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71.xml" ContentType="application/vnd.openxmlformats-officedocument.spreadsheetml.worksheet+xml"/>
  <Override PartName="/xl/worksheets/sheet13.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39.xml" ContentType="application/vnd.openxmlformats-officedocument.drawing+xml"/>
  <Override PartName="/xl/drawings/drawing86.xml" ContentType="application/vnd.openxmlformats-officedocument.drawing+xml"/>
  <Override PartName="/xl/drawings/drawing17.xml" ContentType="application/vnd.openxmlformats-officedocument.drawingml.chartshapes+xml"/>
  <Override PartName="/xl/drawings/drawing28.xml" ContentType="application/vnd.openxmlformats-officedocument.drawingml.chartshapes+xml"/>
  <Override PartName="/xl/drawings/drawing64.xml" ContentType="application/vnd.openxmlformats-officedocument.drawing+xml"/>
  <Override PartName="/xl/drawings/drawing75.xml" ContentType="application/vnd.openxmlformats-officedocument.drawing+xml"/>
  <Default Extension="xml" ContentType="application/xml"/>
  <Override PartName="/xl/drawings/drawing2.xml" ContentType="application/vnd.openxmlformats-officedocument.drawing+xml"/>
  <Override PartName="/xl/drawings/drawing53.xml" ContentType="application/vnd.openxmlformats-officedocument.drawing+xml"/>
  <Override PartName="/xl/charts/chart49.xml" ContentType="application/vnd.openxmlformats-officedocument.drawingml.chart+xml"/>
  <Override PartName="/xl/worksheets/sheet3.xml" ContentType="application/vnd.openxmlformats-officedocument.spreadsheetml.worksheet+xml"/>
  <Override PartName="/xl/charts/chart27.xml" ContentType="application/vnd.openxmlformats-officedocument.drawingml.chart+xml"/>
  <Override PartName="/xl/drawings/drawing42.xml" ContentType="application/vnd.openxmlformats-officedocument.drawingml.chartshapes+xml"/>
  <Override PartName="/xl/charts/chart38.xml" ContentType="application/vnd.openxmlformats-officedocument.drawingml.chart+xml"/>
  <Override PartName="/xl/charts/chart16.xml" ContentType="application/vnd.openxmlformats-officedocument.drawingml.chart+xml"/>
  <Override PartName="/xl/drawings/drawing20.xml" ContentType="application/vnd.openxmlformats-officedocument.drawingml.chartshapes+xml"/>
  <Override PartName="/xl/drawings/drawing31.xml" ContentType="application/vnd.openxmlformats-officedocument.drawing+xml"/>
  <Override PartName="/xl/charts/chart63.xml" ContentType="application/vnd.openxmlformats-officedocument.drawingml.chart+xml"/>
  <Override PartName="/xl/worksheets/sheet29.xml" ContentType="application/vnd.openxmlformats-officedocument.spreadsheetml.worksheet+xml"/>
  <Override PartName="/xl/charts/chart52.xml" ContentType="application/vnd.openxmlformats-officedocument.drawingml.chart+xml"/>
  <Override PartName="/xl/worksheets/sheet18.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charts/chart9.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43.xml" ContentType="application/vnd.openxmlformats-officedocument.spreadsheetml.worksheet+xml"/>
  <Default Extension="png" ContentType="image/png"/>
  <Override PartName="/xl/drawings/drawing69.xml" ContentType="application/vnd.openxmlformats-officedocument.drawing+xml"/>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ml.chartshapes+xml"/>
  <Override PartName="/xl/drawings/drawing58.xml" ContentType="application/vnd.openxmlformats-officedocument.drawing+xml"/>
  <Override PartName="/xl/drawings/drawing76.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Default Extension="emf" ContentType="image/x-emf"/>
  <Override PartName="/xl/drawings/drawing18.xml" ContentType="application/vnd.openxmlformats-officedocument.drawing+xml"/>
  <Override PartName="/xl/drawings/drawing36.xml" ContentType="application/vnd.openxmlformats-officedocument.drawingml.chartshapes+xml"/>
  <Override PartName="/xl/drawings/drawing47.xml" ContentType="application/vnd.openxmlformats-officedocument.drawingml.chartshapes+xml"/>
  <Override PartName="/xl/drawings/drawing65.xml" ContentType="application/vnd.openxmlformats-officedocument.drawing+xml"/>
  <Override PartName="/xl/drawings/drawing83.xml" ContentType="application/vnd.openxmlformats-officedocument.drawingml.chartshap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25.xml" ContentType="application/vnd.openxmlformats-officedocument.drawingml.chartshapes+xml"/>
  <Override PartName="/xl/drawings/drawing43.xml" ContentType="application/vnd.openxmlformats-officedocument.drawing+xml"/>
  <Override PartName="/xl/charts/chart39.xml" ContentType="application/vnd.openxmlformats-officedocument.drawingml.chart+xml"/>
  <Override PartName="/xl/drawings/drawing54.xml" ContentType="application/vnd.openxmlformats-officedocument.drawingml.chartshapes+xml"/>
  <Override PartName="/xl/drawings/drawing72.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docProps/app.xml" ContentType="application/vnd.openxmlformats-officedocument.extended-properties+xml"/>
  <Override PartName="/xl/externalLinks/externalLink2.xml" ContentType="application/vnd.openxmlformats-officedocument.spreadsheetml.externalLink+xml"/>
  <Override PartName="/xl/drawings/drawing14.xml" ContentType="application/vnd.openxmlformats-officedocument.drawingml.chartshapes+xml"/>
  <Override PartName="/xl/drawings/drawing32.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61.xml" ContentType="application/vnd.openxmlformats-officedocument.drawingml.chartshapes+xml"/>
  <Override PartName="/xl/worksheets/sheet59.xml" ContentType="application/vnd.openxmlformats-officedocument.spreadsheetml.worksheet+xml"/>
  <Override PartName="/xl/charts/chart17.xml" ContentType="application/vnd.openxmlformats-officedocument.drawingml.chart+xml"/>
  <Override PartName="/xl/drawings/drawing21.xml" ContentType="application/vnd.openxmlformats-officedocument.drawingml.chartshapes+xml"/>
  <Override PartName="/xl/charts/chart35.xml" ContentType="application/vnd.openxmlformats-officedocument.drawingml.chart+xml"/>
  <Override PartName="/xl/drawings/drawing50.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calcChain.xml" ContentType="application/vnd.openxmlformats-officedocument.spreadsheetml.calcChain+xml"/>
  <Override PartName="/xl/worksheets/sheet19.xml" ContentType="application/vnd.openxmlformats-officedocument.spreadsheetml.worksheet+xml"/>
  <Override PartName="/xl/worksheets/sheet48.xml" ContentType="application/vnd.openxmlformats-officedocument.spreadsheetml.worksheet+xml"/>
  <Override PartName="/xl/worksheets/sheet66.xml" ContentType="application/vnd.openxmlformats-officedocument.spreadsheetml.worksheet+xml"/>
  <Override PartName="/xl/drawings/drawing10.xml" ContentType="application/vnd.openxmlformats-officedocument.drawingml.chartshapes+xml"/>
  <Override PartName="/xl/charts/chart13.xml" ContentType="application/vnd.openxmlformats-officedocument.drawingml.chart+xml"/>
  <Override PartName="/xl/charts/chart24.xml" ContentType="application/vnd.openxmlformats-officedocument.drawingml.chart+xml"/>
  <Override PartName="/xl/charts/chart42.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worksheets/sheet55.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drawings/drawing59.xml" ContentType="application/vnd.openxmlformats-officedocument.drawing+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ml.chartshapes+xml"/>
  <Override PartName="/xl/drawings/drawing66.xml" ContentType="application/vnd.openxmlformats-officedocument.drawingml.chartshapes+xml"/>
  <Override PartName="/xl/drawings/drawing77.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37.xml" ContentType="application/vnd.openxmlformats-officedocument.drawingml.chartshapes+xml"/>
  <Override PartName="/xl/drawings/drawing55.xml" ContentType="application/vnd.openxmlformats-officedocument.drawing+xml"/>
  <Override PartName="/xl/drawings/drawing84.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ml.chartshapes+xml"/>
  <Override PartName="/xl/charts/chart29.xml" ContentType="application/vnd.openxmlformats-officedocument.drawingml.chart+xml"/>
  <Override PartName="/xl/drawings/drawing44.xml" ContentType="application/vnd.openxmlformats-officedocument.drawingml.chartshapes+xml"/>
  <Override PartName="/xl/drawings/drawing62.xml" ContentType="application/vnd.openxmlformats-officedocument.drawing+xml"/>
  <Override PartName="/xl/drawings/drawing73.xml" ContentType="application/vnd.openxmlformats-officedocument.drawing+xml"/>
  <Override PartName="/xl/charts/chart58.xml" ContentType="application/vnd.openxmlformats-officedocument.drawingml.chart+xml"/>
  <Override PartName="/xl/charts/chart18.xml" ContentType="application/vnd.openxmlformats-officedocument.drawingml.chart+xml"/>
  <Override PartName="/xl/drawings/drawing22.xml" ContentType="application/vnd.openxmlformats-officedocument.drawingml.chartshapes+xml"/>
  <Override PartName="/xl/drawings/drawing33.xml" ContentType="application/vnd.openxmlformats-officedocument.drawing+xml"/>
  <Override PartName="/xl/charts/chart36.xml" ContentType="application/vnd.openxmlformats-officedocument.drawingml.chart+xml"/>
  <Override PartName="/xl/drawings/drawing51.xml" ContentType="application/vnd.openxmlformats-officedocument.drawingml.chartshapes+xml"/>
  <Override PartName="/xl/charts/chart47.xml" ContentType="application/vnd.openxmlformats-officedocument.drawingml.chart+xml"/>
  <Override PartName="/xl/charts/chart65.xml" ContentType="application/vnd.openxmlformats-officedocument.drawingml.chart+xml"/>
  <Override PartName="/xl/drawings/drawing80.xml" ContentType="application/vnd.openxmlformats-officedocument.drawingml.chartshapes+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ml.chartshapes+xml"/>
  <Override PartName="/xl/charts/chart25.xml" ContentType="application/vnd.openxmlformats-officedocument.drawingml.chart+xml"/>
  <Override PartName="/xl/drawings/drawing40.xml" ContentType="application/vnd.openxmlformats-officedocument.drawing+xml"/>
  <Override PartName="/xl/charts/chart54.xml" ContentType="application/vnd.openxmlformats-officedocument.drawingml.chart+xml"/>
  <Override PartName="/xl/worksheets/sheet38.xml" ContentType="application/vnd.openxmlformats-officedocument.spreadsheetml.worksheet+xml"/>
  <Override PartName="/xl/worksheets/sheet67.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78.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ml.chartshapes+xml"/>
  <Override PartName="/xl/drawings/drawing67.xml" ContentType="application/vnd.openxmlformats-officedocument.drawingml.chartshapes+xml"/>
  <Override PartName="/xl/drawings/drawing85.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drawings/drawing27.xml" ContentType="application/vnd.openxmlformats-officedocument.drawing+xml"/>
  <Override PartName="/xl/drawings/drawing45.xml" ContentType="application/vnd.openxmlformats-officedocument.drawingml.chartshapes+xml"/>
  <Override PartName="/xl/drawings/drawing56.xml" ContentType="application/vnd.openxmlformats-officedocument.drawingml.chartshapes+xml"/>
  <Override PartName="/xl/drawings/drawing74.xml" ContentType="application/vnd.openxmlformats-officedocument.drawingml.chartshapes+xml"/>
  <Override PartName="/xl/charts/chart59.xml" ContentType="application/vnd.openxmlformats-officedocument.drawingml.chart+xml"/>
  <Override PartName="/xl/drawings/drawing16.xml" ContentType="application/vnd.openxmlformats-officedocument.drawingml.chartshapes+xml"/>
  <Override PartName="/xl/drawings/drawing34.xml" ContentType="application/vnd.openxmlformats-officedocument.drawingml.chartshapes+xml"/>
  <Override PartName="/xl/charts/chart48.xml" ContentType="application/vnd.openxmlformats-officedocument.drawingml.chart+xml"/>
  <Override PartName="/xl/drawings/drawing63.xml" ContentType="application/vnd.openxmlformats-officedocument.drawing+xml"/>
  <Override PartName="/xl/drawings/drawing81.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drawings/drawing23.xml" ContentType="application/vnd.openxmlformats-officedocument.drawing+xml"/>
  <Override PartName="/xl/charts/chart19.xml" ContentType="application/vnd.openxmlformats-officedocument.drawingml.chart+xml"/>
  <Override PartName="/xl/drawings/drawing41.xml" ContentType="application/vnd.openxmlformats-officedocument.drawingml.chartshapes+xml"/>
  <Override PartName="/xl/charts/chart37.xml" ContentType="application/vnd.openxmlformats-officedocument.drawingml.chart+xml"/>
  <Override PartName="/xl/drawings/drawing52.xml" ContentType="application/vnd.openxmlformats-officedocument.drawingml.chartshapes+xml"/>
  <Override PartName="/xl/drawings/drawing70.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worksheets/sheet68.xml" ContentType="application/vnd.openxmlformats-officedocument.spreadsheetml.worksheet+xml"/>
  <Override PartName="/xl/drawings/drawing12.xml" ContentType="application/vnd.openxmlformats-officedocument.drawing+xml"/>
  <Override PartName="/xl/charts/chart26.xml" ContentType="application/vnd.openxmlformats-officedocument.drawingml.chart+xml"/>
  <Override PartName="/xl/drawings/drawing30.xml" ContentType="application/vnd.openxmlformats-officedocument.drawingml.chartshapes+xml"/>
  <Override PartName="/xl/charts/chart44.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worksheets/sheet57.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worksheets/sheet64.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Override PartName="/xl/worksheets/sheet53.xml" ContentType="application/vnd.openxmlformats-officedocument.spreadsheetml.worksheet+xml"/>
  <Override PartName="/xl/drawings/drawing68.xml" ContentType="application/vnd.openxmlformats-officedocument.drawing+xml"/>
  <Override PartName="/xl/drawings/drawing79.xml" ContentType="application/vnd.openxmlformats-officedocument.drawing+xml"/>
  <Override PartName="/xl/worksheets/sheet42.xml" ContentType="application/vnd.openxmlformats-officedocument.spreadsheetml.worksheet+xml"/>
  <Override PartName="/xl/drawings/drawing6.xml" ContentType="application/vnd.openxmlformats-officedocument.drawing+xml"/>
  <Override PartName="/xl/drawings/drawing57.xml" ContentType="application/vnd.openxmlformats-officedocument.drawingml.chartshap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6.xml" ContentType="application/vnd.openxmlformats-officedocument.drawingml.chartshapes+xml"/>
  <Override PartName="/xl/drawings/drawing35.xml" ContentType="application/vnd.openxmlformats-officedocument.drawing+xml"/>
  <Override PartName="/xl/charts/chart67.xml" ContentType="application/vnd.openxmlformats-officedocument.drawingml.chart+xml"/>
  <Override PartName="/xl/drawings/drawing82.xml" ContentType="application/vnd.openxmlformats-officedocument.drawingml.chartshapes+xml"/>
  <Override PartName="/xl/drawings/drawing13.xml" ContentType="application/vnd.openxmlformats-officedocument.drawingml.chartshapes+xml"/>
  <Override PartName="/xl/drawings/drawing24.xml" ContentType="application/vnd.openxmlformats-officedocument.drawingml.chartshapes+xml"/>
  <Override PartName="/xl/drawings/drawing60.xml" ContentType="application/vnd.openxmlformats-officedocument.drawing+xml"/>
  <Override PartName="/xl/drawings/drawing71.xml" ContentType="application/vnd.openxmlformats-officedocument.drawing+xml"/>
  <Override PartName="/xl/charts/chart56.xml" ContentType="application/vnd.openxmlformats-officedocument.drawingml.chart+xml"/>
  <Override PartName="/docProps/custom.xml" ContentType="application/vnd.openxmlformats-officedocument.custom-properties+xml"/>
  <Override PartName="/xl/worksheets/sheet69.xml" ContentType="application/vnd.openxmlformats-officedocument.spreadsheetml.worksheet+xml"/>
  <Override PartName="/xl/externalLinks/externalLink1.xml" ContentType="application/vnd.openxmlformats-officedocument.spreadsheetml.externalLink+xml"/>
  <Override PartName="/xl/charts/chart34.xml" ContentType="application/vnd.openxmlformats-officedocument.drawingml.chart+xml"/>
  <Override PartName="/xl/charts/chart45.xml" ContentType="application/vnd.openxmlformats-officedocument.drawingml.char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worksheets/sheet36.xml" ContentType="application/vnd.openxmlformats-officedocument.spreadsheetml.worksheet+xml"/>
  <Override PartName="/xl/charts/chart12.xml" ContentType="application/vnd.openxmlformats-officedocument.drawingml.chart+xml"/>
  <Override PartName="/xl/worksheets/sheet25.xml" ContentType="application/vnd.openxmlformats-officedocument.spreadsheetml.worksheet+xml"/>
  <Default Extension="bin" ContentType="application/vnd.openxmlformats-officedocument.spreadsheetml.printerSettings"/>
  <Override PartName="/xl/drawings/drawing8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9155" windowHeight="12300" tabRatio="880"/>
  </bookViews>
  <sheets>
    <sheet name="FM Database Oct 2012" sheetId="48" r:id="rId1"/>
    <sheet name="Table of Contents" sheetId="49" r:id="rId2"/>
    <sheet name="Table 1" sheetId="112" r:id="rId3"/>
    <sheet name="Table 2" sheetId="53" r:id="rId4"/>
    <sheet name="Table 3" sheetId="113" r:id="rId5"/>
    <sheet name="Table 4" sheetId="54" r:id="rId6"/>
    <sheet name="Table 5" sheetId="55" r:id="rId7"/>
    <sheet name="Table 6" sheetId="52" r:id="rId8"/>
    <sheet name="Table 7" sheetId="56" r:id="rId9"/>
    <sheet name="Table 8" sheetId="57" r:id="rId10"/>
    <sheet name="Table 9" sheetId="58" r:id="rId11"/>
    <sheet name="Table 10" sheetId="59" r:id="rId12"/>
    <sheet name="Figure 1" sheetId="61" r:id="rId13"/>
    <sheet name="Figure 2" sheetId="62" r:id="rId14"/>
    <sheet name="Figure 3" sheetId="68" r:id="rId15"/>
    <sheet name="Figure 4" sheetId="69" r:id="rId16"/>
    <sheet name="Figure 5" sheetId="74" r:id="rId17"/>
    <sheet name="Figure 6" sheetId="65" r:id="rId18"/>
    <sheet name="Figure 7" sheetId="66" r:id="rId19"/>
    <sheet name="Figure 8" sheetId="75" r:id="rId20"/>
    <sheet name="Figure 9" sheetId="76" r:id="rId21"/>
    <sheet name="Figure 10" sheetId="77" r:id="rId22"/>
    <sheet name="Figure 11" sheetId="78" r:id="rId23"/>
    <sheet name="Figure 12" sheetId="79" r:id="rId24"/>
    <sheet name="Figure 13" sheetId="88" r:id="rId25"/>
    <sheet name="Figure 14" sheetId="81" r:id="rId26"/>
    <sheet name="Figure 15" sheetId="82" r:id="rId27"/>
    <sheet name="Figure 16" sheetId="83" r:id="rId28"/>
    <sheet name="Figure 17" sheetId="84" r:id="rId29"/>
    <sheet name="Figure 18" sheetId="85" r:id="rId30"/>
    <sheet name="Figure 19" sheetId="86" r:id="rId31"/>
    <sheet name="Figure 20" sheetId="71" r:id="rId32"/>
    <sheet name="Figure 21" sheetId="89" r:id="rId33"/>
    <sheet name="Figure 22" sheetId="91" r:id="rId34"/>
    <sheet name="Figure 23" sheetId="90" r:id="rId35"/>
    <sheet name="Figure 24" sheetId="92" r:id="rId36"/>
    <sheet name="Figure 25" sheetId="96" r:id="rId37"/>
    <sheet name="Figure 26" sheetId="95" r:id="rId38"/>
    <sheet name="Figure 27" sheetId="94" r:id="rId39"/>
    <sheet name="Figure 28" sheetId="93" r:id="rId40"/>
    <sheet name="Box 1" sheetId="98" r:id="rId41"/>
    <sheet name="Box 3" sheetId="99" r:id="rId42"/>
    <sheet name="Box 4" sheetId="87" r:id="rId43"/>
    <sheet name="Box 7" sheetId="100" r:id="rId44"/>
    <sheet name="Box 8" sheetId="101" r:id="rId45"/>
    <sheet name="Figure A1.1." sheetId="110" r:id="rId46"/>
    <sheet name="Figure A1.2." sheetId="109" r:id="rId47"/>
    <sheet name="Table A1.1." sheetId="102" r:id="rId48"/>
    <sheet name="Table A1.2." sheetId="103" r:id="rId49"/>
    <sheet name="Figure A1.3." sheetId="108" r:id="rId50"/>
    <sheet name="Box Figure A1.1." sheetId="104" r:id="rId51"/>
    <sheet name="Figure A2.1." sheetId="107" r:id="rId52"/>
    <sheet name="Table A2.1." sheetId="111" r:id="rId53"/>
    <sheet name="STA-T1" sheetId="27" r:id="rId54"/>
    <sheet name="STA-T2" sheetId="28" r:id="rId55"/>
    <sheet name="STA-T3" sheetId="29" r:id="rId56"/>
    <sheet name="STA-T4" sheetId="30" r:id="rId57"/>
    <sheet name="STA-T5" sheetId="31" r:id="rId58"/>
    <sheet name="STA-T6" sheetId="32" r:id="rId59"/>
    <sheet name="STA-T7" sheetId="33" r:id="rId60"/>
    <sheet name="STA-T8" sheetId="34" r:id="rId61"/>
    <sheet name="STA-T9" sheetId="35" r:id="rId62"/>
    <sheet name="STA-T10" sheetId="36" r:id="rId63"/>
    <sheet name="STA-T11" sheetId="37" r:id="rId64"/>
    <sheet name="STA-T12a" sheetId="38" r:id="rId65"/>
    <sheet name="STA-T12b" sheetId="39" r:id="rId66"/>
    <sheet name="STA-T13a" sheetId="41" r:id="rId67"/>
    <sheet name="STA-T13b" sheetId="42" r:id="rId68"/>
    <sheet name="STA-T14 " sheetId="43" r:id="rId69"/>
    <sheet name="STAT-T15a" sheetId="40" r:id="rId70"/>
    <sheet name="STAT-T15b" sheetId="44" r:id="rId71"/>
  </sheets>
  <externalReferences>
    <externalReference r:id="rId72"/>
    <externalReference r:id="rId73"/>
  </externalReferences>
  <definedNames>
    <definedName name="flows_print_area">'[1]Balance Sheet'!$A$1:$N$1</definedName>
    <definedName name="_xlnm.Print_Area" localSheetId="2">'Table 1'!$B$1:$L$75</definedName>
    <definedName name="_xlnm.Print_Area" localSheetId="4">'Table 3'!$B$1:$L$62</definedName>
    <definedName name="_xlnm.Print_Area">#REF!</definedName>
    <definedName name="_xlnm.Print_Titles">[2]Q5!$A$1:$C$65536,[2]Q5!$A$1:$IV$7</definedName>
  </definedNames>
  <calcPr calcId="125725"/>
</workbook>
</file>

<file path=xl/calcChain.xml><?xml version="1.0" encoding="utf-8"?>
<calcChain xmlns="http://schemas.openxmlformats.org/spreadsheetml/2006/main">
  <c r="C68" i="107"/>
  <c r="I68"/>
  <c r="C69"/>
  <c r="I69"/>
  <c r="D70"/>
  <c r="J70"/>
  <c r="D71"/>
  <c r="J71"/>
  <c r="B12" i="49" l="1"/>
</calcChain>
</file>

<file path=xl/sharedStrings.xml><?xml version="1.0" encoding="utf-8"?>
<sst xmlns="http://schemas.openxmlformats.org/spreadsheetml/2006/main" count="5646" uniqueCount="1061">
  <si>
    <t>International Monetary Fund</t>
  </si>
  <si>
    <t>Fiscal Affairs Department</t>
  </si>
  <si>
    <t>Database</t>
  </si>
  <si>
    <r>
      <rPr>
        <u/>
        <sz val="11"/>
        <rFont val="Times New Roman"/>
        <family val="1"/>
      </rPr>
      <t>Disclaimer:</t>
    </r>
    <r>
      <rPr>
        <sz val="11"/>
        <rFont val="Times New Roman"/>
        <family val="1"/>
      </rPr>
      <t xml:space="preserve"> Should there be any discrepancies to the print version, the latter represents the official version.</t>
    </r>
  </si>
  <si>
    <t xml:space="preserve">In case of questions, please contact: </t>
  </si>
  <si>
    <t>fiscalmonitor@imf.org</t>
  </si>
  <si>
    <t>Table of Contents</t>
  </si>
  <si>
    <t>Tables</t>
  </si>
  <si>
    <t>Table 1. Fiscal Balances, 2008-13</t>
  </si>
  <si>
    <t>Figures</t>
  </si>
  <si>
    <t>Boxes</t>
  </si>
  <si>
    <t>Appendix</t>
  </si>
  <si>
    <t>Methodological and Statistical Annex</t>
  </si>
  <si>
    <r>
      <t xml:space="preserve">This database includes the tables, charts, and underlying data from the IMF </t>
    </r>
    <r>
      <rPr>
        <i/>
        <sz val="11"/>
        <rFont val="Times New Roman"/>
        <family val="1"/>
      </rPr>
      <t>Fiscal Monitor</t>
    </r>
    <r>
      <rPr>
        <sz val="11"/>
        <rFont val="Times New Roman"/>
        <family val="1"/>
      </rPr>
      <t xml:space="preserve"> (October 2012) T</t>
    </r>
    <r>
      <rPr>
        <i/>
        <sz val="11"/>
        <rFont val="Times New Roman"/>
        <family val="1"/>
      </rPr>
      <t xml:space="preserve">aking Stock: A Progress Report on Fiscal Adjustment. </t>
    </r>
    <r>
      <rPr>
        <sz val="11"/>
        <rFont val="Times New Roman"/>
        <family val="1"/>
      </rPr>
      <t xml:space="preserve">When using the data, please refer to the October 2012 </t>
    </r>
    <r>
      <rPr>
        <i/>
        <sz val="11"/>
        <rFont val="Times New Roman"/>
        <family val="1"/>
      </rPr>
      <t>Fiscal Monitor</t>
    </r>
    <r>
      <rPr>
        <sz val="11"/>
        <rFont val="Times New Roman"/>
        <family val="1"/>
      </rPr>
      <t xml:space="preserve">. </t>
    </r>
  </si>
  <si>
    <r>
      <t xml:space="preserve">October 2012 </t>
    </r>
    <r>
      <rPr>
        <b/>
        <i/>
        <sz val="11"/>
        <rFont val="Times New Roman"/>
        <family val="1"/>
      </rPr>
      <t>Fiscal Monitor</t>
    </r>
    <r>
      <rPr>
        <b/>
        <sz val="11"/>
        <rFont val="Times New Roman"/>
        <family val="1"/>
      </rPr>
      <t xml:space="preserve"> "Taking Stock: A Progress Report on Fiscal Adjustment"</t>
    </r>
  </si>
  <si>
    <t>(Percent of GDP, except where otherwise indicated)</t>
  </si>
  <si>
    <t>Projections</t>
  </si>
  <si>
    <t>Advanced economies</t>
  </si>
  <si>
    <t>United States</t>
  </si>
  <si>
    <t>Euro area</t>
  </si>
  <si>
    <t>France</t>
  </si>
  <si>
    <t>Germany</t>
  </si>
  <si>
    <t>Italy</t>
  </si>
  <si>
    <t>Spain</t>
  </si>
  <si>
    <t>Japan</t>
  </si>
  <si>
    <t>United Kingdom</t>
  </si>
  <si>
    <t>Canada</t>
  </si>
  <si>
    <t>Others</t>
  </si>
  <si>
    <t>Asia</t>
  </si>
  <si>
    <t>China</t>
  </si>
  <si>
    <t>India</t>
  </si>
  <si>
    <t>Europe</t>
  </si>
  <si>
    <t>Latin America</t>
  </si>
  <si>
    <t>Brazil</t>
  </si>
  <si>
    <t>Mexico</t>
  </si>
  <si>
    <t>Middle East and North Africa</t>
  </si>
  <si>
    <t>Low-income countries</t>
  </si>
  <si>
    <t>Oil producers</t>
  </si>
  <si>
    <t>Memorandum items:</t>
  </si>
  <si>
    <t>World growth (percent)</t>
  </si>
  <si>
    <t>Sources: IMF staff estimates and projections.</t>
  </si>
  <si>
    <t>…</t>
  </si>
  <si>
    <t>Australia</t>
  </si>
  <si>
    <t>Austria</t>
  </si>
  <si>
    <t>Belgium</t>
  </si>
  <si>
    <t>Czech Republic</t>
  </si>
  <si>
    <t>Denmark</t>
  </si>
  <si>
    <t>Estonia</t>
  </si>
  <si>
    <t>Finland</t>
  </si>
  <si>
    <t>Greece</t>
  </si>
  <si>
    <t>Hong Kong SAR</t>
  </si>
  <si>
    <t>Iceland</t>
  </si>
  <si>
    <t>Ireland</t>
  </si>
  <si>
    <t>Israel</t>
  </si>
  <si>
    <t>Netherlands</t>
  </si>
  <si>
    <t>New Zealand</t>
  </si>
  <si>
    <t>Norway</t>
  </si>
  <si>
    <t>Portugal</t>
  </si>
  <si>
    <t>Singapore</t>
  </si>
  <si>
    <t>Slovak Republic</t>
  </si>
  <si>
    <t>Slovenia</t>
  </si>
  <si>
    <t>Sweden</t>
  </si>
  <si>
    <t>Switzerland</t>
  </si>
  <si>
    <t>Argentina</t>
  </si>
  <si>
    <t>Bulgaria</t>
  </si>
  <si>
    <t>Chile</t>
  </si>
  <si>
    <t>Colombia</t>
  </si>
  <si>
    <t>Hungary</t>
  </si>
  <si>
    <t>Indonesia</t>
  </si>
  <si>
    <t>Jordan</t>
  </si>
  <si>
    <t>Kazakhstan</t>
  </si>
  <si>
    <t>Kenya</t>
  </si>
  <si>
    <t>Latvia</t>
  </si>
  <si>
    <t>Lithuania</t>
  </si>
  <si>
    <t>Malaysia</t>
  </si>
  <si>
    <t>Morocco</t>
  </si>
  <si>
    <t>Nigeria</t>
  </si>
  <si>
    <t>Pakistan</t>
  </si>
  <si>
    <t>Peru</t>
  </si>
  <si>
    <t>Philippines</t>
  </si>
  <si>
    <t>Poland</t>
  </si>
  <si>
    <t>Romania</t>
  </si>
  <si>
    <t>Saudi Arabia</t>
  </si>
  <si>
    <t>South Africa</t>
  </si>
  <si>
    <t>Thailand</t>
  </si>
  <si>
    <t>Turkey</t>
  </si>
  <si>
    <t>Ukraine</t>
  </si>
  <si>
    <t>Average</t>
  </si>
  <si>
    <t>G-7</t>
  </si>
  <si>
    <t>Korea</t>
  </si>
  <si>
    <t>Egypt</t>
  </si>
  <si>
    <t>Armenia</t>
  </si>
  <si>
    <t>Bolivia</t>
  </si>
  <si>
    <t>Burkina Faso</t>
  </si>
  <si>
    <t>Cambodia</t>
  </si>
  <si>
    <t>Cameroon</t>
  </si>
  <si>
    <t>Chad</t>
  </si>
  <si>
    <t>Côte d'Ivoire</t>
  </si>
  <si>
    <t>Ethiopia</t>
  </si>
  <si>
    <t>Georgia</t>
  </si>
  <si>
    <t>Ghana</t>
  </si>
  <si>
    <t>Haiti</t>
  </si>
  <si>
    <t>Honduras</t>
  </si>
  <si>
    <t>Madagascar</t>
  </si>
  <si>
    <t>Mali</t>
  </si>
  <si>
    <t>Moldova</t>
  </si>
  <si>
    <t>Mozambique</t>
  </si>
  <si>
    <t>Myanmar</t>
  </si>
  <si>
    <t>Nepal</t>
  </si>
  <si>
    <t>Nicaragua</t>
  </si>
  <si>
    <t>Senegal</t>
  </si>
  <si>
    <t>Sudan</t>
  </si>
  <si>
    <t>Tanzania</t>
  </si>
  <si>
    <t>Uganda</t>
  </si>
  <si>
    <t>Uzbekistan</t>
  </si>
  <si>
    <t>Vietnam</t>
  </si>
  <si>
    <t>Yemen</t>
  </si>
  <si>
    <t>Zambia</t>
  </si>
  <si>
    <t>AUS</t>
  </si>
  <si>
    <t>AUT</t>
  </si>
  <si>
    <t>BEL</t>
  </si>
  <si>
    <t>CAN</t>
  </si>
  <si>
    <t>CZE</t>
  </si>
  <si>
    <t>DNK</t>
  </si>
  <si>
    <t>EST</t>
  </si>
  <si>
    <t>FIN</t>
  </si>
  <si>
    <t>FRA</t>
  </si>
  <si>
    <t>DEU</t>
  </si>
  <si>
    <t>GRC</t>
  </si>
  <si>
    <t>HKG</t>
  </si>
  <si>
    <t>ISL</t>
  </si>
  <si>
    <t>IRL</t>
  </si>
  <si>
    <t>ISR</t>
  </si>
  <si>
    <t>ITA</t>
  </si>
  <si>
    <t>JPN</t>
  </si>
  <si>
    <t>KOR</t>
  </si>
  <si>
    <t>NLD</t>
  </si>
  <si>
    <t>NZL</t>
  </si>
  <si>
    <t>NOR</t>
  </si>
  <si>
    <t>PRT</t>
  </si>
  <si>
    <t>SGP</t>
  </si>
  <si>
    <t>SVK</t>
  </si>
  <si>
    <t>SVN</t>
  </si>
  <si>
    <t>ESP</t>
  </si>
  <si>
    <t>SWE</t>
  </si>
  <si>
    <t>CHE</t>
  </si>
  <si>
    <t>GBR</t>
  </si>
  <si>
    <t>USA</t>
  </si>
  <si>
    <t>ARG</t>
  </si>
  <si>
    <t>BRA</t>
  </si>
  <si>
    <t>BGR</t>
  </si>
  <si>
    <t>CHL</t>
  </si>
  <si>
    <t>CHN</t>
  </si>
  <si>
    <t>COL</t>
  </si>
  <si>
    <t>EGY</t>
  </si>
  <si>
    <t>HUN</t>
  </si>
  <si>
    <t>IND</t>
  </si>
  <si>
    <t>IDN</t>
  </si>
  <si>
    <t>JOR</t>
  </si>
  <si>
    <t>KAZ</t>
  </si>
  <si>
    <t>KEN</t>
  </si>
  <si>
    <t>LVA</t>
  </si>
  <si>
    <t>LTU</t>
  </si>
  <si>
    <t>MYS</t>
  </si>
  <si>
    <t>MEX</t>
  </si>
  <si>
    <t>MAR</t>
  </si>
  <si>
    <t>NGA</t>
  </si>
  <si>
    <t>PAK</t>
  </si>
  <si>
    <t>PER</t>
  </si>
  <si>
    <t>PHL</t>
  </si>
  <si>
    <t>POL</t>
  </si>
  <si>
    <t>ROU</t>
  </si>
  <si>
    <t>RUS</t>
  </si>
  <si>
    <t>SAU</t>
  </si>
  <si>
    <t>ZAF</t>
  </si>
  <si>
    <t>THA</t>
  </si>
  <si>
    <t>TUR</t>
  </si>
  <si>
    <t>UKR</t>
  </si>
  <si>
    <t>ARM</t>
  </si>
  <si>
    <t>BOL</t>
  </si>
  <si>
    <t>BFA</t>
  </si>
  <si>
    <t>KHM</t>
  </si>
  <si>
    <t>CMR</t>
  </si>
  <si>
    <t>TCD</t>
  </si>
  <si>
    <t>COD</t>
  </si>
  <si>
    <t>COG</t>
  </si>
  <si>
    <t>CIV</t>
  </si>
  <si>
    <t>ETH</t>
  </si>
  <si>
    <t>GEO</t>
  </si>
  <si>
    <t>GHA</t>
  </si>
  <si>
    <t>HTI</t>
  </si>
  <si>
    <t>HND</t>
  </si>
  <si>
    <t>LAO</t>
  </si>
  <si>
    <t>MDG</t>
  </si>
  <si>
    <t>MLI</t>
  </si>
  <si>
    <t>MDA</t>
  </si>
  <si>
    <t>MOZ</t>
  </si>
  <si>
    <t>MMR</t>
  </si>
  <si>
    <t>NPL</t>
  </si>
  <si>
    <t>NIC</t>
  </si>
  <si>
    <t>SEN</t>
  </si>
  <si>
    <t>SDN</t>
  </si>
  <si>
    <t>TZA</t>
  </si>
  <si>
    <t>UGA</t>
  </si>
  <si>
    <t>UZB</t>
  </si>
  <si>
    <t>VNM</t>
  </si>
  <si>
    <t>YEM</t>
  </si>
  <si>
    <t>ZMB</t>
  </si>
  <si>
    <t>World</t>
  </si>
  <si>
    <t>Emerging markets</t>
  </si>
  <si>
    <t>Russian Federation</t>
  </si>
  <si>
    <t>G-20 advanced</t>
  </si>
  <si>
    <t>G-20 emerging</t>
  </si>
  <si>
    <t xml:space="preserve">Note: All fiscal data country averages are weighted by nominal GDP converted to U.S. dollars at average market exchange rates in the years indicated and based on data availability. Projections are based on IMF staff assessment of current policies.  </t>
  </si>
  <si>
    <t>(Percent of GDP)</t>
  </si>
  <si>
    <t>Gross debt</t>
  </si>
  <si>
    <r>
      <t>Net debt</t>
    </r>
    <r>
      <rPr>
        <sz val="9"/>
        <rFont val="Arial"/>
        <family val="2"/>
      </rPr>
      <t/>
    </r>
  </si>
  <si>
    <t>Note: All fiscal data country averages are weighted by nominal GDP converted to U.S. dollars at average market exchange rates in the years indicated and based on data availability. Projections are based on IMF staff assessment of current policies.</t>
  </si>
  <si>
    <t>Overall Balance</t>
  </si>
  <si>
    <t>Primary Balance</t>
  </si>
  <si>
    <t>Sources: IMF staff estimates and projections. Projections are based on staff assessment of current policies (see "Fiscal Policy Assumptions" in text).</t>
  </si>
  <si>
    <t>Note: Primary balance is defined as the overall balance excluding net interest payments. For country-specific details, see "Data and Conventions" in text and Table SA.1.</t>
  </si>
  <si>
    <t>Cyclically Adjusted Balance</t>
  </si>
  <si>
    <t xml:space="preserve">Estonia </t>
  </si>
  <si>
    <t>Cyclically Adjusted Primary Balance</t>
  </si>
  <si>
    <t xml:space="preserve">Sources: IMF staff estimates and projections. Projections are based on staff assessment of current policies (see "Fiscal Policy Assumptions" in text).
Note: Cyclically adjusted primary balance is defined as the cyclically adjusted balance excluding net interest payments.
</t>
  </si>
  <si>
    <t>Revenue</t>
  </si>
  <si>
    <t>Expenditure</t>
  </si>
  <si>
    <t>Note: For country-specific details, see "Data and Conventions" in text and Table SA.1.</t>
  </si>
  <si>
    <t>Gross Debt</t>
  </si>
  <si>
    <t>Net Debt</t>
  </si>
  <si>
    <t>Note: Primary balance is defined as the overall balance excluding net interest payments. For country-specific details, see "Data and Conventions" in text and Table SA.2.</t>
  </si>
  <si>
    <t>Sources: IMF staff estimates and projections. Projections are based on staff assessment of current policies (see "Fiscal Policy Assumptions" in text).
Note: Cyclically adjusted primary balance is defined as the cyclically adjusted balance excluding net interest payments.</t>
  </si>
  <si>
    <t>Note: For country-specific details, see "Data and Conventions" in text and Table SA.2.</t>
  </si>
  <si>
    <t>Congo, Dem. Rep. of the</t>
  </si>
  <si>
    <t>Congo, Rep. of</t>
  </si>
  <si>
    <t>Lao P.D.R.</t>
  </si>
  <si>
    <t>Sub-Saharan Africa</t>
  </si>
  <si>
    <t>Note: Primary balance is defined as the overall balance excluding net interest payments. For country-specific details, see "Data and Conventions" in text and Table SA.3.</t>
  </si>
  <si>
    <t>Note: For country-specific details, see "Data and Conventions" in text and Table SA.3.</t>
  </si>
  <si>
    <t>...</t>
  </si>
  <si>
    <t>Statistical Table 12a. Advanced Economies: Structural Fiscal Indicators</t>
  </si>
  <si>
    <t>Debt-to-average maturity, 2012</t>
  </si>
  <si>
    <t>Projected interest rate–growth differential, 
2012–17 (percent)</t>
  </si>
  <si>
    <t>Precrisis overall balance, 
2000–07</t>
  </si>
  <si>
    <t>Projected overall balance, 
2012–17</t>
  </si>
  <si>
    <t>Statistical Table 12b. Emerging Markets: Structural Fiscal Indicators</t>
  </si>
  <si>
    <t>Statistical Table 15a. Advanced Economies: Taxation of Public Pension Benefits</t>
  </si>
  <si>
    <t>Tax relief</t>
  </si>
  <si>
    <t>Notes</t>
  </si>
  <si>
    <t>Gross</t>
  </si>
  <si>
    <t>None</t>
  </si>
  <si>
    <t>Full</t>
  </si>
  <si>
    <t>Tax credit for those above pensionable age, phased out once income reaches 70 percent of the average wage. Tax offset for those who depend fully on public pensions.</t>
  </si>
  <si>
    <t>No special treatment for pensions.</t>
  </si>
  <si>
    <t>Full exemption for those who receive income only from public pensions and under 30 percent of the average wage; tax deduction for all others depending on the public pension share in total income and the level of income.</t>
  </si>
  <si>
    <t>Age tax credit for all sources of income, phased out at 170 percent of the average income. The guaranteed income scheme which tops up pensions for low-income pensioners is not taxable.</t>
  </si>
  <si>
    <t>Full exemption for pensions under 70 percent of the average wage.</t>
  </si>
  <si>
    <t>Pension allowance for those with total income under 80 percent of the average wage.</t>
  </si>
  <si>
    <t>The portion of the pension subject to the pension tax is increasing from 50 percent in 2005 to 100 percent in 2040.</t>
  </si>
  <si>
    <t>Higher exemption limits for the elderly</t>
  </si>
  <si>
    <t>Full exemption for those over 65 with income below 50 percent of the average wage. All individuals over 65 also receive a higher tax credit than younger individuals.</t>
  </si>
  <si>
    <t>Full exemption for pensioners with income below 30 percent of the average wage (a similar exemption is available for earned income).</t>
  </si>
  <si>
    <t>The minimum deductible amount is about 25 percent of the average wage. Alternatively, the deductible amount is calculated as follows: Flat deduction of about 10 percent of the average wage, with additional deductions of 25 percent of pensions up to 70 percent of the average wage, 15 percent between 70 percent and 140 percent of the average wage, and 5 percent above 140 percent of the average wage.</t>
  </si>
  <si>
    <t>Full exemption for pensions under 10 percent of the average wage. Partial deductions for pensions above 10 percent of the average wage.</t>
  </si>
  <si>
    <t>Luxembourg</t>
  </si>
  <si>
    <t>Retirement allowance of 600 euro.</t>
  </si>
  <si>
    <t>Tax credit for those over 65.</t>
  </si>
  <si>
    <t xml:space="preserve">Full exemption for pensions under 30 percent of the average wage. Additional old-age allowance of about 5 percent of the average wage. </t>
  </si>
  <si>
    <t>Full exemption for pensions under 40 percent of the average wage.</t>
  </si>
  <si>
    <t>Full exemption.</t>
  </si>
  <si>
    <t>Extra deduction for those older than 65. Additional credit equal to 13.5 percent of pensions.</t>
  </si>
  <si>
    <t>Deductions for those older than 65.</t>
  </si>
  <si>
    <t>Exemption for pensioners with incomes under 60 percent of the average wage. Between 50 and 85 percent of pension income included for those with incomes between 60 and 85 percent of the average wage. Deductions for those older than 65.</t>
  </si>
  <si>
    <t>Sources: European Commission Directorate-General for Economic and Financial Affairs (2012a); OECD (2011); and IMF staff estimates.</t>
  </si>
  <si>
    <t>Statistical Table 15b. Emerging Markets: Taxation of Public Pension Benefits</t>
  </si>
  <si>
    <t>No special income tax treatment for public pensions. However, some vulnerable pensioners are exempt from paying health contributions, which typically represent 7 percent of income.</t>
  </si>
  <si>
    <t>Full exemption for pensions under 140 percent of the average wage.</t>
  </si>
  <si>
    <t>Full exemption for pensions under nine times the minimum wage.</t>
  </si>
  <si>
    <t>Deduction of 50 percent of taxable income.</t>
  </si>
  <si>
    <t xml:space="preserve">The old age pension (older pension grant) is means-tested. It can only be received by individuals with incomes below the tax thresholds and are therefore unlikely to pay income taxes. </t>
  </si>
  <si>
    <t/>
  </si>
  <si>
    <t>Illustrative Fiscal Adjustment Strategy to Achieve Debt Target in 2030</t>
  </si>
  <si>
    <t>Required adjustment between 2011 and 2020</t>
  </si>
  <si>
    <t>(1)</t>
  </si>
  <si>
    <t>(2)</t>
  </si>
  <si>
    <t>(3)</t>
  </si>
  <si>
    <t>(4)</t>
  </si>
  <si>
    <t xml:space="preserve">Average </t>
  </si>
  <si>
    <t>Note: The cyclically adjusted primary balance (CAPB) required to reduce debt and its comparison to the 2011 CAPB is a standardized calculation, and policy recommendations for individual countries would require a case-by-case assessment. For countries with debt above 60 percent of GDP in 2011, calculations show the CAPB required to reduce debt to 60 percent of GDP by 2030 (shaded entries). For countries with debt to GDP below 60 percent of GDP in 2011, calculations show the CAPB required to stabilize debt at the end-2011 level by 2030 (no shading).</t>
  </si>
  <si>
    <t>Note: The cyclically adjusted primary balance (CAPB) required to reduce debt and its comparison to the 2011 CAPB is a standardized calculation, and policy recommendations for individual countries would require a case-by-case assessment. For countries with debt above 40 percent of GDP in 2011, calculations show the CAPB required to reduce debt to 40 percent of GDP by 2030 (shaded entries). For countries with debt to GDP below 40 percent of GDP in 2011, calculations show the CAPB required to stabilize debt at the end-2011 level by 2030 (no shading).</t>
  </si>
  <si>
    <t>Statistical Table 14. General Government Nonfinancial Assets</t>
  </si>
  <si>
    <t>Latest Available Data</t>
  </si>
  <si>
    <t>Total Nonfinancial Assets</t>
  </si>
  <si>
    <t>Produced Assets</t>
  </si>
  <si>
    <t>Nonproduced Assets</t>
  </si>
  <si>
    <t>Total produced assets</t>
  </si>
  <si>
    <t>Fixed assets</t>
  </si>
  <si>
    <t>Inventories</t>
  </si>
  <si>
    <t>Valuables</t>
  </si>
  <si>
    <t>Total non-produced assets</t>
  </si>
  <si>
    <t>Land</t>
  </si>
  <si>
    <t>Subsoil assets</t>
  </si>
  <si>
    <t xml:space="preserve">Other naturally occurring </t>
  </si>
  <si>
    <t xml:space="preserve">Intangible non-produced </t>
  </si>
  <si>
    <t>Total fixed assets</t>
  </si>
  <si>
    <t>Buildings and structures</t>
  </si>
  <si>
    <t>Machinery and equipment</t>
  </si>
  <si>
    <t>Other fixed assets</t>
  </si>
  <si>
    <t>El Salvador</t>
  </si>
  <si>
    <t>Hong Kong</t>
  </si>
  <si>
    <t>San Marino</t>
  </si>
  <si>
    <t>Table 2. Progress in Fiscal Consolidation through 2013</t>
  </si>
  <si>
    <t>Progress through 2013</t>
  </si>
  <si>
    <t>Further adjustment needed</t>
  </si>
  <si>
    <t>Sources: European Commission (2012b); and IMF staff estimates and projections.</t>
  </si>
  <si>
    <t>Note: The calculation of further adjustment needed assumes that, during 2012 and 2013, measures are implemented to fully achieve the 2013 fiscal forecast. Progress is visually portrayed as share of total adjustment; an empty circle means that no substantial progress is projected to materialize until end-2013, and a completely darkened circle means that the target is projected to be met by 2013, with gradations in between signaled by circles that are one-quarter, one-half, and three-quarters darkened.</t>
  </si>
  <si>
    <t>Table 4. Revenue and Expenditure Measures since 2009</t>
  </si>
  <si>
    <t>Expenditure Measures</t>
  </si>
  <si>
    <t>Revenue Measures</t>
  </si>
  <si>
    <t>Public wage freeze/ reduction</t>
  </si>
  <si>
    <t>Control of the size of civil service</t>
  </si>
  <si>
    <t>Savings from pension- related spending</t>
  </si>
  <si>
    <t>Savings from health care– related spending</t>
  </si>
  <si>
    <t>Reduction in public investment</t>
  </si>
  <si>
    <t xml:space="preserve">Other expenditure measures </t>
  </si>
  <si>
    <t>Increase in personal income tax</t>
  </si>
  <si>
    <t>Increase in corporate income tax</t>
  </si>
  <si>
    <t>Increase in capital gains tax</t>
  </si>
  <si>
    <t>Increase in social security contribution rates</t>
  </si>
  <si>
    <t>Increase in value-added or sales tax</t>
  </si>
  <si>
    <t>Increase in excises</t>
  </si>
  <si>
    <t>Increase in property tax</t>
  </si>
  <si>
    <t>Improvement in tax compliance</t>
  </si>
  <si>
    <t>7, 9</t>
  </si>
  <si>
    <t>Sources: European Commission Working Papers; IMF Staff Reports; and IMF staff estimates.</t>
  </si>
  <si>
    <t>Table 5. Fiscal Institutions</t>
  </si>
  <si>
    <t>Independent Fiscal Council</t>
  </si>
  <si>
    <t>Medium-Term Budget Framework</t>
  </si>
  <si>
    <t>Expenditure rule</t>
  </si>
  <si>
    <t>Revenue rule</t>
  </si>
  <si>
    <t>Debt rule</t>
  </si>
  <si>
    <t>Cyclically adjusted or adjusted over the cycle</t>
  </si>
  <si>
    <t>Non– cyclically adjusted</t>
  </si>
  <si>
    <t>Binding</t>
  </si>
  <si>
    <t>Indicative</t>
  </si>
  <si>
    <t>Sources: European Commission Working Papers; IMF, Fiscal Rules Dataset, 1985–2012; IMF Staff Reports; and IMF staff estimates.</t>
  </si>
  <si>
    <t>Table 6. Assessment of Fiscal Vulnerabilities over Time</t>
  </si>
  <si>
    <t>Sources: Bloomberg L.P;  Consensus Economics; Thomson Reuters Datastream; and IMF staff estimates and projections.</t>
  </si>
  <si>
    <t xml:space="preserve">Note: To allow for cross-country comparability, a uniform methodology is used to assess vulnerability. In depth assessment of individual countries would require case-by-case analysis using a broader set of tools. Based on fiscal vulnerability indicators presented in Table 7, red (yellow, blue) implies high (medium, moderate) levels of fiscal vulnerability. </t>
  </si>
  <si>
    <t>Table 7. Assessment of Fiscal Vulnerabilities, October 2012</t>
  </si>
  <si>
    <t>Sources: Bloomberg L.P.; Consensus Economics; Thomson Reuters Datastream; and IMF staff estimates and projections.</t>
  </si>
  <si>
    <t>Table 9. Selected Emerging Markets: Gross Financing Needs, 2012–13</t>
  </si>
  <si>
    <t>Maturing debt</t>
  </si>
  <si>
    <t>Budget deficit</t>
  </si>
  <si>
    <t>Total financing need</t>
  </si>
  <si>
    <t xml:space="preserve">Sources: IMF staff estimates and projections. </t>
  </si>
  <si>
    <t xml:space="preserve">Note: Refers to general government. For some countries, general government deficits are reported on an accrual basis (see Table SA.2). </t>
  </si>
  <si>
    <t>DO NOT ERASE!</t>
  </si>
  <si>
    <t>Venezuela</t>
  </si>
  <si>
    <t xml:space="preserve">Sources: Bloomberg L.P.; and IMF staff estimates and projections. </t>
  </si>
  <si>
    <t>Note: For most countries, data on maturing debt refer to central government securities. For some countries, general government deficits are reported on an accrual basis (see Table SA.1).</t>
  </si>
  <si>
    <t>Table 10. Fiscal Policy Measures to Increase Employment</t>
  </si>
  <si>
    <t>Expenditure policy</t>
  </si>
  <si>
    <t>Tax policy</t>
  </si>
  <si>
    <t>Short term</t>
  </si>
  <si>
    <t>•</t>
  </si>
  <si>
    <t>Hiring and wage subsidies</t>
  </si>
  <si>
    <t>Reducing labor taxes (fiscal devaluation: shifting from labor to consumption taxes)</t>
  </si>
  <si>
    <t>Employment support schemes</t>
  </si>
  <si>
    <t>Public work programs</t>
  </si>
  <si>
    <t>Lowering business taxes</t>
  </si>
  <si>
    <t>Medium term</t>
  </si>
  <si>
    <t>Expanding effective active labor market programs</t>
  </si>
  <si>
    <t>Lowering labor tax wedge, targeted to:</t>
  </si>
  <si>
    <t>Strict eligibility criteria and job search requirements for social benefits</t>
  </si>
  <si>
    <t>Women/secondary earners (moving from family taxation to individual taxation)</t>
  </si>
  <si>
    <t>Reducing the duration and level of social benefits when too high</t>
  </si>
  <si>
    <t>Older workers (earnings tax credits)</t>
  </si>
  <si>
    <t>Low-skilled workers (tax relief to employers and in-work tax credit)</t>
  </si>
  <si>
    <t>Child care subsidies</t>
  </si>
  <si>
    <t>Increasing effective retirement age</t>
  </si>
  <si>
    <t>Strengthening rules for disability pensions</t>
  </si>
  <si>
    <t>Source: IMF (2012b).</t>
  </si>
  <si>
    <t>1. Commonly Used Definitions of the Fiscal Balance</t>
  </si>
  <si>
    <t>3. Long-Run and Short-Run Determinants of Sovereign Bond Yields in Advanced Economies</t>
  </si>
  <si>
    <t>4. Financial Sector Support</t>
  </si>
  <si>
    <t>7. General Government Nonfinancial Assets: What Do We Know?</t>
  </si>
  <si>
    <t>8. Ireland: The Impact of Crisis and Fiscal Policies on Inequality</t>
  </si>
  <si>
    <t>2. Fiscal Policies to Address Weak Employment</t>
  </si>
  <si>
    <t>Table 2. Progress in Fiscal Consolidation Through 2013</t>
  </si>
  <si>
    <t>Table 3. General Government Debt, 2008–13</t>
  </si>
  <si>
    <t>Table 4.  Revenue and Expenditure Measures since 2009</t>
  </si>
  <si>
    <t xml:space="preserve">Table 8. Selected Advanced Economies: Gross Financing Needs, 2012–14 </t>
  </si>
  <si>
    <t>Statistical Table 1. Advanced Economies: General Government Overall Balance and Primary Balance</t>
  </si>
  <si>
    <t xml:space="preserve">Statistical Table 2. Advanced Economies: General Government Cyclically Adjusted Balance and Cyclically Adjusted Primary Balance </t>
  </si>
  <si>
    <t>Statistical Table 3. Advanced Economies: General Government Revenue and Expenditure</t>
  </si>
  <si>
    <t>Statistical Table 4. Advanced Economies: General Government Gross Debt and Net Debt</t>
  </si>
  <si>
    <t>Statistical Table 5. Emerging Markets: General Government Overall Balance and Primary Balance</t>
  </si>
  <si>
    <t>Statistical Table 6. Emerging Markets: General Government Cyclically Adjusted Balance and Cyclically Adjusted Primary Balance</t>
  </si>
  <si>
    <t>Statistical Table 7. Emerging Markets: General Government Revenue and Expenditure</t>
  </si>
  <si>
    <t>Statistical Table 8. Emerging Markets: General Government Gross Debt and Net Debt</t>
  </si>
  <si>
    <t>Statistical Table 9. Low-Income Countries: General Government Overall Balance and Primary Balance</t>
  </si>
  <si>
    <t>Statistical Table 10. Low-Income Countries: General Government Revenue and Expenditure</t>
  </si>
  <si>
    <t>Statistical Table 11. Low-Income Countries: General Government Gross Debt and Net Debt</t>
  </si>
  <si>
    <t>Statistical Table 13a. Advanced Economies: Illustrative Adjustment Needs</t>
  </si>
  <si>
    <t>Statistical Table 13b. Emerging Markets: Illustrative Adjustment Needs</t>
  </si>
  <si>
    <t>_x000D_Gross Debt</t>
  </si>
  <si>
    <t>_x000D_Overall Balance</t>
  </si>
  <si>
    <t>DATA LABELS DO NOT DELETE</t>
  </si>
  <si>
    <t>Advanced Economies</t>
  </si>
  <si>
    <t>Low-Income Countries</t>
  </si>
  <si>
    <t>Emerging Markets</t>
  </si>
  <si>
    <t>Figure 1. Revisions to Overall Balance and Debt to GDP Forecasts Since the Last Fiscal Monitor</t>
  </si>
  <si>
    <t>Figure 2. Number of Countries with 2013 Cyclically Adjusted Balance Above/Below the 2007 Level</t>
  </si>
  <si>
    <t>Figure 3. Advanced Economies: Fiscal Adjustment, Market Conditions, and Fiscal Positions</t>
  </si>
  <si>
    <t>Figure 4. Phasing of Fiscal Adjustment</t>
  </si>
  <si>
    <t>Figure 5. Cumulative Change in Gross Debt to GDP Since the Start of Recessions</t>
  </si>
  <si>
    <t>Figure 6. Advanced Economies: Gross Debt to GDP, Level and Change</t>
  </si>
  <si>
    <t>Figure 7. Number of Countries with Increasing/Decreasing Gross Debt to GDP</t>
  </si>
  <si>
    <t>Figure 8. Interest Rate-Growth Differential, 2012</t>
  </si>
  <si>
    <t>Figure 9. Decomposition of Gross Debt Accumulation, 2011–13</t>
  </si>
  <si>
    <t>Figure 11. Selected Advanced Economies: Real Sovereign Bond Yields</t>
  </si>
  <si>
    <t>Figure 10. Selected Advanced Economies: Actual and Model-Based Sovereign Bond Yield Spreads</t>
  </si>
  <si>
    <t>Figure 12.  Advanced Economies: Interest Expenditure</t>
  </si>
  <si>
    <t>Figure 13. Advanced Economies and Emerging Markets: Change in Revenue, Expenditure and the Cyclically Adjusted Primary Balance, 2009–13</t>
  </si>
  <si>
    <t>Figure 14. Selected Advanced Economies: Present Discounted Value of Projected Pension  Spending Reductions from Pension Reforms, 2010–50</t>
  </si>
  <si>
    <t>Figure 15. Selected G-20 and EU Economies: Change in Revenue and Expenditure Items, 2009–12</t>
  </si>
  <si>
    <t>Figure 16. Changes in Revenue and Expenditure, 2009–13</t>
  </si>
  <si>
    <t>Figure 17. Advanced Economies: Revenue and Expenditure Components Ranked According to their Expected Long-Term Impact on Output</t>
  </si>
  <si>
    <t>Figure 18. Number of Countries with Budget Balance Rules Accounting for the Cycle</t>
  </si>
  <si>
    <t>Figure 19. Fiscal Indicators Index by Region, 2002–12</t>
  </si>
  <si>
    <t>Figure 20. Advanced Economies: Sovereign Bond Yields and Average Bond Maturity</t>
  </si>
  <si>
    <t>Figure 21. Low-Income Countries: Concessional Financing</t>
  </si>
  <si>
    <t>Figure 22. Selected Countries: Financial Sector Support Measures</t>
  </si>
  <si>
    <t>Figure 23. Eurosystem: Other Claims on Banks</t>
  </si>
  <si>
    <t>Figure 24. Advanced Economies: Model-Based Primary Balance and CAPB Needed to Reduce Debt</t>
  </si>
  <si>
    <t>Figure 25. Post Restructuring Losses and Domestic Investors</t>
  </si>
  <si>
    <t>Figure 26. Initial Fiscal Position and Output Recovery Rate</t>
  </si>
  <si>
    <t>Figure 27. Time to Recovery and Initial Conditions</t>
  </si>
  <si>
    <t>Figure 28. Selected European Countries: Change in Unemployment, Cyclically Adjusted Balance, and the Gini Coefficient, 2007–10</t>
  </si>
  <si>
    <t>CAB in 2013 is below 2007</t>
  </si>
  <si>
    <t>CAB in 2013 is above 2007</t>
  </si>
  <si>
    <t>Increasing debt to GDP</t>
  </si>
  <si>
    <t>Decreasing debt to GDP</t>
  </si>
  <si>
    <t>SNG</t>
  </si>
  <si>
    <t>MLT</t>
  </si>
  <si>
    <t>LUX</t>
  </si>
  <si>
    <t>CYP</t>
  </si>
  <si>
    <t>Real GDP growth (g)</t>
  </si>
  <si>
    <t>Real effective interest rate (r)</t>
  </si>
  <si>
    <t>Russia</t>
  </si>
  <si>
    <t>Laos</t>
  </si>
  <si>
    <t>Congo, Democratic Republic of</t>
  </si>
  <si>
    <t>Congo, Republic of</t>
  </si>
  <si>
    <t>Stock-flow adjustment</t>
  </si>
  <si>
    <t>Primary deficit</t>
  </si>
  <si>
    <t>Change in debt to GDP ratio</t>
  </si>
  <si>
    <t>BUL</t>
  </si>
  <si>
    <t>Change in debt-to-GDP ratio</t>
  </si>
  <si>
    <t>Change in the cyclically adjusted primary balance (percent of potential GDP)</t>
  </si>
  <si>
    <t>Change in expenditures (percent of potential GDP)</t>
  </si>
  <si>
    <t>Change in revenues (percent of GDP)</t>
  </si>
  <si>
    <t>Social and other benefits</t>
  </si>
  <si>
    <t>Capital expenditure</t>
  </si>
  <si>
    <t>Compensation of employees</t>
  </si>
  <si>
    <t>Interest expenditure</t>
  </si>
  <si>
    <t>Total expenditure</t>
  </si>
  <si>
    <t>Other</t>
  </si>
  <si>
    <t>Indirect taxes</t>
  </si>
  <si>
    <t>Direct taxes</t>
  </si>
  <si>
    <t>Interest revenue</t>
  </si>
  <si>
    <t>Total revenue</t>
  </si>
  <si>
    <t>Operational rule in place</t>
  </si>
  <si>
    <t>Rule adopted but not yet operational</t>
  </si>
  <si>
    <t>Rule committed to but not yet adopted</t>
  </si>
  <si>
    <t>North America</t>
  </si>
  <si>
    <t>Asia and Pacific</t>
  </si>
  <si>
    <t>Emerging Asia</t>
  </si>
  <si>
    <t>Emerging Europe</t>
  </si>
  <si>
    <t xml:space="preserve">Table 4.1. Selected Advanced Economies: Financial Sector Support </t>
  </si>
  <si>
    <t>Impact on gross public debt and other support</t>
  </si>
  <si>
    <t>Recovery</t>
  </si>
  <si>
    <t>Impact on gross public debt and other support after recovery</t>
  </si>
  <si>
    <t>Cyprus</t>
  </si>
  <si>
    <t>In $US billions</t>
  </si>
  <si>
    <t>Sources: National authorities; and IMF staff estimates.</t>
  </si>
  <si>
    <t xml:space="preserve">Note: Fiscal outlays of the central government, except in the cases of Germany and Belgium, for which financial sector support by subnational governments is also included. </t>
  </si>
  <si>
    <t>Emerging  Markets</t>
  </si>
  <si>
    <t>Noncommodity revenue</t>
  </si>
  <si>
    <t>Commodity revenue</t>
  </si>
  <si>
    <t>Current primary expenditure</t>
  </si>
  <si>
    <t>Investment expenditure</t>
  </si>
  <si>
    <t>.</t>
  </si>
  <si>
    <t>UK</t>
  </si>
  <si>
    <t>Property</t>
  </si>
  <si>
    <t>Other taxes on goods and services</t>
  </si>
  <si>
    <t>Value-added or sales tax</t>
  </si>
  <si>
    <t>Other income tax</t>
  </si>
  <si>
    <t>Personal income tax</t>
  </si>
  <si>
    <t>Corporate income tax</t>
  </si>
  <si>
    <t>Social security</t>
  </si>
  <si>
    <t>Social benefits</t>
  </si>
  <si>
    <t>Subsidies</t>
  </si>
  <si>
    <t>Use of goods and services</t>
  </si>
  <si>
    <t>Gross capital formation</t>
  </si>
  <si>
    <t>Project loans</t>
  </si>
  <si>
    <t>Budget support loans</t>
  </si>
  <si>
    <t>Project grants</t>
  </si>
  <si>
    <t>Budget support grants</t>
  </si>
  <si>
    <t>Guarantees</t>
  </si>
  <si>
    <t>Direct support</t>
  </si>
  <si>
    <t>Uruguay</t>
  </si>
  <si>
    <t>Tunisia</t>
  </si>
  <si>
    <t>Panama</t>
  </si>
  <si>
    <t>Lebanon</t>
  </si>
  <si>
    <t>Costa Rica</t>
  </si>
  <si>
    <t>Malta</t>
  </si>
  <si>
    <t>Korea, Republic of</t>
  </si>
  <si>
    <t>Debt below average</t>
  </si>
  <si>
    <t>Debt above average</t>
  </si>
  <si>
    <t>Number of years</t>
  </si>
  <si>
    <t>Proportion not recovering</t>
  </si>
  <si>
    <t>Table 1.1. Difference between Structural Balance and Cyclically Adjusted Balance</t>
  </si>
  <si>
    <t>(Percent of potential GDP)</t>
  </si>
  <si>
    <t>Financial assets</t>
  </si>
  <si>
    <t>Nonfinancial assets</t>
  </si>
  <si>
    <t>Other nonfinancial assets</t>
  </si>
  <si>
    <t>EU-27</t>
  </si>
  <si>
    <t>EU</t>
  </si>
  <si>
    <t>2010</t>
  </si>
  <si>
    <t>2008</t>
  </si>
  <si>
    <t>2005</t>
  </si>
  <si>
    <t>(5)</t>
  </si>
  <si>
    <t>(6)</t>
  </si>
  <si>
    <t>Explanatory variables</t>
  </si>
  <si>
    <t>SUR</t>
  </si>
  <si>
    <t>PCSE</t>
  </si>
  <si>
    <t>2.270***</t>
  </si>
  <si>
    <t>2.316***</t>
  </si>
  <si>
    <t>2.129***</t>
  </si>
  <si>
    <t>2.387***</t>
  </si>
  <si>
    <t>2.288***</t>
  </si>
  <si>
    <t>2.394***</t>
  </si>
  <si>
    <t>(3.05)</t>
  </si>
  <si>
    <t>(3.11)</t>
  </si>
  <si>
    <t>(2.86)</t>
  </si>
  <si>
    <t>(3.25)</t>
  </si>
  <si>
    <t>(3.73)</t>
  </si>
  <si>
    <t>(3.91)</t>
  </si>
  <si>
    <t>-0.116***</t>
  </si>
  <si>
    <t>-0.118***</t>
  </si>
  <si>
    <t>-0.108***</t>
  </si>
  <si>
    <t>-0.119***</t>
  </si>
  <si>
    <t>-0.117***</t>
  </si>
  <si>
    <t>(-3.06)</t>
  </si>
  <si>
    <t>(-3.12)</t>
  </si>
  <si>
    <t>(-2.86)</t>
  </si>
  <si>
    <t>(-3.18)</t>
  </si>
  <si>
    <t>(-3.82)</t>
  </si>
  <si>
    <t>(-4.01)</t>
  </si>
  <si>
    <t>-0.041*</t>
  </si>
  <si>
    <t>-0.042*</t>
  </si>
  <si>
    <t>-0.044**</t>
  </si>
  <si>
    <t>-0.041**</t>
  </si>
  <si>
    <t>(-1.85)</t>
  </si>
  <si>
    <t>(-1.83)</t>
  </si>
  <si>
    <t>(-1.98)</t>
  </si>
  <si>
    <t>(-2.58)</t>
  </si>
  <si>
    <t>(-2.44)</t>
  </si>
  <si>
    <t>-0.001***</t>
  </si>
  <si>
    <t>-0.002***</t>
  </si>
  <si>
    <t>(-3.72)</t>
  </si>
  <si>
    <t>(-3.69)</t>
  </si>
  <si>
    <t>(-3.85)</t>
  </si>
  <si>
    <t>(-4.64)</t>
  </si>
  <si>
    <t>(-5.08)</t>
  </si>
  <si>
    <t>(-4.92)</t>
  </si>
  <si>
    <t>-0.034***</t>
  </si>
  <si>
    <t>-0.029***</t>
  </si>
  <si>
    <t>(-4.25)</t>
  </si>
  <si>
    <t>(-3.89)</t>
  </si>
  <si>
    <t>0.006*</t>
  </si>
  <si>
    <t>0.004</t>
  </si>
  <si>
    <t>(1.79)</t>
  </si>
  <si>
    <t>(0.96)</t>
  </si>
  <si>
    <t>0.007**</t>
  </si>
  <si>
    <t>(1.99)</t>
  </si>
  <si>
    <t>0.000</t>
  </si>
  <si>
    <t>(0.01)</t>
  </si>
  <si>
    <t>-0.007</t>
  </si>
  <si>
    <t>-0.004</t>
  </si>
  <si>
    <t>-0.005</t>
  </si>
  <si>
    <t>(-1.16)</t>
  </si>
  <si>
    <t>(-0.82)</t>
  </si>
  <si>
    <t>(-0.77)</t>
  </si>
  <si>
    <t>0.016***</t>
  </si>
  <si>
    <t>0.010**</t>
  </si>
  <si>
    <t>0.013*</t>
  </si>
  <si>
    <t>(2.50)</t>
  </si>
  <si>
    <t>(1.80)</t>
  </si>
  <si>
    <t>Number of observations</t>
  </si>
  <si>
    <t>524</t>
  </si>
  <si>
    <t>510</t>
  </si>
  <si>
    <t>0.858</t>
  </si>
  <si>
    <t>0.857</t>
  </si>
  <si>
    <t>0.859</t>
  </si>
  <si>
    <t>Number of countries</t>
  </si>
  <si>
    <t>17</t>
  </si>
  <si>
    <t>Time fixed effects</t>
  </si>
  <si>
    <t>Yes</t>
  </si>
  <si>
    <t>Source: IMF staff estimates.</t>
  </si>
  <si>
    <t>***Statistically significant at the 1 percent level, **at the 5 percent level, *at the 10 percent level.</t>
  </si>
  <si>
    <t>Table A1.2. Determinants of Income Inequality, 1980–2010</t>
  </si>
  <si>
    <t>Sample: Advanced economies and emerging markets</t>
  </si>
  <si>
    <t>Sample: OECD countries</t>
  </si>
  <si>
    <t>(7)</t>
  </si>
  <si>
    <t>(8)</t>
  </si>
  <si>
    <t>0.178***</t>
  </si>
  <si>
    <t>0.203***</t>
  </si>
  <si>
    <t>0.138***</t>
  </si>
  <si>
    <t>0.211***</t>
  </si>
  <si>
    <t>0.152***</t>
  </si>
  <si>
    <t>0.103**</t>
  </si>
  <si>
    <t>0.066</t>
  </si>
  <si>
    <t>(5.91)</t>
  </si>
  <si>
    <t>(6.62)</t>
  </si>
  <si>
    <t>(3.69)</t>
  </si>
  <si>
    <t>(5.79)</t>
  </si>
  <si>
    <t>(6.94)</t>
  </si>
  <si>
    <t>(4.03)</t>
  </si>
  <si>
    <t>(1.42)</t>
  </si>
  <si>
    <t>-0.134***</t>
  </si>
  <si>
    <t>-0.151***</t>
  </si>
  <si>
    <t>-0.114***</t>
  </si>
  <si>
    <t>-0.143***</t>
  </si>
  <si>
    <t>-0.169***</t>
  </si>
  <si>
    <t>-0.142***</t>
  </si>
  <si>
    <t>-0.115***</t>
  </si>
  <si>
    <t>-0.110**</t>
  </si>
  <si>
    <t>(-4.02)</t>
  </si>
  <si>
    <t>(-4.57)</t>
  </si>
  <si>
    <t>(-3.01)</t>
  </si>
  <si>
    <t>(-4.26)</t>
  </si>
  <si>
    <t>(-5.18)</t>
  </si>
  <si>
    <t>(-3.74)</t>
  </si>
  <si>
    <t>(-2.47)</t>
  </si>
  <si>
    <t>-0.000*</t>
  </si>
  <si>
    <t>-0.001**</t>
  </si>
  <si>
    <t>(-3.44)</t>
  </si>
  <si>
    <t>(-3.79)</t>
  </si>
  <si>
    <t>(-1.69)</t>
  </si>
  <si>
    <t>(-3.38)</t>
  </si>
  <si>
    <t>(-4.00)</t>
  </si>
  <si>
    <t>(-2.60)</t>
  </si>
  <si>
    <t>(-2.32)</t>
  </si>
  <si>
    <t>-0.015***</t>
  </si>
  <si>
    <t>-0.008</t>
  </si>
  <si>
    <t>-0.016*</t>
  </si>
  <si>
    <t>(-2.87)</t>
  </si>
  <si>
    <t>(-0.97)</t>
  </si>
  <si>
    <t>(-1.76)</t>
  </si>
  <si>
    <t>-0.000</t>
  </si>
  <si>
    <t>0.006***</t>
  </si>
  <si>
    <t>0.002</t>
  </si>
  <si>
    <t>0.004**</t>
  </si>
  <si>
    <t>0.008***</t>
  </si>
  <si>
    <t>(-0.26)</t>
  </si>
  <si>
    <t>(1.31)</t>
  </si>
  <si>
    <t>(2.14)</t>
  </si>
  <si>
    <t>(3.33)</t>
  </si>
  <si>
    <t>(3.37)</t>
  </si>
  <si>
    <t>-0.002</t>
  </si>
  <si>
    <t>-0.001</t>
  </si>
  <si>
    <t>-0.003</t>
  </si>
  <si>
    <t>0.001</t>
  </si>
  <si>
    <t>(-1.36)</t>
  </si>
  <si>
    <t>(-0.42)</t>
  </si>
  <si>
    <t>(-1.48)</t>
  </si>
  <si>
    <t>(0.26)</t>
  </si>
  <si>
    <t>(-0.73)</t>
  </si>
  <si>
    <t>0.004***</t>
  </si>
  <si>
    <t>0.005***</t>
  </si>
  <si>
    <t>0.003</t>
  </si>
  <si>
    <t>(3.24)</t>
  </si>
  <si>
    <t>(3.85)</t>
  </si>
  <si>
    <t>(2.40)</t>
  </si>
  <si>
    <t>(0.98)</t>
  </si>
  <si>
    <t>(1.16)</t>
  </si>
  <si>
    <t>-0.005***</t>
  </si>
  <si>
    <t>-0.006***</t>
  </si>
  <si>
    <t>-0.004*</t>
  </si>
  <si>
    <t>(-1.13)</t>
  </si>
  <si>
    <t>(-0.96)</t>
  </si>
  <si>
    <t>(-0.85)</t>
  </si>
  <si>
    <t>(-1.32)</t>
  </si>
  <si>
    <t>(-1.31)</t>
  </si>
  <si>
    <t>(-1.24)</t>
  </si>
  <si>
    <t>-0.002*</t>
  </si>
  <si>
    <t>-0.003***</t>
  </si>
  <si>
    <t>-0.004**</t>
  </si>
  <si>
    <t>(-0.76)</t>
  </si>
  <si>
    <t>(-1.78)</t>
  </si>
  <si>
    <t>(-1.12)</t>
  </si>
  <si>
    <t>(-1.57)</t>
  </si>
  <si>
    <t>(-2.85)</t>
  </si>
  <si>
    <t>(-1.80)</t>
  </si>
  <si>
    <t>(-3.39)</t>
  </si>
  <si>
    <t>(-2.18)</t>
  </si>
  <si>
    <t>0.003***</t>
  </si>
  <si>
    <t>0.002**</t>
  </si>
  <si>
    <t>0.003**</t>
  </si>
  <si>
    <t>0.007***</t>
  </si>
  <si>
    <t>(2.91)</t>
  </si>
  <si>
    <t>(3.53)</t>
  </si>
  <si>
    <t>(2.09)</t>
  </si>
  <si>
    <t>(2.63)</t>
  </si>
  <si>
    <t>(3.41)</t>
  </si>
  <si>
    <t>(2.44)</t>
  </si>
  <si>
    <t>(5.40)</t>
  </si>
  <si>
    <t>(3.76)</t>
  </si>
  <si>
    <t>0.009**</t>
  </si>
  <si>
    <t>0.008*</t>
  </si>
  <si>
    <t>0.008**</t>
  </si>
  <si>
    <t>(2.28)</t>
  </si>
  <si>
    <t>(1.89)</t>
  </si>
  <si>
    <t>(1.34)</t>
  </si>
  <si>
    <t>(1.46)</t>
  </si>
  <si>
    <t>(1.23)</t>
  </si>
  <si>
    <t>(2.96)</t>
  </si>
  <si>
    <t>(1.68)</t>
  </si>
  <si>
    <t>-0.005**</t>
  </si>
  <si>
    <t>-0.011**</t>
  </si>
  <si>
    <t>(-2.53)</t>
  </si>
  <si>
    <t>(0.42)</t>
  </si>
  <si>
    <t>(-2.76)</t>
  </si>
  <si>
    <t>(0.30)</t>
  </si>
  <si>
    <t>(-2.56)</t>
  </si>
  <si>
    <t>(-0.56)</t>
  </si>
  <si>
    <t>-0.003*</t>
  </si>
  <si>
    <t>(-1.27)</t>
  </si>
  <si>
    <t>(-0.20)</t>
  </si>
  <si>
    <t>(-1.81)</t>
  </si>
  <si>
    <t>(-0.55)</t>
  </si>
  <si>
    <t>(-1.23)</t>
  </si>
  <si>
    <t>Banking crisis, t-1</t>
  </si>
  <si>
    <t>0.002***</t>
  </si>
  <si>
    <t>(5.16)</t>
  </si>
  <si>
    <t>(2.70)</t>
  </si>
  <si>
    <t>663</t>
  </si>
  <si>
    <t>635</t>
  </si>
  <si>
    <t>639</t>
  </si>
  <si>
    <t>620</t>
  </si>
  <si>
    <t>471</t>
  </si>
  <si>
    <t>0.966</t>
  </si>
  <si>
    <t>0.965</t>
  </si>
  <si>
    <t>0.997</t>
  </si>
  <si>
    <t>0.964</t>
  </si>
  <si>
    <t>0.930</t>
  </si>
  <si>
    <t>0.995</t>
  </si>
  <si>
    <t>48</t>
  </si>
  <si>
    <t>46</t>
  </si>
  <si>
    <t>31</t>
  </si>
  <si>
    <t>year</t>
  </si>
  <si>
    <t xml:space="preserve">CAN </t>
  </si>
  <si>
    <t xml:space="preserve">FIN </t>
  </si>
  <si>
    <t xml:space="preserve">FRA </t>
  </si>
  <si>
    <t xml:space="preserve">DEU </t>
  </si>
  <si>
    <t xml:space="preserve">ISR </t>
  </si>
  <si>
    <t xml:space="preserve">ITA </t>
  </si>
  <si>
    <t xml:space="preserve">LUX </t>
  </si>
  <si>
    <t xml:space="preserve">NOR </t>
  </si>
  <si>
    <t>Advanced</t>
  </si>
  <si>
    <t>Azerbaijan</t>
  </si>
  <si>
    <t>Botswana</t>
  </si>
  <si>
    <t>Cote d'Ivoire</t>
  </si>
  <si>
    <t>Gabon</t>
  </si>
  <si>
    <t>Malawi</t>
  </si>
  <si>
    <t>Mauritius</t>
  </si>
  <si>
    <t>Niger</t>
  </si>
  <si>
    <t>Sierra Leone</t>
  </si>
  <si>
    <t>Swaziland</t>
  </si>
  <si>
    <t>SSA</t>
  </si>
  <si>
    <t>Algeria</t>
  </si>
  <si>
    <t>Egypt, Arab Rep.</t>
  </si>
  <si>
    <t>Iran, Islamic Rep.</t>
  </si>
  <si>
    <t>MENA</t>
  </si>
  <si>
    <t>Bahamas, The</t>
  </si>
  <si>
    <t>Ecuador</t>
  </si>
  <si>
    <t>Guatemala</t>
  </si>
  <si>
    <t>Jamaica</t>
  </si>
  <si>
    <t>Puerto Rico</t>
  </si>
  <si>
    <t>Suriname</t>
  </si>
  <si>
    <t>Trinidad and Tobago</t>
  </si>
  <si>
    <t>Venezuela, RB</t>
  </si>
  <si>
    <t>Bangladesh</t>
  </si>
  <si>
    <t>Fiji</t>
  </si>
  <si>
    <t>Hong Kong SAR, China</t>
  </si>
  <si>
    <t xml:space="preserve">IND </t>
  </si>
  <si>
    <t>Korea, Rep.</t>
  </si>
  <si>
    <t>Sri Lanka</t>
  </si>
  <si>
    <t>Emerging</t>
  </si>
  <si>
    <t>Low Income</t>
  </si>
  <si>
    <t>ICE</t>
  </si>
  <si>
    <t>Spending Based</t>
  </si>
  <si>
    <t>NET</t>
  </si>
  <si>
    <t>Tax Based</t>
  </si>
  <si>
    <t>Table A2.1. Key Labor Market Challenges for Different Country Groups</t>
  </si>
  <si>
    <t>(Percent)</t>
  </si>
  <si>
    <t>Advanced Europe</t>
  </si>
  <si>
    <t>Other Advanced</t>
  </si>
  <si>
    <t>South</t>
  </si>
  <si>
    <t>East</t>
  </si>
  <si>
    <t>North</t>
  </si>
  <si>
    <t>US-CAN</t>
  </si>
  <si>
    <t>Africa</t>
  </si>
  <si>
    <t>Unemployment rate</t>
  </si>
  <si>
    <t>Total</t>
  </si>
  <si>
    <t xml:space="preserve">  Youth</t>
  </si>
  <si>
    <t xml:space="preserve">  Long-term</t>
  </si>
  <si>
    <t xml:space="preserve">  Low-skilled</t>
  </si>
  <si>
    <t>Labor force participation rate</t>
  </si>
  <si>
    <t xml:space="preserve">  Males, age 25–54</t>
  </si>
  <si>
    <t xml:space="preserve">  Males, age 55–64</t>
  </si>
  <si>
    <t xml:space="preserve">  Females, age 25–54</t>
  </si>
  <si>
    <t xml:space="preserve">  Females, age 55–64</t>
  </si>
  <si>
    <r>
      <t xml:space="preserve">Sources: International Labour Organization, Key Indicators of the Labour Market (KILM); Eurostat, EU Labor Force Surveys; Organisation for Economic Co-operation and Development; and IMF staff estimates and projections.
</t>
    </r>
    <r>
      <rPr>
        <vertAlign val="superscript"/>
        <sz val="7"/>
        <color rgb="FF000000"/>
        <rFont val="Arial"/>
        <family val="2"/>
      </rPr>
      <t/>
    </r>
  </si>
  <si>
    <t>Note: Data for unemployment rates and labor force participation rates for advanced economies are for 2011; other data are for 2010. Grey signifies good performance with limited room for improvement (unemployment: total &lt; 5, youth &lt; 15, long-term &lt; 20, low-skilled &lt; 10; participation: total &gt; 75, males age 25 to 54 &gt; 90, males age 55 to 64 &gt; 70, females age 25 to 54 &gt; 75, females age 55 to 64 &gt; 55). Yellow signifies intermediate-level performance with some room for improvement. Red signifies relatively weak performance with substantial room for improvement (unemployment: total &gt; 10, youth &gt; 20, long-term &gt; 40, low-skilled &gt; 20; participation: total &lt; 55, males age 25 to 54 &lt; 80, males age 55 to 64 &lt; 60, females age 25 to 54 &lt; 60, females age 55 to 64 &lt; 40). 
Country groups: Advanced Europe: South = Greece, Italy, Portugal, Spain; East = Czech Republic, Estonia, Slovak Republic, Slovenia; North = Denmark, Finland, Iceland, Norway, Sweden; Other = Austria, Belgium, France, Germany, Ireland, Netherlands, Switzerland, United Kingdom. Other advanced: US-CAN = United States and Canada; Other = Australia, Israel, Japan, Korea, New Zealand. Emerging Europe = Bulgaria, Hungary, Latvia, Lithuania, Poland, Romania, Russian Federation, Turkey, Ukraine. Middle East and North Africa (MENA) = Egypt, Jordan, Morocco, Saudi Arabia; Latin America = Argentina, Brazil, Chile, Colombia, Mexico, Peru; Asia = China, India, Indonesia, Kazakhstan, Malaysia, Pakistan, Philippines, Thailand; Africa = Kenya, Nigeria, South Africa.</t>
  </si>
  <si>
    <t>1. Distributional Consequences of Alternative Fiscal Consolidation Measures: Readings from the Data</t>
  </si>
  <si>
    <t>Figure A1.1 Trends in Disposable Income Inequality: Gini Coefficient, 1985-2010</t>
  </si>
  <si>
    <t xml:space="preserve">Figure A1.2 Ratio of Direct to Indirect Taxes and Social Benefits Spending, 1980–2009 
</t>
  </si>
  <si>
    <t>Table A1.1. Impact of Fiscal Consolidation on Disposable Income Gini Coefficient: OECD Countries, 1978–2009</t>
  </si>
  <si>
    <t xml:space="preserve">Figure A1.3. Changes in Income Inequality: Spending-Based versus Tax-Based Consolidation Episodes
</t>
  </si>
  <si>
    <t xml:space="preserve">Figure A1.1.1. Dynamic Effects of Fiscal Consolidation on Inequality
</t>
  </si>
  <si>
    <t xml:space="preserve">Figure A2.1. Advanced and Emerging Markets: Unemployment and Labor Force Participation Rates
</t>
  </si>
  <si>
    <t>Required adjustment and age-related spending, 2011–30</t>
  </si>
  <si>
    <t>(4) – (2)</t>
  </si>
  <si>
    <t xml:space="preserve">(4) + (3) – (2) </t>
  </si>
  <si>
    <r>
      <t xml:space="preserve">Average income tax rate on public pension benefits </t>
    </r>
    <r>
      <rPr>
        <i/>
        <sz val="11"/>
        <color theme="1"/>
        <rFont val="Times New Roman"/>
        <family val="1"/>
      </rPr>
      <t>(Percent)</t>
    </r>
    <r>
      <rPr>
        <b/>
        <vertAlign val="superscript"/>
        <sz val="11"/>
        <color theme="1"/>
        <rFont val="Times New Roman"/>
        <family val="1"/>
      </rPr>
      <t>1</t>
    </r>
  </si>
  <si>
    <r>
      <t xml:space="preserve">Spending on public pensions </t>
    </r>
    <r>
      <rPr>
        <i/>
        <sz val="11"/>
        <color theme="1"/>
        <rFont val="Times New Roman"/>
        <family val="1"/>
      </rPr>
      <t>(Percent of GDP)</t>
    </r>
  </si>
  <si>
    <r>
      <t>Net</t>
    </r>
    <r>
      <rPr>
        <b/>
        <vertAlign val="superscript"/>
        <sz val="11"/>
        <color theme="1"/>
        <rFont val="Times New Roman"/>
        <family val="1"/>
      </rPr>
      <t>2</t>
    </r>
  </si>
  <si>
    <r>
      <rPr>
        <vertAlign val="superscript"/>
        <sz val="10"/>
        <rFont val="Times New Roman"/>
        <family val="1"/>
      </rPr>
      <t xml:space="preserve">1 </t>
    </r>
    <r>
      <rPr>
        <sz val="10"/>
        <rFont val="Times New Roman"/>
        <family val="1"/>
      </rPr>
      <t>The average tax rate is calculated as the ratio of net pension spending to gross pension spending for European economies (European Commission Directorate-General for Economic and Financial Affairs (2012a)) or tax rate paid by pensioners at the gross replacement rate of an average earner for other economies (OECD, 2011).</t>
    </r>
  </si>
  <si>
    <r>
      <rPr>
        <vertAlign val="superscript"/>
        <sz val="10"/>
        <rFont val="Times New Roman"/>
        <family val="1"/>
      </rPr>
      <t xml:space="preserve">2 </t>
    </r>
    <r>
      <rPr>
        <sz val="10"/>
        <rFont val="Times New Roman"/>
        <family val="1"/>
      </rPr>
      <t>Spending on pensions with revenues from income taxes netted out.</t>
    </r>
  </si>
  <si>
    <r>
      <t>Barbados</t>
    </r>
    <r>
      <rPr>
        <vertAlign val="superscript"/>
        <sz val="10"/>
        <color theme="1"/>
        <rFont val="Times New Roman"/>
        <family val="1"/>
      </rPr>
      <t>1</t>
    </r>
  </si>
  <si>
    <r>
      <t>Bolivia</t>
    </r>
    <r>
      <rPr>
        <vertAlign val="superscript"/>
        <sz val="10"/>
        <color theme="1"/>
        <rFont val="Times New Roman"/>
        <family val="1"/>
      </rPr>
      <t>1</t>
    </r>
  </si>
  <si>
    <r>
      <t>Costa Rica</t>
    </r>
    <r>
      <rPr>
        <vertAlign val="superscript"/>
        <sz val="10"/>
        <color theme="1"/>
        <rFont val="Times New Roman"/>
        <family val="1"/>
      </rPr>
      <t>1</t>
    </r>
  </si>
  <si>
    <r>
      <t>Dominican Republic</t>
    </r>
    <r>
      <rPr>
        <vertAlign val="superscript"/>
        <sz val="10"/>
        <color theme="1"/>
        <rFont val="Times New Roman"/>
        <family val="1"/>
      </rPr>
      <t>1</t>
    </r>
  </si>
  <si>
    <r>
      <t xml:space="preserve">Sources: IMF, </t>
    </r>
    <r>
      <rPr>
        <i/>
        <sz val="10"/>
        <color theme="1"/>
        <rFont val="Times New Roman"/>
        <family val="1"/>
      </rPr>
      <t>Government Finance Statistics</t>
    </r>
    <r>
      <rPr>
        <sz val="10"/>
        <color theme="1"/>
        <rFont val="Times New Roman"/>
        <family val="1"/>
      </rPr>
      <t>; Eurostat; Organisation for Economic Co-operation and Development; and IMF staff estimates.</t>
    </r>
  </si>
  <si>
    <r>
      <rPr>
        <vertAlign val="superscript"/>
        <sz val="10"/>
        <color theme="1"/>
        <rFont val="Times New Roman"/>
        <family val="1"/>
      </rPr>
      <t xml:space="preserve">1 </t>
    </r>
    <r>
      <rPr>
        <sz val="10"/>
        <color theme="1"/>
        <rFont val="Times New Roman"/>
        <family val="1"/>
      </rPr>
      <t>Central government</t>
    </r>
  </si>
  <si>
    <r>
      <t xml:space="preserve">Gross debt </t>
    </r>
    <r>
      <rPr>
        <b/>
        <vertAlign val="superscript"/>
        <sz val="8"/>
        <rFont val="Times New Roman"/>
        <family val="1"/>
      </rPr>
      <t>1</t>
    </r>
  </si>
  <si>
    <r>
      <t xml:space="preserve">CAPB </t>
    </r>
    <r>
      <rPr>
        <b/>
        <vertAlign val="superscript"/>
        <sz val="8"/>
        <rFont val="Times New Roman"/>
        <family val="1"/>
      </rPr>
      <t>2</t>
    </r>
  </si>
  <si>
    <r>
      <t xml:space="preserve">Age-related spending, 2011–30 </t>
    </r>
    <r>
      <rPr>
        <b/>
        <vertAlign val="superscript"/>
        <sz val="8"/>
        <rFont val="Times New Roman"/>
        <family val="1"/>
      </rPr>
      <t>3</t>
    </r>
  </si>
  <si>
    <r>
      <t xml:space="preserve">CAPB in 2020–30 </t>
    </r>
    <r>
      <rPr>
        <b/>
        <vertAlign val="superscript"/>
        <sz val="8"/>
        <rFont val="Times New Roman"/>
        <family val="1"/>
      </rPr>
      <t>4</t>
    </r>
  </si>
  <si>
    <r>
      <rPr>
        <vertAlign val="superscript"/>
        <sz val="8"/>
        <rFont val="Times New Roman"/>
        <family val="1"/>
      </rPr>
      <t>1</t>
    </r>
    <r>
      <rPr>
        <sz val="8"/>
        <rFont val="Times New Roman"/>
        <family val="1"/>
      </rPr>
      <t xml:space="preserve"> Gross general government debt.</t>
    </r>
  </si>
  <si>
    <r>
      <rPr>
        <vertAlign val="superscript"/>
        <sz val="8"/>
        <rFont val="Times New Roman"/>
        <family val="1"/>
      </rPr>
      <t>2</t>
    </r>
    <r>
      <rPr>
        <sz val="8"/>
        <rFont val="Times New Roman"/>
        <family val="1"/>
      </rPr>
      <t xml:space="preserve"> CAPB is reported in percent of nominal GDP (in contrast to the conventional definition in percent of potential GDP). CAPB is defined as cyclically adjusted balance (CAB) plus gross interest expenditure (this differs from the definition in Statistical Table 6). Structural balances are used instead of CAB for Chile and Peru. For countries not reporting CAB in Statistical Table 6, a Hodrick-Prescott filter is used to estimate potential output, and the CAB is estimated assuming growth elasticities of one and zero for revenues and expenditure, respectively. For details, see "Data and Conventions" in text.</t>
    </r>
  </si>
  <si>
    <r>
      <rPr>
        <vertAlign val="superscript"/>
        <sz val="8"/>
        <rFont val="Times New Roman"/>
        <family val="1"/>
      </rPr>
      <t>3</t>
    </r>
    <r>
      <rPr>
        <sz val="8"/>
        <rFont val="Times New Roman"/>
        <family val="1"/>
      </rPr>
      <t xml:space="preserve"> See Statistical Table 12b.</t>
    </r>
  </si>
  <si>
    <r>
      <rPr>
        <vertAlign val="superscript"/>
        <sz val="8"/>
        <rFont val="Times New Roman"/>
        <family val="1"/>
      </rPr>
      <t>4</t>
    </r>
    <r>
      <rPr>
        <sz val="8"/>
        <rFont val="Times New Roman"/>
        <family val="1"/>
      </rPr>
      <t xml:space="preserve"> CAPB needed to bring the debt ratio down to 40 percent in 2030 (shaded entries, "higher debt"), or to stabilize debt at the end-2011 level by 2030 if the respective debt-to-GDP ratio is less than 40 percent (no shading, "lower debt"). The CAPB is assumed to change in line with </t>
    </r>
    <r>
      <rPr>
        <i/>
        <sz val="8"/>
        <rFont val="Times New Roman"/>
        <family val="1"/>
      </rPr>
      <t>Fiscal Monitor</t>
    </r>
    <r>
      <rPr>
        <sz val="8"/>
        <rFont val="Times New Roman"/>
        <family val="1"/>
      </rPr>
      <t xml:space="preserve"> projections in 2011-13 and adjust gradually from 2014 until 2020; thereafter it is maintained constant until 2030. The analysis makes some simplifying assumptions: in particular, up to 2016, an interest rate–growth differential of 0 percentage points is assumed (broadly in line with </t>
    </r>
    <r>
      <rPr>
        <i/>
        <sz val="8"/>
        <rFont val="Times New Roman"/>
        <family val="1"/>
      </rPr>
      <t xml:space="preserve">Fiscal Monitor </t>
    </r>
    <r>
      <rPr>
        <sz val="8"/>
        <rFont val="Times New Roman"/>
        <family val="1"/>
      </rPr>
      <t>projections), and of 1 percentage point afterward, regardless of country-specific circumstances. For large commodity-producing countries, even larger fiscal balances might be called for in the medium term than shown in the illustrative scenario, given the high volatility of revenues and the exhaustibility of natural resources.</t>
    </r>
  </si>
  <si>
    <r>
      <rPr>
        <vertAlign val="superscript"/>
        <sz val="8"/>
        <rFont val="Times New Roman"/>
        <family val="1"/>
      </rPr>
      <t>1</t>
    </r>
    <r>
      <rPr>
        <sz val="8"/>
        <rFont val="Times New Roman"/>
        <family val="1"/>
      </rPr>
      <t xml:space="preserve"> Gross general government debt, except in the cases of Australia, Canada, Japan, and New Zealand, for which net debt ratios are used.</t>
    </r>
  </si>
  <si>
    <r>
      <rPr>
        <vertAlign val="superscript"/>
        <sz val="8"/>
        <rFont val="Times New Roman"/>
        <family val="1"/>
      </rPr>
      <t>2</t>
    </r>
    <r>
      <rPr>
        <sz val="8"/>
        <rFont val="Times New Roman"/>
        <family val="1"/>
      </rPr>
      <t xml:space="preserve"> CAPB is reported in percent of nominal GDP (in contrast to the conventional definition in percent of potential GDP). CAPB is defined as cyclically adjusted balance (CAB) plus gross interest expenditure (this differs from the definition in Statistical Table 2), except in the cases of Australia, Canada, Japan, and New Zealand, for which CAPB is defined as CAB plus net interest payments (as in Statistical Table 2). Structural balances are used instead of CAB for Sweden and the United States. For details, see "Data and Conventions" in text.</t>
    </r>
  </si>
  <si>
    <r>
      <rPr>
        <vertAlign val="superscript"/>
        <sz val="8"/>
        <rFont val="Times New Roman"/>
        <family val="1"/>
      </rPr>
      <t>3</t>
    </r>
    <r>
      <rPr>
        <sz val="8"/>
        <rFont val="Times New Roman"/>
        <family val="1"/>
      </rPr>
      <t xml:space="preserve"> See Statistical Table 12a.</t>
    </r>
  </si>
  <si>
    <r>
      <rPr>
        <vertAlign val="superscript"/>
        <sz val="8"/>
        <rFont val="Times New Roman"/>
        <family val="1"/>
      </rPr>
      <t>4</t>
    </r>
    <r>
      <rPr>
        <sz val="8"/>
        <rFont val="Times New Roman"/>
        <family val="1"/>
      </rPr>
      <t xml:space="preserve"> CAPB needed to bring the debt ratio down to 60 percent in 2030 (shaded entries, "higher debt"), or to stabilize debt at the end-2011 level by 2030, if the respective debt-to-GDP ratio is less than 60 percent (no shading, "lower debt"). For Japan, a net debt target of 80 percent of GDP is assumed, which corresponds to a target of 200 percent of GDP for gross debt. The CAPB is assumed to change in line with </t>
    </r>
    <r>
      <rPr>
        <i/>
        <sz val="8"/>
        <rFont val="Times New Roman"/>
        <family val="1"/>
      </rPr>
      <t>Fiscal Monitor</t>
    </r>
    <r>
      <rPr>
        <sz val="8"/>
        <rFont val="Times New Roman"/>
        <family val="1"/>
      </rPr>
      <t xml:space="preserve"> projections in 2011–13 and adjust gradually from 2014 until 2020 (except in the cases of Ireland and Portugal, for which adjustment starts in 2015); thereafter it is maintained constant until 2030. Calculations take into account the endogenous (dynamic) impact of debt levels on the interest rate–growth differential (</t>
    </r>
    <r>
      <rPr>
        <i/>
        <sz val="8"/>
        <rFont val="Times New Roman"/>
        <family val="1"/>
      </rPr>
      <t>r – g</t>
    </r>
    <r>
      <rPr>
        <sz val="8"/>
        <rFont val="Times New Roman"/>
        <family val="1"/>
      </rPr>
      <t xml:space="preserve">). Initial country-specific interest rate–growth differentials (based on </t>
    </r>
    <r>
      <rPr>
        <i/>
        <sz val="8"/>
        <rFont val="Times New Roman"/>
        <family val="1"/>
      </rPr>
      <t>Fiscal Monitor</t>
    </r>
    <r>
      <rPr>
        <sz val="8"/>
        <rFont val="Times New Roman"/>
        <family val="1"/>
      </rPr>
      <t xml:space="preserve"> projections) converge over time to model-based country-specific levels with the speed of adjustment derived from empirical estimates of the effect of public debt on the interest rate (Poghosyan, 2012) and potential growth rates based on Fiscal Monitor projections up to 2017 and model-based growth rates based on empirical estimates of the effect of public debt on economic growth (Kumar and Woo, 2010) after 2017. The assumption on r – g for countries with IMF/EU-supported programs (Greece, Ireland, Portugal) is drawn from their debt-sustainability analyses. From 2016 onward, in the cases of Ireland and Portugal, </t>
    </r>
    <r>
      <rPr>
        <i/>
        <sz val="8"/>
        <rFont val="Times New Roman"/>
        <family val="1"/>
      </rPr>
      <t>r</t>
    </r>
    <r>
      <rPr>
        <sz val="8"/>
        <rFont val="Times New Roman"/>
        <family val="1"/>
      </rPr>
      <t xml:space="preserve"> – </t>
    </r>
    <r>
      <rPr>
        <i/>
        <sz val="8"/>
        <rFont val="Times New Roman"/>
        <family val="1"/>
      </rPr>
      <t>g</t>
    </r>
    <r>
      <rPr>
        <sz val="8"/>
        <rFont val="Times New Roman"/>
        <family val="1"/>
      </rPr>
      <t xml:space="preserve"> is assumed to follow the endogenous adjustment path determined by debt levels.</t>
    </r>
  </si>
  <si>
    <r>
      <t>Pension spending change, 2011–30</t>
    </r>
    <r>
      <rPr>
        <vertAlign val="superscript"/>
        <sz val="9"/>
        <rFont val="Times New Roman"/>
        <family val="1"/>
      </rPr>
      <t>1</t>
    </r>
    <r>
      <rPr>
        <sz val="9"/>
        <rFont val="Times New Roman"/>
        <family val="1"/>
      </rPr>
      <t xml:space="preserve">
</t>
    </r>
  </si>
  <si>
    <r>
      <t>Net present value of pension spending change, 2011–50</t>
    </r>
    <r>
      <rPr>
        <vertAlign val="superscript"/>
        <sz val="9"/>
        <rFont val="Times New Roman"/>
        <family val="1"/>
      </rPr>
      <t>1,2</t>
    </r>
  </si>
  <si>
    <r>
      <t>Health care spending change, 2011–30</t>
    </r>
    <r>
      <rPr>
        <vertAlign val="superscript"/>
        <sz val="9"/>
        <rFont val="Times New Roman"/>
        <family val="1"/>
      </rPr>
      <t>3</t>
    </r>
    <r>
      <rPr>
        <sz val="9"/>
        <rFont val="Times New Roman"/>
        <family val="1"/>
      </rPr>
      <t xml:space="preserve">
</t>
    </r>
  </si>
  <si>
    <r>
      <t>Net present value of health care spending change, 2011–50</t>
    </r>
    <r>
      <rPr>
        <vertAlign val="superscript"/>
        <sz val="9"/>
        <rFont val="Times New Roman"/>
        <family val="1"/>
      </rPr>
      <t>2,3</t>
    </r>
  </si>
  <si>
    <r>
      <t>Gross financing needs, 2012</t>
    </r>
    <r>
      <rPr>
        <vertAlign val="superscript"/>
        <sz val="9"/>
        <rFont val="Times New Roman"/>
        <family val="1"/>
      </rPr>
      <t>4</t>
    </r>
  </si>
  <si>
    <r>
      <t>Average term to maturity, 2012 (years)</t>
    </r>
    <r>
      <rPr>
        <vertAlign val="superscript"/>
        <sz val="9"/>
        <rFont val="Times New Roman"/>
        <family val="1"/>
      </rPr>
      <t>5</t>
    </r>
  </si>
  <si>
    <r>
      <t>Nonresident holding of general government debt, 2012 (percent of total)</t>
    </r>
    <r>
      <rPr>
        <vertAlign val="superscript"/>
        <sz val="9"/>
        <rFont val="Times New Roman"/>
        <family val="1"/>
      </rPr>
      <t>6</t>
    </r>
  </si>
  <si>
    <r>
      <t>Nonresident holding of marketable central government debt,  2012 (percent of total)</t>
    </r>
    <r>
      <rPr>
        <vertAlign val="superscript"/>
        <sz val="9"/>
        <rFont val="Times New Roman"/>
        <family val="1"/>
      </rPr>
      <t>6</t>
    </r>
  </si>
  <si>
    <r>
      <t>Nonresident holding of general government debt, 2012 (percent of total)</t>
    </r>
    <r>
      <rPr>
        <vertAlign val="superscript"/>
        <sz val="9"/>
        <rFont val="Times New Roman"/>
        <family val="1"/>
      </rPr>
      <t>7</t>
    </r>
  </si>
  <si>
    <r>
      <t>Singapore</t>
    </r>
    <r>
      <rPr>
        <vertAlign val="superscript"/>
        <sz val="9"/>
        <rFont val="Times New Roman"/>
        <family val="1"/>
      </rPr>
      <t>8</t>
    </r>
  </si>
  <si>
    <r>
      <t xml:space="preserve">Statistical Table 11. Low-Income Countries: General Government Gross Debt and Net Debt 
</t>
    </r>
    <r>
      <rPr>
        <i/>
        <sz val="12"/>
        <rFont val="Times New Roman"/>
        <family val="1"/>
      </rPr>
      <t>(Percent of GDP)</t>
    </r>
  </si>
  <si>
    <r>
      <t xml:space="preserve">Statistical Table 10. Low-Income Countries: General Government Revenue and Expenditure 
</t>
    </r>
    <r>
      <rPr>
        <i/>
        <sz val="12"/>
        <rFont val="Times New Roman"/>
        <family val="1"/>
      </rPr>
      <t>(Percent of GDP)</t>
    </r>
  </si>
  <si>
    <r>
      <t xml:space="preserve">Statistical Table 9. Low-Income Countries: General Government Overall Balance and Primary Balance 
</t>
    </r>
    <r>
      <rPr>
        <i/>
        <sz val="12"/>
        <rFont val="Times New Roman"/>
        <family val="1"/>
      </rPr>
      <t>(Percent of GDP)</t>
    </r>
  </si>
  <si>
    <r>
      <t xml:space="preserve">Statistical Table 8. Emerging Markets: General Government Gross Debt and Net Debt </t>
    </r>
    <r>
      <rPr>
        <i/>
        <sz val="12"/>
        <rFont val="Times New Roman"/>
        <family val="1"/>
      </rPr>
      <t>(Percent of GDP)</t>
    </r>
  </si>
  <si>
    <r>
      <t>China</t>
    </r>
    <r>
      <rPr>
        <vertAlign val="superscript"/>
        <sz val="9"/>
        <rFont val="Times New Roman"/>
        <family val="1"/>
      </rPr>
      <t>1</t>
    </r>
  </si>
  <si>
    <r>
      <rPr>
        <vertAlign val="superscript"/>
        <sz val="9"/>
        <color theme="1"/>
        <rFont val="Times New Roman"/>
        <family val="1"/>
      </rPr>
      <t>1</t>
    </r>
    <r>
      <rPr>
        <sz val="9"/>
        <color theme="1"/>
        <rFont val="Times New Roman"/>
        <family val="1"/>
      </rPr>
      <t xml:space="preserve">For China, data revisions from the authorities indicate that debt at end-2010 was much larger than previously reported, but no revised historical series is yet available for previous years. </t>
    </r>
  </si>
  <si>
    <r>
      <t xml:space="preserve">Statistical Table 7. Emerging Markets: General Government Revenue and Expenditure </t>
    </r>
    <r>
      <rPr>
        <i/>
        <sz val="12"/>
        <rFont val="Times New Roman"/>
        <family val="1"/>
      </rPr>
      <t>(Percent of GDP)</t>
    </r>
  </si>
  <si>
    <r>
      <t xml:space="preserve">Statistical Table 6. Emerging Markets: General Government Cyclically Adjusted Balance and Cyclically Adjusted Primary Balance </t>
    </r>
    <r>
      <rPr>
        <i/>
        <sz val="12"/>
        <rFont val="Times New Roman"/>
        <family val="1"/>
      </rPr>
      <t>(Percent of potential GDP)</t>
    </r>
  </si>
  <si>
    <r>
      <t>Chile</t>
    </r>
    <r>
      <rPr>
        <vertAlign val="superscript"/>
        <sz val="9"/>
        <rFont val="Times New Roman"/>
        <family val="1"/>
      </rPr>
      <t>1</t>
    </r>
  </si>
  <si>
    <r>
      <t>Hungary</t>
    </r>
    <r>
      <rPr>
        <vertAlign val="superscript"/>
        <sz val="9"/>
        <rFont val="Times New Roman"/>
        <family val="1"/>
      </rPr>
      <t>1</t>
    </r>
  </si>
  <si>
    <r>
      <t>Peru</t>
    </r>
    <r>
      <rPr>
        <vertAlign val="superscript"/>
        <sz val="9"/>
        <rFont val="Times New Roman"/>
        <family val="1"/>
      </rPr>
      <t>1</t>
    </r>
  </si>
  <si>
    <r>
      <rPr>
        <vertAlign val="superscript"/>
        <sz val="9"/>
        <color theme="1"/>
        <rFont val="Times New Roman"/>
        <family val="1"/>
      </rPr>
      <t xml:space="preserve">1 </t>
    </r>
    <r>
      <rPr>
        <sz val="9"/>
        <color theme="1"/>
        <rFont val="Times New Roman"/>
        <family val="1"/>
      </rPr>
      <t>Including adjustments beyond the cycle, for details, see "Data and Conventions" in text and Table SA.2.</t>
    </r>
  </si>
  <si>
    <r>
      <t xml:space="preserve">Statistical Table 5. Emerging Markets: General Government Overall Balance and Primary Balance 
</t>
    </r>
    <r>
      <rPr>
        <i/>
        <sz val="12"/>
        <rFont val="Times New Roman"/>
        <family val="1"/>
      </rPr>
      <t>(Percent of GDP)</t>
    </r>
  </si>
  <si>
    <r>
      <t xml:space="preserve">Statistical Table 4. Advanced Economies: General Government Gross Debt and Net Debt 
</t>
    </r>
    <r>
      <rPr>
        <i/>
        <sz val="12"/>
        <rFont val="Times New Roman"/>
        <family val="1"/>
      </rPr>
      <t>(Percent of GDP)</t>
    </r>
  </si>
  <si>
    <r>
      <t xml:space="preserve">Statistical Table 3. Advanced Economies: General Government Revenue and Expenditure 
</t>
    </r>
    <r>
      <rPr>
        <i/>
        <sz val="12"/>
        <rFont val="Times New Roman"/>
        <family val="1"/>
      </rPr>
      <t>(Percent of GDP)</t>
    </r>
  </si>
  <si>
    <r>
      <t xml:space="preserve">Statistical Table 2. Advanced Economies: General Government Cyclically Adjusted Balance and Cyclically Adjusted Primary Balance </t>
    </r>
    <r>
      <rPr>
        <i/>
        <sz val="12"/>
        <rFont val="Times New Roman"/>
        <family val="1"/>
      </rPr>
      <t>(Percent of potential GDP)</t>
    </r>
  </si>
  <si>
    <r>
      <t>Hong Kong SAR</t>
    </r>
    <r>
      <rPr>
        <vertAlign val="superscript"/>
        <sz val="9"/>
        <rFont val="Times New Roman"/>
        <family val="1"/>
      </rPr>
      <t>1</t>
    </r>
  </si>
  <si>
    <r>
      <t>Ireland</t>
    </r>
    <r>
      <rPr>
        <vertAlign val="superscript"/>
        <sz val="9"/>
        <rFont val="Times New Roman"/>
        <family val="1"/>
      </rPr>
      <t>1</t>
    </r>
  </si>
  <si>
    <r>
      <t>Norway</t>
    </r>
    <r>
      <rPr>
        <vertAlign val="superscript"/>
        <sz val="9"/>
        <rFont val="Times New Roman"/>
        <family val="1"/>
      </rPr>
      <t>1</t>
    </r>
  </si>
  <si>
    <r>
      <t>Sweden</t>
    </r>
    <r>
      <rPr>
        <vertAlign val="superscript"/>
        <sz val="9"/>
        <rFont val="Times New Roman"/>
        <family val="1"/>
      </rPr>
      <t>1</t>
    </r>
  </si>
  <si>
    <r>
      <t>Switzerland</t>
    </r>
    <r>
      <rPr>
        <vertAlign val="superscript"/>
        <sz val="9"/>
        <rFont val="Times New Roman"/>
        <family val="1"/>
      </rPr>
      <t>1</t>
    </r>
  </si>
  <si>
    <r>
      <t>United States</t>
    </r>
    <r>
      <rPr>
        <vertAlign val="superscript"/>
        <sz val="9"/>
        <rFont val="Times New Roman"/>
        <family val="1"/>
      </rPr>
      <t>1</t>
    </r>
  </si>
  <si>
    <r>
      <rPr>
        <vertAlign val="superscript"/>
        <sz val="9"/>
        <color theme="1"/>
        <rFont val="Times New Roman"/>
        <family val="1"/>
      </rPr>
      <t xml:space="preserve">1 </t>
    </r>
    <r>
      <rPr>
        <sz val="9"/>
        <color theme="1"/>
        <rFont val="Times New Roman"/>
        <family val="1"/>
      </rPr>
      <t>Including adjustments beyond the cycle, for details, see "Data and Conventions" in text and Table SA.1.</t>
    </r>
  </si>
  <si>
    <r>
      <t xml:space="preserve">Statistical Table 1. Advanced Economies: General Government Overall Balance and Primary Balance </t>
    </r>
    <r>
      <rPr>
        <i/>
        <sz val="12"/>
        <rFont val="Times New Roman"/>
        <family val="1"/>
      </rPr>
      <t>(Percent of GDP)</t>
    </r>
  </si>
  <si>
    <r>
      <t>New Zealand</t>
    </r>
    <r>
      <rPr>
        <vertAlign val="superscript"/>
        <sz val="9"/>
        <rFont val="Times New Roman"/>
        <family val="1"/>
      </rPr>
      <t>1</t>
    </r>
  </si>
  <si>
    <r>
      <rPr>
        <vertAlign val="superscript"/>
        <sz val="9"/>
        <color theme="1"/>
        <rFont val="Times New Roman"/>
        <family val="1"/>
      </rPr>
      <t xml:space="preserve">1 </t>
    </r>
    <r>
      <rPr>
        <sz val="9"/>
        <color theme="1"/>
        <rFont val="Times New Roman"/>
        <family val="1"/>
      </rPr>
      <t>Overall balance include balance of state-owned enterprises, excluding privatization receipt.</t>
    </r>
  </si>
  <si>
    <r>
      <t>SUR</t>
    </r>
    <r>
      <rPr>
        <vertAlign val="superscript"/>
        <sz val="10"/>
        <rFont val="Times New Roman"/>
        <family val="1"/>
      </rPr>
      <t>1</t>
    </r>
  </si>
  <si>
    <r>
      <t>Real GDP per capita (log),</t>
    </r>
    <r>
      <rPr>
        <i/>
        <sz val="11"/>
        <color theme="1"/>
        <rFont val="Times New Roman"/>
        <family val="1"/>
      </rPr>
      <t xml:space="preserve"> t</t>
    </r>
    <r>
      <rPr>
        <sz val="11"/>
        <color theme="1"/>
        <rFont val="Times New Roman"/>
        <family val="1"/>
      </rPr>
      <t xml:space="preserve"> – 1</t>
    </r>
  </si>
  <si>
    <r>
      <t xml:space="preserve">Years of schooling (log), </t>
    </r>
    <r>
      <rPr>
        <i/>
        <sz val="11"/>
        <color theme="1"/>
        <rFont val="Times New Roman"/>
        <family val="1"/>
      </rPr>
      <t>t</t>
    </r>
    <r>
      <rPr>
        <sz val="11"/>
        <color theme="1"/>
        <rFont val="Times New Roman"/>
        <family val="1"/>
      </rPr>
      <t xml:space="preserve"> – 1</t>
    </r>
  </si>
  <si>
    <r>
      <t xml:space="preserve">Trade openness, </t>
    </r>
    <r>
      <rPr>
        <i/>
        <sz val="11"/>
        <color theme="1"/>
        <rFont val="Times New Roman"/>
        <family val="1"/>
      </rPr>
      <t>t</t>
    </r>
    <r>
      <rPr>
        <sz val="11"/>
        <color theme="1"/>
        <rFont val="Times New Roman"/>
        <family val="1"/>
      </rPr>
      <t xml:space="preserve"> – 1</t>
    </r>
  </si>
  <si>
    <r>
      <t xml:space="preserve">Ratio of direct tax to indirect tax, </t>
    </r>
    <r>
      <rPr>
        <i/>
        <sz val="11"/>
        <color theme="1"/>
        <rFont val="Times New Roman"/>
        <family val="1"/>
      </rPr>
      <t>t</t>
    </r>
    <r>
      <rPr>
        <sz val="11"/>
        <color theme="1"/>
        <rFont val="Times New Roman"/>
        <family val="1"/>
      </rPr>
      <t xml:space="preserve"> – 1</t>
    </r>
  </si>
  <si>
    <r>
      <t xml:space="preserve">Cyclically adjusted individual income tax (percent of potential GDP), </t>
    </r>
    <r>
      <rPr>
        <i/>
        <sz val="11"/>
        <color theme="1"/>
        <rFont val="Times New Roman"/>
        <family val="1"/>
      </rPr>
      <t>t</t>
    </r>
    <r>
      <rPr>
        <sz val="11"/>
        <color theme="1"/>
        <rFont val="Times New Roman"/>
        <family val="1"/>
      </rPr>
      <t xml:space="preserve"> – 1</t>
    </r>
  </si>
  <si>
    <r>
      <t xml:space="preserve">Cyclically adjusted corporate income tax (percent of potential GDP), </t>
    </r>
    <r>
      <rPr>
        <i/>
        <sz val="11"/>
        <color theme="1"/>
        <rFont val="Times New Roman"/>
        <family val="1"/>
      </rPr>
      <t>t</t>
    </r>
    <r>
      <rPr>
        <sz val="11"/>
        <color theme="1"/>
        <rFont val="Times New Roman"/>
        <family val="1"/>
      </rPr>
      <t xml:space="preserve"> – 1</t>
    </r>
  </si>
  <si>
    <r>
      <t>Cyclically adjusted indirect tax (percent of potential GDP),</t>
    </r>
    <r>
      <rPr>
        <i/>
        <sz val="11"/>
        <color theme="1"/>
        <rFont val="Times New Roman"/>
        <family val="1"/>
      </rPr>
      <t xml:space="preserve"> t</t>
    </r>
    <r>
      <rPr>
        <sz val="11"/>
        <color theme="1"/>
        <rFont val="Times New Roman"/>
        <family val="1"/>
      </rPr>
      <t xml:space="preserve"> – 1</t>
    </r>
  </si>
  <si>
    <r>
      <t xml:space="preserve">Wage bill (percent of potential GDP), </t>
    </r>
    <r>
      <rPr>
        <i/>
        <sz val="11"/>
        <color theme="1"/>
        <rFont val="Times New Roman"/>
        <family val="1"/>
      </rPr>
      <t>t</t>
    </r>
    <r>
      <rPr>
        <sz val="11"/>
        <color theme="1"/>
        <rFont val="Times New Roman"/>
        <family val="1"/>
      </rPr>
      <t xml:space="preserve"> – 1</t>
    </r>
  </si>
  <si>
    <r>
      <t xml:space="preserve">Social benefits (percent of potential GDP), </t>
    </r>
    <r>
      <rPr>
        <i/>
        <sz val="11"/>
        <color theme="1"/>
        <rFont val="Times New Roman"/>
        <family val="1"/>
      </rPr>
      <t>t</t>
    </r>
    <r>
      <rPr>
        <sz val="11"/>
        <color theme="1"/>
        <rFont val="Times New Roman"/>
        <family val="1"/>
      </rPr>
      <t xml:space="preserve"> – 1</t>
    </r>
  </si>
  <si>
    <r>
      <t xml:space="preserve">Unemployment rate, </t>
    </r>
    <r>
      <rPr>
        <i/>
        <sz val="11"/>
        <color theme="1"/>
        <rFont val="Times New Roman"/>
        <family val="1"/>
      </rPr>
      <t>t</t>
    </r>
    <r>
      <rPr>
        <sz val="11"/>
        <color theme="1"/>
        <rFont val="Times New Roman"/>
        <family val="1"/>
      </rPr>
      <t xml:space="preserve"> – 1</t>
    </r>
  </si>
  <si>
    <r>
      <t xml:space="preserve">Information technology capital share, </t>
    </r>
    <r>
      <rPr>
        <i/>
        <sz val="11"/>
        <color theme="1"/>
        <rFont val="Times New Roman"/>
        <family val="1"/>
      </rPr>
      <t xml:space="preserve">t </t>
    </r>
    <r>
      <rPr>
        <sz val="11"/>
        <color theme="1"/>
        <rFont val="Times New Roman"/>
        <family val="1"/>
      </rPr>
      <t>– 1</t>
    </r>
  </si>
  <si>
    <r>
      <t xml:space="preserve">Subsidies (percent of potential GDP), </t>
    </r>
    <r>
      <rPr>
        <i/>
        <sz val="11"/>
        <color theme="1"/>
        <rFont val="Times New Roman"/>
        <family val="1"/>
      </rPr>
      <t>t</t>
    </r>
    <r>
      <rPr>
        <sz val="11"/>
        <color theme="1"/>
        <rFont val="Times New Roman"/>
        <family val="1"/>
      </rPr>
      <t xml:space="preserve"> – 1</t>
    </r>
  </si>
  <si>
    <r>
      <t>Capital spending (percent of potential GDP),</t>
    </r>
    <r>
      <rPr>
        <i/>
        <sz val="11"/>
        <color theme="1"/>
        <rFont val="Times New Roman"/>
        <family val="1"/>
      </rPr>
      <t xml:space="preserve"> t</t>
    </r>
    <r>
      <rPr>
        <sz val="11"/>
        <color theme="1"/>
        <rFont val="Times New Roman"/>
        <family val="1"/>
      </rPr>
      <t xml:space="preserve"> – 1</t>
    </r>
  </si>
  <si>
    <r>
      <t xml:space="preserve">Consumer price index inflation, </t>
    </r>
    <r>
      <rPr>
        <i/>
        <sz val="11"/>
        <color theme="1"/>
        <rFont val="Times New Roman"/>
        <family val="1"/>
      </rPr>
      <t>t</t>
    </r>
    <r>
      <rPr>
        <sz val="11"/>
        <color theme="1"/>
        <rFont val="Times New Roman"/>
        <family val="1"/>
      </rPr>
      <t xml:space="preserve"> – 1</t>
    </r>
  </si>
  <si>
    <r>
      <t>R</t>
    </r>
    <r>
      <rPr>
        <vertAlign val="superscript"/>
        <sz val="11"/>
        <color theme="1"/>
        <rFont val="Times New Roman"/>
        <family val="1"/>
      </rPr>
      <t>2</t>
    </r>
  </si>
  <si>
    <r>
      <t xml:space="preserve">Note: Dependent variable is log of disposable-income Gini coefficient, taken from Standardized World Income Inequality Database (SWIID). Heteroskedasticity and country-specific autocorrelation-consistent </t>
    </r>
    <r>
      <rPr>
        <i/>
        <sz val="10"/>
        <rFont val="Times New Roman"/>
        <family val="1"/>
      </rPr>
      <t>z</t>
    </r>
    <r>
      <rPr>
        <sz val="10"/>
        <rFont val="Times New Roman"/>
        <family val="1"/>
      </rPr>
      <t>-statistics are shown in parentheses. Country fixed effects and time fixed effects are included in each regression but are not reported. OECD: Organisation for Economic Co-operation and Development; PCSE: panel-corrected standard error.</t>
    </r>
  </si>
  <si>
    <r>
      <rPr>
        <vertAlign val="superscript"/>
        <sz val="10"/>
        <color theme="1"/>
        <rFont val="Times New Roman"/>
        <family val="1"/>
      </rPr>
      <t xml:space="preserve">1 </t>
    </r>
    <r>
      <rPr>
        <sz val="10"/>
        <color theme="1"/>
        <rFont val="Times New Roman"/>
        <family val="1"/>
      </rPr>
      <t>Panel regression system that is estimated using seemingly unrelated regression (SUR) consists of two equations: one in which disposable-income-based Gini is the dependent variable, and another in which market-income-based Gini is the dependent variable. Regression results on the latter equation are not reported.</t>
    </r>
  </si>
  <si>
    <r>
      <t>SUR</t>
    </r>
    <r>
      <rPr>
        <vertAlign val="superscript"/>
        <sz val="10"/>
        <color theme="1"/>
        <rFont val="Times New Roman"/>
        <family val="1"/>
      </rPr>
      <t>1</t>
    </r>
  </si>
  <si>
    <r>
      <t xml:space="preserve">Real GDP per capita (log), </t>
    </r>
    <r>
      <rPr>
        <i/>
        <sz val="11"/>
        <color theme="1"/>
        <rFont val="Times New Roman"/>
        <family val="1"/>
      </rPr>
      <t>t –</t>
    </r>
    <r>
      <rPr>
        <sz val="11"/>
        <color theme="1"/>
        <rFont val="Times New Roman"/>
        <family val="1"/>
      </rPr>
      <t>1</t>
    </r>
  </si>
  <si>
    <r>
      <t xml:space="preserve">Real GDP per capita (log) squared, </t>
    </r>
    <r>
      <rPr>
        <i/>
        <sz val="11"/>
        <color theme="1"/>
        <rFont val="Times New Roman"/>
        <family val="1"/>
      </rPr>
      <t xml:space="preserve">t </t>
    </r>
    <r>
      <rPr>
        <sz val="11"/>
        <color theme="1"/>
        <rFont val="Times New Roman"/>
        <family val="1"/>
      </rPr>
      <t>– 1</t>
    </r>
  </si>
  <si>
    <r>
      <t xml:space="preserve">Consolidation (percent of GDP), </t>
    </r>
    <r>
      <rPr>
        <i/>
        <sz val="11"/>
        <color theme="1"/>
        <rFont val="Times New Roman"/>
        <family val="1"/>
      </rPr>
      <t>t</t>
    </r>
    <r>
      <rPr>
        <sz val="11"/>
        <color theme="1"/>
        <rFont val="Times New Roman"/>
        <family val="1"/>
      </rPr>
      <t xml:space="preserve"> – 1</t>
    </r>
  </si>
  <si>
    <r>
      <t>Consolidation (percent of GDP)*Dum_Large,</t>
    </r>
    <r>
      <rPr>
        <vertAlign val="superscript"/>
        <sz val="11"/>
        <color theme="1"/>
        <rFont val="Times New Roman"/>
        <family val="1"/>
      </rPr>
      <t>2</t>
    </r>
    <r>
      <rPr>
        <sz val="11"/>
        <color theme="1"/>
        <rFont val="Times New Roman"/>
        <family val="1"/>
      </rPr>
      <t xml:space="preserve"> </t>
    </r>
    <r>
      <rPr>
        <i/>
        <sz val="11"/>
        <color theme="1"/>
        <rFont val="Times New Roman"/>
        <family val="1"/>
      </rPr>
      <t xml:space="preserve">t </t>
    </r>
    <r>
      <rPr>
        <sz val="11"/>
        <color theme="1"/>
        <rFont val="Times New Roman"/>
        <family val="1"/>
      </rPr>
      <t>– 1</t>
    </r>
  </si>
  <si>
    <r>
      <t xml:space="preserve">Consolidation (percent of GDP)*(1 – Dum_Large), </t>
    </r>
    <r>
      <rPr>
        <i/>
        <sz val="11"/>
        <color theme="1"/>
        <rFont val="Times New Roman"/>
        <family val="1"/>
      </rPr>
      <t xml:space="preserve">t </t>
    </r>
    <r>
      <rPr>
        <sz val="11"/>
        <color theme="1"/>
        <rFont val="Times New Roman"/>
        <family val="1"/>
      </rPr>
      <t>– 1</t>
    </r>
  </si>
  <si>
    <r>
      <t xml:space="preserve">Tax consolidation measure (percent of GDP), </t>
    </r>
    <r>
      <rPr>
        <i/>
        <sz val="11"/>
        <color theme="1"/>
        <rFont val="Times New Roman"/>
        <family val="1"/>
      </rPr>
      <t>t</t>
    </r>
    <r>
      <rPr>
        <sz val="11"/>
        <color theme="1"/>
        <rFont val="Times New Roman"/>
        <family val="1"/>
      </rPr>
      <t xml:space="preserve"> – 1</t>
    </r>
  </si>
  <si>
    <r>
      <t xml:space="preserve">Spending consolidation measure (percent of GDP), </t>
    </r>
    <r>
      <rPr>
        <i/>
        <sz val="11"/>
        <color theme="1"/>
        <rFont val="Times New Roman"/>
        <family val="1"/>
      </rPr>
      <t>t</t>
    </r>
    <r>
      <rPr>
        <sz val="11"/>
        <color theme="1"/>
        <rFont val="Times New Roman"/>
        <family val="1"/>
      </rPr>
      <t xml:space="preserve"> – 1</t>
    </r>
  </si>
  <si>
    <r>
      <t>R</t>
    </r>
    <r>
      <rPr>
        <vertAlign val="superscript"/>
        <sz val="9"/>
        <rFont val="Times New Roman"/>
        <family val="1"/>
      </rPr>
      <t>2</t>
    </r>
  </si>
  <si>
    <r>
      <t xml:space="preserve">Note: Dependent variable is log of disposable income Gini coefficient, taken from the Standardized World Income Inequality Database (SWIID). Heteroskedasticity and country-specific autocorrelation-consistent </t>
    </r>
    <r>
      <rPr>
        <i/>
        <sz val="10"/>
        <rFont val="Times New Roman"/>
        <family val="1"/>
      </rPr>
      <t>z</t>
    </r>
    <r>
      <rPr>
        <sz val="10"/>
        <rFont val="Times New Roman"/>
        <family val="1"/>
      </rPr>
      <t>-statistics are shown in parentheses. Country fixed effects and time fixed effects are included in each regression but are not reported. OECD: Organisation for Economic Co-operation and Development; PCSE: panel-corrected standard error.</t>
    </r>
  </si>
  <si>
    <r>
      <rPr>
        <vertAlign val="superscript"/>
        <sz val="10"/>
        <color theme="1"/>
        <rFont val="Times New Roman"/>
        <family val="1"/>
      </rPr>
      <t>1</t>
    </r>
    <r>
      <rPr>
        <sz val="10"/>
        <color theme="1"/>
        <rFont val="Times New Roman"/>
        <family val="1"/>
      </rPr>
      <t>Panel regression system that is estimated using seemingly unrelated regression (SUR) consists of two equations: one in which disposable-income-based Gini is the dependent variable, and another in which market-income-based Gini is the dependent variable. Regression results on the latter equation are not reported.</t>
    </r>
  </si>
  <si>
    <r>
      <rPr>
        <vertAlign val="superscript"/>
        <sz val="10"/>
        <rFont val="Times New Roman"/>
        <family val="1"/>
      </rPr>
      <t>2</t>
    </r>
    <r>
      <rPr>
        <sz val="10"/>
        <rFont val="Times New Roman"/>
        <family val="1"/>
      </rPr>
      <t>The size of large consolidation is defined to be greater than 1.5 percent of GDP.</t>
    </r>
  </si>
  <si>
    <r>
      <t>(Percent of 2011 GDP, except where otherwise indicated)</t>
    </r>
    <r>
      <rPr>
        <vertAlign val="superscript"/>
        <sz val="11"/>
        <color theme="1"/>
        <rFont val="Times New Roman"/>
        <family val="1"/>
      </rPr>
      <t>1</t>
    </r>
  </si>
  <si>
    <r>
      <t>Germany</t>
    </r>
    <r>
      <rPr>
        <vertAlign val="superscript"/>
        <sz val="10"/>
        <color theme="1"/>
        <rFont val="Times New Roman"/>
        <family val="1"/>
      </rPr>
      <t>2</t>
    </r>
  </si>
  <si>
    <r>
      <t>Ireland</t>
    </r>
    <r>
      <rPr>
        <vertAlign val="superscript"/>
        <sz val="10"/>
        <color theme="1"/>
        <rFont val="Times New Roman"/>
        <family val="1"/>
      </rPr>
      <t>3</t>
    </r>
  </si>
  <si>
    <r>
      <t>Spain</t>
    </r>
    <r>
      <rPr>
        <vertAlign val="superscript"/>
        <sz val="10"/>
        <color theme="1"/>
        <rFont val="Times New Roman"/>
        <family val="1"/>
      </rPr>
      <t>4</t>
    </r>
  </si>
  <si>
    <r>
      <rPr>
        <vertAlign val="superscript"/>
        <sz val="10"/>
        <color theme="1"/>
        <rFont val="Times New Roman"/>
        <family val="1"/>
      </rPr>
      <t>1</t>
    </r>
    <r>
      <rPr>
        <sz val="10"/>
        <color theme="1"/>
        <rFont val="Times New Roman"/>
        <family val="1"/>
      </rPr>
      <t xml:space="preserve"> Cumulative since the beginning of the crisis—latest available data, ranging between end-December 2011 and February 2012.</t>
    </r>
  </si>
  <si>
    <r>
      <rPr>
        <vertAlign val="superscript"/>
        <sz val="10"/>
        <color theme="1"/>
        <rFont val="Times New Roman"/>
        <family val="1"/>
      </rPr>
      <t>2</t>
    </r>
    <r>
      <rPr>
        <sz val="10"/>
        <color theme="1"/>
        <rFont val="Times New Roman"/>
        <family val="1"/>
      </rPr>
      <t xml:space="preserve"> Support includes here the estimated impact on public debt of liabilities transferred to newly created government sector entities (10¼ percent of GDP), taking into account operations from the central and subnational governments. As public debt is a gross concept, this neglects the simultaneous increase in government assets. With this effect taken into account, the net debt effect amounted to just 1.6 percent of GDP, which was recorded as deficit. The European Commission has assessed the aid element of these transfers at about 0.8 percent of GDP.</t>
    </r>
  </si>
  <si>
    <r>
      <rPr>
        <vertAlign val="superscript"/>
        <sz val="10"/>
        <color theme="1"/>
        <rFont val="Times New Roman"/>
        <family val="1"/>
      </rPr>
      <t>3</t>
    </r>
    <r>
      <rPr>
        <sz val="10"/>
        <color theme="1"/>
        <rFont val="Times New Roman"/>
        <family val="1"/>
      </rPr>
      <t xml:space="preserve"> The impact of the direct support measures is mainly on net debt as significant recapitalization expenses were met from public assets. Direct support does not include asset purchases by the National Asset Management Agency (NAMA), as these are not financed directly through the general government but with government-guaranteed bonds.</t>
    </r>
  </si>
  <si>
    <r>
      <rPr>
        <vertAlign val="superscript"/>
        <sz val="10"/>
        <color theme="1"/>
        <rFont val="Times New Roman"/>
        <family val="1"/>
      </rPr>
      <t>4</t>
    </r>
    <r>
      <rPr>
        <sz val="10"/>
        <color theme="1"/>
        <rFont val="Times New Roman"/>
        <family val="1"/>
      </rPr>
      <t xml:space="preserve"> Direct support includes total capital injections by the Fondo de Reestructuración Ordenada Bancaria (FROB) and liquidity support.</t>
    </r>
  </si>
  <si>
    <r>
      <t>Interest rate–</t>
    </r>
    <r>
      <rPr>
        <sz val="10"/>
        <rFont val="Times New Roman"/>
        <family val="1"/>
      </rPr>
      <t>growth differential (r</t>
    </r>
    <r>
      <rPr>
        <sz val="11"/>
        <color theme="1"/>
        <rFont val="Times New Roman"/>
        <family val="1"/>
      </rPr>
      <t>–</t>
    </r>
    <r>
      <rPr>
        <sz val="10"/>
        <rFont val="Times New Roman"/>
        <family val="1"/>
      </rPr>
      <t>g)</t>
    </r>
  </si>
  <si>
    <t>Interest rate–growth differential (r–g)</t>
  </si>
  <si>
    <t>2010–11</t>
  </si>
  <si>
    <t>2012–13</t>
  </si>
  <si>
    <t>2014–15</t>
  </si>
  <si>
    <r>
      <t>Morocco</t>
    </r>
    <r>
      <rPr>
        <vertAlign val="superscript"/>
        <sz val="10"/>
        <rFont val="Times New Roman"/>
        <family val="1"/>
      </rPr>
      <t>1</t>
    </r>
  </si>
  <si>
    <r>
      <t>China</t>
    </r>
    <r>
      <rPr>
        <vertAlign val="superscript"/>
        <sz val="10"/>
        <rFont val="Times New Roman"/>
        <family val="1"/>
      </rPr>
      <t>2</t>
    </r>
  </si>
  <si>
    <r>
      <t>Argentina</t>
    </r>
    <r>
      <rPr>
        <vertAlign val="superscript"/>
        <sz val="10"/>
        <rFont val="Times New Roman"/>
        <family val="1"/>
      </rPr>
      <t>2</t>
    </r>
  </si>
  <si>
    <r>
      <rPr>
        <vertAlign val="superscript"/>
        <sz val="9"/>
        <rFont val="Times New Roman"/>
        <family val="1"/>
      </rPr>
      <t xml:space="preserve">1 </t>
    </r>
    <r>
      <rPr>
        <sz val="9"/>
        <rFont val="Times New Roman"/>
        <family val="1"/>
      </rPr>
      <t>Budget deficit on a cash basis, not accrual as in Statistical Table 5.</t>
    </r>
  </si>
  <si>
    <r>
      <rPr>
        <vertAlign val="superscript"/>
        <sz val="9"/>
        <rFont val="Times New Roman"/>
        <family val="1"/>
      </rPr>
      <t>2</t>
    </r>
    <r>
      <rPr>
        <sz val="9"/>
        <rFont val="Times New Roman"/>
        <family val="1"/>
      </rPr>
      <t xml:space="preserve"> For details, see "Data and Conventions" in the Methodological and Statistical Appendix.</t>
    </r>
  </si>
  <si>
    <r>
      <t xml:space="preserve">Table 8. Selected Advanced Economies: Gross Financing Needs, 2012–14 
</t>
    </r>
    <r>
      <rPr>
        <i/>
        <sz val="11"/>
        <rFont val="Times New Roman"/>
        <family val="1"/>
      </rPr>
      <t>(Percent of GDP)</t>
    </r>
  </si>
  <si>
    <r>
      <t>Maturing debt</t>
    </r>
    <r>
      <rPr>
        <vertAlign val="superscript"/>
        <sz val="10"/>
        <rFont val="Times New Roman"/>
        <family val="1"/>
      </rPr>
      <t>1</t>
    </r>
  </si>
  <si>
    <r>
      <t>Greece</t>
    </r>
    <r>
      <rPr>
        <vertAlign val="superscript"/>
        <sz val="10"/>
        <rFont val="Times New Roman"/>
        <family val="1"/>
      </rPr>
      <t>2</t>
    </r>
  </si>
  <si>
    <r>
      <t>Portugal</t>
    </r>
    <r>
      <rPr>
        <vertAlign val="superscript"/>
        <sz val="10"/>
        <rFont val="Times New Roman"/>
        <family val="1"/>
      </rPr>
      <t>3</t>
    </r>
  </si>
  <si>
    <r>
      <t>Ireland</t>
    </r>
    <r>
      <rPr>
        <vertAlign val="superscript"/>
        <sz val="10"/>
        <rFont val="Times New Roman"/>
        <family val="1"/>
      </rPr>
      <t>4</t>
    </r>
  </si>
  <si>
    <r>
      <rPr>
        <vertAlign val="superscript"/>
        <sz val="9"/>
        <rFont val="Times New Roman"/>
        <family val="1"/>
      </rPr>
      <t>1</t>
    </r>
    <r>
      <rPr>
        <sz val="9"/>
        <rFont val="Times New Roman"/>
        <family val="1"/>
      </rPr>
      <t xml:space="preserve">Assumes that short-term debt outstanding in 2012 and 2013 will be refinanced with new short-term debt that will mature in 2013 and 2014, respectively. Countries that are projected to have budget deficits in 2012 or 2013 are assumed to issue new debt based on the maturity structure of debt outstanding at the end of 2011.  </t>
    </r>
  </si>
  <si>
    <r>
      <rPr>
        <vertAlign val="superscript"/>
        <sz val="9"/>
        <rFont val="Times New Roman"/>
        <family val="1"/>
      </rPr>
      <t>2</t>
    </r>
    <r>
      <rPr>
        <sz val="9"/>
        <rFont val="Times New Roman"/>
        <family val="1"/>
      </rPr>
      <t xml:space="preserve"> Greece's maturing debt assumes 90 percent participation in the Private Sector Involvement (PSI) debt exchange program.</t>
    </r>
  </si>
  <si>
    <r>
      <rPr>
        <vertAlign val="superscript"/>
        <sz val="9"/>
        <rFont val="Times New Roman"/>
        <family val="1"/>
      </rPr>
      <t xml:space="preserve">3 </t>
    </r>
    <r>
      <rPr>
        <sz val="9"/>
        <rFont val="Times New Roman"/>
        <family val="1"/>
      </rPr>
      <t>Maturing debt expressed on a non-consolidated basis.</t>
    </r>
  </si>
  <si>
    <r>
      <rPr>
        <vertAlign val="superscript"/>
        <sz val="9"/>
        <rFont val="Times New Roman"/>
        <family val="1"/>
      </rPr>
      <t xml:space="preserve">4 </t>
    </r>
    <r>
      <rPr>
        <sz val="9"/>
        <rFont val="Times New Roman"/>
        <family val="1"/>
      </rPr>
      <t xml:space="preserve">Ireland’s cash deficit includes exchequer deficit, other government cash needs, and bank/credit union recapitalization. </t>
    </r>
  </si>
  <si>
    <r>
      <t xml:space="preserve">Note: To allow for cross-country comparability, a uniform methodology is used for each vulnerability indicator. In depth assessment of individual countries would require case-by-case analysis using a broader set of tools. Fiscal data correspond to IMF staff forecasts for 2013 for the general government. Market data used for the </t>
    </r>
    <r>
      <rPr>
        <i/>
        <sz val="10"/>
        <color theme="1"/>
        <rFont val="Times New Roman"/>
        <family val="1"/>
      </rPr>
      <t>Growth</t>
    </r>
    <r>
      <rPr>
        <sz val="10"/>
        <color theme="1"/>
        <rFont val="Times New Roman"/>
        <family val="1"/>
      </rPr>
      <t xml:space="preserve">, </t>
    </r>
    <r>
      <rPr>
        <i/>
        <sz val="10"/>
        <color theme="1"/>
        <rFont val="Times New Roman"/>
        <family val="1"/>
      </rPr>
      <t>Interest rate</t>
    </r>
    <r>
      <rPr>
        <sz val="10"/>
        <color theme="1"/>
        <rFont val="Times New Roman"/>
        <family val="1"/>
      </rPr>
      <t xml:space="preserve">,  and </t>
    </r>
    <r>
      <rPr>
        <i/>
        <sz val="10"/>
        <color theme="1"/>
        <rFont val="Times New Roman"/>
        <family val="1"/>
      </rPr>
      <t>Contingent liabilities</t>
    </r>
    <r>
      <rPr>
        <sz val="10"/>
        <color theme="1"/>
        <rFont val="Times New Roman"/>
        <family val="1"/>
      </rPr>
      <t xml:space="preserve"> indicators are as of August 2012. A blank cell indicates that data are not available. Directional arrows indicate that, compared to the previous </t>
    </r>
    <r>
      <rPr>
        <i/>
        <sz val="10"/>
        <color theme="1"/>
        <rFont val="Times New Roman"/>
        <family val="1"/>
      </rPr>
      <t>Fiscal Monitor,</t>
    </r>
    <r>
      <rPr>
        <sz val="10"/>
        <color theme="1"/>
        <rFont val="Times New Roman"/>
        <family val="1"/>
      </rPr>
      <t xml:space="preserve"> vulnerability signaled by each indicator is higher (↑), moderately higher (↗), moderately lower (↘), or lower (↓). No arrow indicates no change compared to the previous </t>
    </r>
    <r>
      <rPr>
        <i/>
        <sz val="10"/>
        <color theme="1"/>
        <rFont val="Times New Roman"/>
        <family val="1"/>
      </rPr>
      <t>Fiscal Monitor</t>
    </r>
    <r>
      <rPr>
        <sz val="10"/>
        <color theme="1"/>
        <rFont val="Times New Roman"/>
        <family val="1"/>
      </rPr>
      <t>.</t>
    </r>
  </si>
  <si>
    <r>
      <rPr>
        <vertAlign val="superscript"/>
        <sz val="10"/>
        <color theme="1"/>
        <rFont val="Times New Roman"/>
        <family val="1"/>
      </rPr>
      <t>1</t>
    </r>
    <r>
      <rPr>
        <sz val="10"/>
        <color theme="1"/>
        <rFont val="Times New Roman"/>
        <family val="1"/>
      </rPr>
      <t xml:space="preserve"> Red (yellow, blue) implies that the indicator is above (less than one standard deviation below, more than one standard deviation below) the corresponding threshold. Thresholds are from Baldacci, McHugh, and Petrova (2011) for all indicators except the increase in health and pension spending, which is benchmarked against the corresponding country group average.</t>
    </r>
  </si>
  <si>
    <r>
      <rPr>
        <vertAlign val="superscript"/>
        <sz val="10"/>
        <color theme="1"/>
        <rFont val="Times New Roman"/>
        <family val="1"/>
      </rPr>
      <t>2</t>
    </r>
    <r>
      <rPr>
        <sz val="10"/>
        <color theme="1"/>
        <rFont val="Times New Roman"/>
        <family val="1"/>
      </rPr>
      <t xml:space="preserve"> For advanced economies, gross financing needs above 17.2 percent of GDP are shown in red, those between 12.9 and 17.2 percent of GDP are shown in yellow, and those below 12.9 percent of GDP are shown in blue. For emerging markets, gross financing needs above 20.6 percent of GDP are shown in red, those between 16.3 and 20.6 percent of GDP are shown in yellow, and those below 16.3 percent of GDP are shown in blue.</t>
    </r>
  </si>
  <si>
    <r>
      <rPr>
        <vertAlign val="superscript"/>
        <sz val="10"/>
        <color theme="1"/>
        <rFont val="Times New Roman"/>
        <family val="1"/>
      </rPr>
      <t>3</t>
    </r>
    <r>
      <rPr>
        <sz val="10"/>
        <color theme="1"/>
        <rFont val="Times New Roman"/>
        <family val="1"/>
      </rPr>
      <t xml:space="preserve"> For advanced economies, an interest rate–growth differential above 3.6 percent is shown in red, one between 0.3 and 3.6 percent is shown in yellow, and one below 0.3 percent is shown in blue. For emerging markets, an interest rate–growth differential above 1.1 percent of GDP is shown in red, one between –4.4 and 1.1 percent of GDP is shown in yellow, and one below –4.4 percent of GDP is shown in blue.</t>
    </r>
  </si>
  <si>
    <r>
      <rPr>
        <vertAlign val="superscript"/>
        <sz val="10"/>
        <color theme="1"/>
        <rFont val="Times New Roman"/>
        <family val="1"/>
      </rPr>
      <t>4</t>
    </r>
    <r>
      <rPr>
        <sz val="10"/>
        <color theme="1"/>
        <rFont val="Times New Roman"/>
        <family val="1"/>
      </rPr>
      <t xml:space="preserve"> For advanced economies, cyclically adjusted deficits above 4.2 percent of potential GDP are shown in red, those between 1.8 and 4.2 percent of potential GDP are shown in yellow, and those below 1.8 percent of potential GDP are shown in blue. For emerging markets, cyclically adjusted deficits above 0.5 percent of potential GDP are shown in red, those between –1.3 and 0.5 percent of potential GDP are shown in yellow, and those below –1.3 percent of potential GDP are shown in blue.</t>
    </r>
  </si>
  <si>
    <r>
      <rPr>
        <vertAlign val="superscript"/>
        <sz val="10"/>
        <color theme="1"/>
        <rFont val="Times New Roman"/>
        <family val="1"/>
      </rPr>
      <t>5</t>
    </r>
    <r>
      <rPr>
        <sz val="10"/>
        <color theme="1"/>
        <rFont val="Times New Roman"/>
        <family val="1"/>
      </rPr>
      <t xml:space="preserve"> For advanced economies, gross debt above 72.2 percent of GDP is shown in red, that between 56.9 and 72.2 percent of GDP is shown in yellow, and that below 56.9 percent of GDP is shown in blue. For emerging markets, gross debt above 42.8 percent of GDP is shown in red, that between 29.4 and 42.8 percent of GDP is shown in yellow, and that below 29.4 percent of GDP is shown in blue.</t>
    </r>
  </si>
  <si>
    <r>
      <rPr>
        <vertAlign val="superscript"/>
        <sz val="10"/>
        <color theme="1"/>
        <rFont val="Times New Roman"/>
        <family val="1"/>
      </rPr>
      <t>6</t>
    </r>
    <r>
      <rPr>
        <sz val="10"/>
        <color theme="1"/>
        <rFont val="Times New Roman"/>
        <family val="1"/>
      </rPr>
      <t xml:space="preserve"> For advanced economies, an increase in spending above 3 percent of GDP is shown in red, one between 0.6 and 3 percent of GDP is shown in yellow, and one below 0.6 percent of GDP is shown in blue. For emerging markets, an increase in health and pension spending above 2 percent of GDP is shown in red, one between 0.3 and 2 percent of GDP is shown in yellow, and one below 0.3 percent of GDP is shown in blue.</t>
    </r>
  </si>
  <si>
    <r>
      <rPr>
        <vertAlign val="superscript"/>
        <sz val="10"/>
        <color theme="1"/>
        <rFont val="Times New Roman"/>
        <family val="1"/>
      </rPr>
      <t>7</t>
    </r>
    <r>
      <rPr>
        <sz val="10"/>
        <color theme="1"/>
        <rFont val="Times New Roman"/>
        <family val="1"/>
      </rPr>
      <t xml:space="preserve"> Risk to real GDP growth is measured as the ratio of the downside risk to the upside risk to growth, based on one-year-ahead real GDP growth forecasts by market analysts included in the Consensus Forecast. It is calculated as the standard deviation of market analysts’ growth forecasts below the Consensus Forecast mean (downside risk, or DR), divided by the standard deviation of market analysts’ growth forecasts above the Consensus Forecast mean (upside risk, or UR). This ratio is then averaged over the most recent three months. Cells are shown in red if downside risk is 25 percent or more higher than upside risk (DR/UR  &gt; 1.25), in yellow if downside risk is less than 25 percent higher than upside risk (1 &lt; DR/UR &lt;= 1.25), and in blue if downside risk is lower than or equal to upside risk (DR/UR &lt;= 1). </t>
    </r>
  </si>
  <si>
    <r>
      <rPr>
        <vertAlign val="superscript"/>
        <sz val="10"/>
        <color theme="1"/>
        <rFont val="Times New Roman"/>
        <family val="1"/>
      </rPr>
      <t>8</t>
    </r>
    <r>
      <rPr>
        <sz val="10"/>
        <color theme="1"/>
        <rFont val="Times New Roman"/>
        <family val="1"/>
      </rPr>
      <t xml:space="preserve"> Risks to the financing cost underpinning the fiscal projection are measured as the difference between the current 10-year sovereign bond yield and the long-term bond yield (LTBY) assumption included in the </t>
    </r>
    <r>
      <rPr>
        <i/>
        <sz val="10"/>
        <color theme="1"/>
        <rFont val="Times New Roman"/>
        <family val="1"/>
      </rPr>
      <t>Fiscal Monitor</t>
    </r>
    <r>
      <rPr>
        <sz val="10"/>
        <color theme="1"/>
        <rFont val="Times New Roman"/>
        <family val="1"/>
      </rPr>
      <t xml:space="preserve"> projections. Cells are shown in red if the current bond yield is above or equal to the LTBY, in yellow if the current bond yield is 100 basis points or less below the LTBY, and in blue if the current bond yield is more than 100 basis points below the LTBY.  </t>
    </r>
  </si>
  <si>
    <r>
      <rPr>
        <vertAlign val="superscript"/>
        <sz val="10"/>
        <color theme="1"/>
        <rFont val="Times New Roman"/>
        <family val="1"/>
      </rPr>
      <t>9</t>
    </r>
    <r>
      <rPr>
        <sz val="10"/>
        <color theme="1"/>
        <rFont val="Times New Roman"/>
        <family val="1"/>
      </rPr>
      <t xml:space="preserve"> Fiscal contingent liabilities are proxied by banking sector uncertainty, measured as the conditional volatility of monthly bank stock returns, using an exponential generalized autoregressive conditional heteroskedastic (EGARCH) model which allows asymmetric volatility changes to positive versus negative shocks in stock returns. The rationale is as follows: bank stock returns capture market expectations of banks’ future profitability and therefore—indirectly—banks’ ability to maintain required capital. Higher volatility of bank returns can create uncertainty with respect to banks’ ability to safeguard capital (see Sankaran, Saxena, and Erickson, 2011), increasing the probability that banks will need to be recapitalized, thereby resulting in contingent liabilities for the sovereign. Cells are shown in red if current volatility is more than two standard deviations above the historical average for January 2000–December 2007, in yellow if it is above the historical average by up to two standard deviations, and in blue if it is below or equal to the historical average. </t>
    </r>
  </si>
  <si>
    <r>
      <t>National Fiscal Rules</t>
    </r>
    <r>
      <rPr>
        <vertAlign val="superscript"/>
        <sz val="10"/>
        <color theme="1"/>
        <rFont val="Times New Roman"/>
        <family val="1"/>
      </rPr>
      <t>1</t>
    </r>
  </si>
  <si>
    <r>
      <t>Budget balance rule</t>
    </r>
    <r>
      <rPr>
        <vertAlign val="superscript"/>
        <sz val="10"/>
        <color theme="1"/>
        <rFont val="Times New Roman"/>
        <family val="1"/>
      </rPr>
      <t>2</t>
    </r>
  </si>
  <si>
    <r>
      <rPr>
        <vertAlign val="superscript"/>
        <sz val="9"/>
        <color theme="1"/>
        <rFont val="Times New Roman"/>
        <family val="1"/>
      </rPr>
      <t xml:space="preserve">1 </t>
    </r>
    <r>
      <rPr>
        <sz val="9"/>
        <color theme="1"/>
        <rFont val="Times New Roman"/>
        <family val="1"/>
      </rPr>
      <t>Does not include supranational or subnational fiscal rules.</t>
    </r>
  </si>
  <si>
    <r>
      <rPr>
        <vertAlign val="superscript"/>
        <sz val="9"/>
        <color theme="1"/>
        <rFont val="Times New Roman"/>
        <family val="1"/>
      </rPr>
      <t>2</t>
    </r>
    <r>
      <rPr>
        <sz val="9"/>
        <color theme="1"/>
        <rFont val="Times New Roman"/>
        <family val="1"/>
      </rPr>
      <t xml:space="preserve"> For the EU member states, check marks refer to adoption of some form of structural budget balance rule. This includes the EU member states that have signed the Fiscal Compact but have not yet adopted a structural budget balance rule. Prospective euro area members have committed to adopting such a rule only at the time of joining the euro area. Pay-as-you-go rules adopted in Japan and the United States are not included as they limit only additional deficit-raising measures but do not cap the overall deficit.</t>
    </r>
  </si>
  <si>
    <r>
      <rPr>
        <vertAlign val="superscript"/>
        <sz val="9"/>
        <color theme="1"/>
        <rFont val="Times New Roman"/>
        <family val="1"/>
      </rPr>
      <t>3</t>
    </r>
    <r>
      <rPr>
        <sz val="9"/>
        <color theme="1"/>
        <rFont val="Times New Roman"/>
        <family val="1"/>
      </rPr>
      <t xml:space="preserve"> Adopted but has not yet taken effect.</t>
    </r>
  </si>
  <si>
    <r>
      <rPr>
        <vertAlign val="superscript"/>
        <sz val="9"/>
        <color theme="1"/>
        <rFont val="Times New Roman"/>
        <family val="1"/>
      </rPr>
      <t>4</t>
    </r>
    <r>
      <rPr>
        <sz val="9"/>
        <color theme="1"/>
        <rFont val="Times New Roman"/>
        <family val="1"/>
      </rPr>
      <t xml:space="preserve"> The debt rule will take effect from 2016.</t>
    </r>
  </si>
  <si>
    <r>
      <rPr>
        <vertAlign val="superscript"/>
        <sz val="9"/>
        <color theme="1"/>
        <rFont val="Times New Roman"/>
        <family val="1"/>
      </rPr>
      <t>5</t>
    </r>
    <r>
      <rPr>
        <sz val="9"/>
        <color theme="1"/>
        <rFont val="Times New Roman"/>
        <family val="1"/>
      </rPr>
      <t xml:space="preserve"> Refers to the Congressional Budget Office in the United States, and Parliamentary Budget Office for the rest.</t>
    </r>
  </si>
  <si>
    <r>
      <rPr>
        <vertAlign val="superscript"/>
        <sz val="9"/>
        <color theme="1"/>
        <rFont val="Times New Roman"/>
        <family val="1"/>
      </rPr>
      <t>6</t>
    </r>
    <r>
      <rPr>
        <sz val="9"/>
        <color theme="1"/>
        <rFont val="Times New Roman"/>
        <family val="1"/>
      </rPr>
      <t xml:space="preserve"> The fiscal council was significantly weakened following the 2011 reorganization, which reduced its budget and eliminated its dedicated staff. </t>
    </r>
  </si>
  <si>
    <r>
      <t>Reduction in social benefits</t>
    </r>
    <r>
      <rPr>
        <vertAlign val="superscript"/>
        <sz val="10"/>
        <color theme="1"/>
        <rFont val="Times New Roman"/>
        <family val="1"/>
      </rPr>
      <t>1</t>
    </r>
  </si>
  <si>
    <r>
      <t>United States</t>
    </r>
    <r>
      <rPr>
        <vertAlign val="superscript"/>
        <sz val="10"/>
        <color theme="1"/>
        <rFont val="Times New Roman"/>
        <family val="1"/>
      </rPr>
      <t>5</t>
    </r>
  </si>
  <si>
    <r>
      <rPr>
        <vertAlign val="superscript"/>
        <sz val="10"/>
        <color theme="1"/>
        <rFont val="Times New Roman"/>
        <family val="1"/>
      </rPr>
      <t xml:space="preserve">1 </t>
    </r>
    <r>
      <rPr>
        <sz val="10"/>
        <color theme="1"/>
        <rFont val="Times New Roman"/>
        <family val="1"/>
      </rPr>
      <t>Excluding pension and health care benefits.</t>
    </r>
  </si>
  <si>
    <r>
      <rPr>
        <vertAlign val="superscript"/>
        <sz val="10"/>
        <color theme="1"/>
        <rFont val="Times New Roman"/>
        <family val="1"/>
      </rPr>
      <t>2</t>
    </r>
    <r>
      <rPr>
        <sz val="10"/>
        <color theme="1"/>
        <rFont val="Times New Roman"/>
        <family val="1"/>
      </rPr>
      <t xml:space="preserve"> Savings from spending efficiencies.</t>
    </r>
  </si>
  <si>
    <r>
      <rPr>
        <vertAlign val="superscript"/>
        <sz val="10"/>
        <color theme="1"/>
        <rFont val="Times New Roman"/>
        <family val="1"/>
      </rPr>
      <t>3</t>
    </r>
    <r>
      <rPr>
        <sz val="10"/>
        <color theme="1"/>
        <rFont val="Times New Roman"/>
        <family val="1"/>
      </rPr>
      <t xml:space="preserve"> Includes flood levy, reduction in the private health insurance rebate, and changes to fringe benefits tax on cars.</t>
    </r>
  </si>
  <si>
    <r>
      <rPr>
        <vertAlign val="superscript"/>
        <sz val="10"/>
        <color theme="1"/>
        <rFont val="Times New Roman"/>
        <family val="1"/>
      </rPr>
      <t>4</t>
    </r>
    <r>
      <rPr>
        <sz val="10"/>
        <color theme="1"/>
        <rFont val="Times New Roman"/>
        <family val="1"/>
      </rPr>
      <t xml:space="preserve"> Includes Minerals Resource Rent Tax and Carbon Tax.</t>
    </r>
  </si>
  <si>
    <r>
      <rPr>
        <vertAlign val="superscript"/>
        <sz val="10"/>
        <color theme="1"/>
        <rFont val="Times New Roman"/>
        <family val="1"/>
      </rPr>
      <t>5</t>
    </r>
    <r>
      <rPr>
        <sz val="10"/>
        <color theme="1"/>
        <rFont val="Times New Roman"/>
        <family val="1"/>
      </rPr>
      <t xml:space="preserve"> All adjustments refer to the federal government only. Social Security contributions refer to "payroll tax."</t>
    </r>
  </si>
  <si>
    <r>
      <rPr>
        <vertAlign val="superscript"/>
        <sz val="10"/>
        <color theme="1"/>
        <rFont val="Times New Roman"/>
        <family val="1"/>
      </rPr>
      <t>6</t>
    </r>
    <r>
      <rPr>
        <sz val="10"/>
        <color theme="1"/>
        <rFont val="Times New Roman"/>
        <family val="1"/>
      </rPr>
      <t xml:space="preserve"> Discretionary spending caps and automatic cuts.</t>
    </r>
  </si>
  <si>
    <r>
      <rPr>
        <vertAlign val="superscript"/>
        <sz val="10"/>
        <color theme="1"/>
        <rFont val="Times New Roman"/>
        <family val="1"/>
      </rPr>
      <t>7</t>
    </r>
    <r>
      <rPr>
        <sz val="10"/>
        <color theme="1"/>
        <rFont val="Times New Roman"/>
        <family val="1"/>
      </rPr>
      <t xml:space="preserve"> Subsidies.</t>
    </r>
  </si>
  <si>
    <r>
      <rPr>
        <vertAlign val="superscript"/>
        <sz val="10"/>
        <color theme="1"/>
        <rFont val="Times New Roman"/>
        <family val="1"/>
      </rPr>
      <t>8</t>
    </r>
    <r>
      <rPr>
        <sz val="10"/>
        <color theme="1"/>
        <rFont val="Times New Roman"/>
        <family val="1"/>
      </rPr>
      <t xml:space="preserve"> Gasoline prices liberalized in 2010/11.</t>
    </r>
  </si>
  <si>
    <r>
      <rPr>
        <vertAlign val="superscript"/>
        <sz val="10"/>
        <color theme="1"/>
        <rFont val="Times New Roman"/>
        <family val="1"/>
      </rPr>
      <t>9</t>
    </r>
    <r>
      <rPr>
        <sz val="10"/>
        <color theme="1"/>
        <rFont val="Times New Roman"/>
        <family val="1"/>
      </rPr>
      <t xml:space="preserve"> Reduction in local government transfers.</t>
    </r>
  </si>
  <si>
    <r>
      <t>Difference from April 2012</t>
    </r>
    <r>
      <rPr>
        <i/>
        <sz val="9"/>
        <rFont val="Times New Roman"/>
        <family val="1"/>
      </rPr>
      <t xml:space="preserve"> Fiscal Monitor</t>
    </r>
  </si>
  <si>
    <r>
      <t>Spain</t>
    </r>
    <r>
      <rPr>
        <vertAlign val="superscript"/>
        <sz val="9"/>
        <rFont val="Times New Roman"/>
        <family val="1"/>
      </rPr>
      <t>1</t>
    </r>
  </si>
  <si>
    <r>
      <t>China</t>
    </r>
    <r>
      <rPr>
        <vertAlign val="superscript"/>
        <sz val="9"/>
        <rFont val="Times New Roman"/>
        <family val="1"/>
      </rPr>
      <t>2</t>
    </r>
  </si>
  <si>
    <r>
      <rPr>
        <vertAlign val="superscript"/>
        <sz val="8"/>
        <color theme="1"/>
        <rFont val="Times New Roman"/>
        <family val="1"/>
      </rPr>
      <t xml:space="preserve">1 </t>
    </r>
    <r>
      <rPr>
        <sz val="8"/>
        <color theme="1"/>
        <rFont val="Times New Roman"/>
        <family val="1"/>
      </rPr>
      <t xml:space="preserve">While the Eurogroup’s commitment of up to €100 billion (9.4 percent of GDP) includes an additional safety margin, IMF staff, to be prudent and pending further details on implementation, assumes disbursement of this full amount for its 2012 debt projections. </t>
    </r>
  </si>
  <si>
    <r>
      <rPr>
        <vertAlign val="superscript"/>
        <sz val="8"/>
        <color theme="1"/>
        <rFont val="Times New Roman"/>
        <family val="1"/>
      </rPr>
      <t xml:space="preserve">2 </t>
    </r>
    <r>
      <rPr>
        <sz val="8"/>
        <color theme="1"/>
        <rFont val="Times New Roman"/>
        <family val="1"/>
      </rPr>
      <t xml:space="preserve">For China, data revisions from the authorities indicate that debt at end-2010 was much larger than previously reported, but no revised historical series is yet available for previous years. </t>
    </r>
  </si>
  <si>
    <r>
      <t>Benchmark 1: Adjustment to Achieve MTOs</t>
    </r>
    <r>
      <rPr>
        <vertAlign val="superscript"/>
        <sz val="10"/>
        <color theme="1"/>
        <rFont val="Times New Roman"/>
        <family val="1"/>
      </rPr>
      <t>1</t>
    </r>
  </si>
  <si>
    <r>
      <t>Benchmark 2: Adjustment to Stabilize Debt</t>
    </r>
    <r>
      <rPr>
        <vertAlign val="superscript"/>
        <sz val="10"/>
        <color theme="1"/>
        <rFont val="Times New Roman"/>
        <family val="1"/>
      </rPr>
      <t>2</t>
    </r>
  </si>
  <si>
    <r>
      <t>Benchmark 3: Adjustment to Reduce Debt</t>
    </r>
    <r>
      <rPr>
        <vertAlign val="superscript"/>
        <sz val="10"/>
        <color theme="1"/>
        <rFont val="Times New Roman"/>
        <family val="1"/>
      </rPr>
      <t>3</t>
    </r>
  </si>
  <si>
    <r>
      <t>SB target</t>
    </r>
    <r>
      <rPr>
        <vertAlign val="superscript"/>
        <sz val="10"/>
        <color theme="1"/>
        <rFont val="Times New Roman"/>
        <family val="1"/>
      </rPr>
      <t>4</t>
    </r>
  </si>
  <si>
    <r>
      <t>Change in SB,         2009-13</t>
    </r>
    <r>
      <rPr>
        <vertAlign val="superscript"/>
        <sz val="10"/>
        <color theme="1"/>
        <rFont val="Times New Roman"/>
        <family val="1"/>
      </rPr>
      <t>4</t>
    </r>
  </si>
  <si>
    <r>
      <t>Further adjustment needed</t>
    </r>
    <r>
      <rPr>
        <vertAlign val="superscript"/>
        <sz val="10"/>
        <color theme="1"/>
        <rFont val="Times New Roman"/>
        <family val="1"/>
      </rPr>
      <t>4</t>
    </r>
  </si>
  <si>
    <r>
      <t>CAPB needed to stabilize debt</t>
    </r>
    <r>
      <rPr>
        <vertAlign val="superscript"/>
        <sz val="10"/>
        <color theme="1"/>
        <rFont val="Times New Roman"/>
        <family val="1"/>
      </rPr>
      <t>2</t>
    </r>
  </si>
  <si>
    <r>
      <t>CAPB change, 2009–13</t>
    </r>
    <r>
      <rPr>
        <vertAlign val="superscript"/>
        <sz val="10"/>
        <color theme="1"/>
        <rFont val="Times New Roman"/>
        <family val="1"/>
      </rPr>
      <t>5</t>
    </r>
  </si>
  <si>
    <r>
      <t>CAPB needed to reduce debt</t>
    </r>
    <r>
      <rPr>
        <vertAlign val="superscript"/>
        <sz val="10"/>
        <color theme="1"/>
        <rFont val="Times New Roman"/>
        <family val="1"/>
      </rPr>
      <t>3</t>
    </r>
  </si>
  <si>
    <r>
      <rPr>
        <vertAlign val="superscript"/>
        <sz val="10"/>
        <rFont val="Times New Roman"/>
        <family val="1"/>
      </rPr>
      <t>1</t>
    </r>
    <r>
      <rPr>
        <sz val="10"/>
        <rFont val="Times New Roman"/>
        <family val="1"/>
      </rPr>
      <t xml:space="preserve"> For members of the European Union, the medium-term budgetary objective (MTO) is the country-specific structural balance (SB) target established in stability programs and convergence programs, in the context of the reformed Stability and Growth Pact. SB is reported in percent of potential GDP.</t>
    </r>
  </si>
  <si>
    <r>
      <rPr>
        <vertAlign val="superscript"/>
        <sz val="10"/>
        <rFont val="Times New Roman"/>
        <family val="1"/>
      </rPr>
      <t>2</t>
    </r>
    <r>
      <rPr>
        <sz val="10"/>
        <rFont val="Times New Roman"/>
        <family val="1"/>
      </rPr>
      <t xml:space="preserve"> The cyclically adjusted primary balance (CAPB) needed to stabilize debt is the CAPB required in 2020 to allow the debt-to-GDP ratio to return to 2011 levels by 2030, based on the methodology and interest rate-growth differential assumptions used in Statistical Tables 13a and 13b.  </t>
    </r>
  </si>
  <si>
    <r>
      <rPr>
        <vertAlign val="superscript"/>
        <sz val="10"/>
        <rFont val="Times New Roman"/>
        <family val="1"/>
      </rPr>
      <t>3</t>
    </r>
    <r>
      <rPr>
        <sz val="10"/>
        <rFont val="Times New Roman"/>
        <family val="1"/>
      </rPr>
      <t xml:space="preserve"> The CAPB needed to reduce debt is the CAPB required in 2020 to reduce the debt-to-GDP ratio to appropriate levels, as defined in Statistical Tables 13a and 13b (with the corresponding interest rate–growth differential assumptions).</t>
    </r>
  </si>
  <si>
    <r>
      <rPr>
        <vertAlign val="superscript"/>
        <sz val="10"/>
        <color theme="1"/>
        <rFont val="Times New Roman"/>
        <family val="1"/>
      </rPr>
      <t>4</t>
    </r>
    <r>
      <rPr>
        <sz val="10"/>
        <color theme="1"/>
        <rFont val="Times New Roman"/>
        <family val="1"/>
      </rPr>
      <t xml:space="preserve"> Percent of potential GDP</t>
    </r>
  </si>
  <si>
    <r>
      <rPr>
        <vertAlign val="superscript"/>
        <sz val="10"/>
        <rFont val="Times New Roman"/>
        <family val="1"/>
      </rPr>
      <t>5</t>
    </r>
    <r>
      <rPr>
        <sz val="10"/>
        <rFont val="Times New Roman"/>
        <family val="1"/>
      </rPr>
      <t xml:space="preserve"> Consistent with Statistical Tables 13a and 13b, CAPB is defined as cyclically adjusted balance plus gross interest expenditure (this differs from the definition in Statistical Tables 2 and 6) and is reported in percent of nominal GDP (in contrast to the conventional definition in percent of potential GDP).</t>
    </r>
  </si>
  <si>
    <t>Table 1. Fiscal Balances, 2008–13</t>
  </si>
  <si>
    <r>
      <t xml:space="preserve">Overall balance </t>
    </r>
    <r>
      <rPr>
        <i/>
        <sz val="9"/>
        <rFont val="Times New Roman"/>
        <family val="1"/>
      </rPr>
      <t>(Percent of GDP)</t>
    </r>
  </si>
  <si>
    <r>
      <t>Cyclically adjusted balance</t>
    </r>
    <r>
      <rPr>
        <sz val="9"/>
        <rFont val="Times New Roman"/>
        <family val="1"/>
      </rPr>
      <t xml:space="preserve"> </t>
    </r>
    <r>
      <rPr>
        <i/>
        <sz val="9"/>
        <rFont val="Times New Roman"/>
        <family val="1"/>
      </rPr>
      <t>(Percent of potential GDP)</t>
    </r>
  </si>
  <si>
    <r>
      <rPr>
        <vertAlign val="superscript"/>
        <sz val="8"/>
        <rFont val="Times New Roman"/>
        <family val="1"/>
      </rPr>
      <t>1</t>
    </r>
    <r>
      <rPr>
        <sz val="8"/>
        <rFont val="Times New Roman"/>
        <family val="1"/>
      </rPr>
      <t xml:space="preserve"> Excluding financial sector support.</t>
    </r>
  </si>
  <si>
    <t>Overall fiscal balance, 2010</t>
  </si>
  <si>
    <t>Gross debt, 2010</t>
  </si>
  <si>
    <t>(percent of GDP)</t>
  </si>
  <si>
    <t xml:space="preserve">Change in the cyclically adjusted primary balance , 2009–13 (percent of potential GDP) </t>
  </si>
  <si>
    <t>75th percentile</t>
  </si>
  <si>
    <t>25th percentile</t>
  </si>
  <si>
    <t>Cumulative Emerging</t>
  </si>
  <si>
    <t>Cumulative Advanced</t>
  </si>
  <si>
    <t>t+9</t>
  </si>
  <si>
    <t>t+8</t>
  </si>
  <si>
    <t>t+7</t>
  </si>
  <si>
    <t>t+6</t>
  </si>
  <si>
    <t>t+5</t>
  </si>
  <si>
    <t>t+4</t>
  </si>
  <si>
    <t>t+3</t>
  </si>
  <si>
    <t xml:space="preserve">t+2 </t>
  </si>
  <si>
    <t>t+1</t>
  </si>
  <si>
    <t>Recession Data</t>
  </si>
  <si>
    <t>Current Crisis</t>
  </si>
  <si>
    <t xml:space="preserve">Gross debt , 2011 </t>
  </si>
  <si>
    <t>Change in gross debt,  2011–13</t>
  </si>
  <si>
    <r>
      <t>2010</t>
    </r>
    <r>
      <rPr>
        <sz val="11"/>
        <color theme="1"/>
        <rFont val="Calibri"/>
        <family val="2"/>
      </rPr>
      <t>–</t>
    </r>
    <r>
      <rPr>
        <sz val="11"/>
        <color theme="1"/>
        <rFont val="Times New Roman"/>
        <family val="1"/>
      </rPr>
      <t>50</t>
    </r>
  </si>
  <si>
    <t>Revenue Items, Percent of GDP</t>
  </si>
  <si>
    <t>Expenditure Items, Percent of Potential GDP</t>
  </si>
  <si>
    <t>Taxes</t>
  </si>
  <si>
    <t>Expenditures</t>
  </si>
  <si>
    <t>Current crises</t>
  </si>
  <si>
    <t>Past crises</t>
  </si>
  <si>
    <t xml:space="preserve">Eurosystem: Other Claims on Banks </t>
  </si>
  <si>
    <t xml:space="preserve">Pace of output recovery (annualized growth, percent)
</t>
  </si>
  <si>
    <t>Primary balance at start of recession (percent of potential GDP)</t>
  </si>
  <si>
    <t>Public debt at start of recession (percent of potential GDP)</t>
  </si>
  <si>
    <t>Absolute change in Gini coefficient</t>
  </si>
  <si>
    <t>Change in unemployment (percentage points)</t>
  </si>
  <si>
    <t>Change in cyclically adjusted balance (percent of potential GDP)</t>
  </si>
  <si>
    <t>Key Indicators of the General Government Balance Sheet</t>
  </si>
  <si>
    <t>Nonfinancial Assets</t>
  </si>
  <si>
    <t>At-risk-of-poverty threshold</t>
  </si>
  <si>
    <t>At-risk-of-poverty rate</t>
  </si>
  <si>
    <t xml:space="preserve">Relative at-risk-of-poverty gap
</t>
  </si>
  <si>
    <t>Diagonal panel 1</t>
  </si>
  <si>
    <t>Diagonal panel 2</t>
  </si>
  <si>
    <t>1985–95</t>
  </si>
  <si>
    <t>2000–10</t>
  </si>
  <si>
    <t>Emerging and Low Income</t>
  </si>
  <si>
    <t>Ratio of Direct to Indirect Taxes</t>
  </si>
  <si>
    <t>Social Benefits and Subsidies</t>
  </si>
  <si>
    <t>Structural balance change (percent of GDP)</t>
  </si>
  <si>
    <t>Log difference of Gini before and after fiscal consolidation</t>
  </si>
  <si>
    <t xml:space="preserve">Impact of a large consolidation </t>
  </si>
  <si>
    <t xml:space="preserve">Impact of a 
1 percent of GDP consolidation </t>
  </si>
  <si>
    <t>Labor force participation (percent of active population</t>
  </si>
  <si>
    <t xml:space="preserve">Unemployment (percent of labor force)
</t>
  </si>
  <si>
    <t>Labor force participation (percent of active population)</t>
  </si>
  <si>
    <t>Axis</t>
  </si>
</sst>
</file>

<file path=xl/styles.xml><?xml version="1.0" encoding="utf-8"?>
<styleSheet xmlns="http://schemas.openxmlformats.org/spreadsheetml/2006/main">
  <numFmts count="144">
    <numFmt numFmtId="5" formatCode="&quot;$&quot;#,##0_);\(&quot;$&quot;#,##0\)"/>
    <numFmt numFmtId="41" formatCode="_(* #,##0_);_(* \(#,##0\);_(* &quot;-&quot;_);_(@_)"/>
    <numFmt numFmtId="44" formatCode="_(&quot;$&quot;* #,##0.00_);_(&quot;$&quot;* \(#,##0.00\);_(&quot;$&quot;* &quot;-&quot;??_);_(@_)"/>
    <numFmt numFmtId="43" formatCode="_(* #,##0.00_);_(* \(#,##0.00\);_(* &quot;-&quot;??_);_(@_)"/>
    <numFmt numFmtId="164" formatCode="[$$-1009]#,##0.000;\-[$$-1009]#,##0.000"/>
    <numFmt numFmtId="165" formatCode="General_)"/>
    <numFmt numFmtId="166" formatCode="#,##0.0"/>
    <numFmt numFmtId="167" formatCode="&quot;   &quot;@"/>
    <numFmt numFmtId="168" formatCode="&quot;      &quot;@"/>
    <numFmt numFmtId="169" formatCode="&quot;         &quot;@"/>
    <numFmt numFmtId="170" formatCode="&quot;            &quot;@"/>
    <numFmt numFmtId="171" formatCode="&quot;               &quot;@"/>
    <numFmt numFmtId="172" formatCode="&quot;Rp&quot;#,##0;\-&quot;Rp&quot;#,##0"/>
    <numFmt numFmtId="173" formatCode="&quot;Rp&quot;#,##0;[Red]\-&quot;Rp&quot;#,##0"/>
    <numFmt numFmtId="174" formatCode="mmm\.yy"/>
    <numFmt numFmtId="175" formatCode="d\.m\.yy\ h:mm"/>
    <numFmt numFmtId="176" formatCode="0&quot;  &quot;"/>
    <numFmt numFmtId="177" formatCode="_-* #,##0_-;\-* #,##0_-;_-* &quot;-&quot;_-;_-@_-"/>
    <numFmt numFmtId="178" formatCode="#,##0;[Red]\(#,##0\)"/>
    <numFmt numFmtId="179" formatCode="#,##0.000"/>
    <numFmt numFmtId="180" formatCode="#,##0.0000"/>
    <numFmt numFmtId="181" formatCode="&quot;£&quot;#,##0.00;\-&quot;£&quot;#,##0.00"/>
    <numFmt numFmtId="182" formatCode="_-* #,##0.00_-;\-* #,##0.00_-;_-* &quot;-&quot;??_-;_-@_-"/>
    <numFmt numFmtId="183" formatCode="_-* #,##0.00_р_._-;\-* #,##0.00_р_._-;_-* &quot;-&quot;??_р_._-;_-@_-"/>
    <numFmt numFmtId="184" formatCode="#,##0.00%;[Red]\(#,##0.00%\)"/>
    <numFmt numFmtId="185" formatCode="#,##0.0;\-#,##0.0;&quot;--&quot;"/>
    <numFmt numFmtId="186" formatCode="0.0_);\(0.0\)"/>
    <numFmt numFmtId="187" formatCode="&quot;$&quot;#,##0\ ;\(&quot;$&quot;#,##0\)"/>
    <numFmt numFmtId="188" formatCode="_-* #,##0\ _D_M_-;\-* #,##0\ _D_M_-;_-* &quot;-&quot;\ _D_M_-;_-@_-"/>
    <numFmt numFmtId="189" formatCode="_-* #,##0.00\ _D_M_-;\-* #,##0.00\ _D_M_-;_-* &quot;-&quot;??\ _D_M_-;_-@_-"/>
    <numFmt numFmtId="190" formatCode="0.0"/>
    <numFmt numFmtId="191" formatCode="#,##0.00\ &quot;F&quot;;\-#,##0.00\ &quot;F&quot;"/>
    <numFmt numFmtId="192" formatCode="_-[$€-2]* #,##0.00_-;\-[$€-2]* #,##0.00_-;_-[$€-2]* &quot;-&quot;??_-"/>
    <numFmt numFmtId="193" formatCode="_([$€-2]* #,##0.00_);_([$€-2]* \(#,##0.00\);_([$€-2]* &quot;-&quot;??_)"/>
    <numFmt numFmtId="194" formatCode="_-* #,##0\ _F_t_-;\-* #,##0\ _F_t_-;_-* &quot;-&quot;\ _F_t_-;_-@_-"/>
    <numFmt numFmtId="195" formatCode="_-* #,##0.00\ _F_t_-;\-* #,##0.00\ _F_t_-;_-* &quot;-&quot;??\ _F_t_-;_-@_-"/>
    <numFmt numFmtId="196" formatCode="#,#00"/>
    <numFmt numFmtId="197" formatCode="#.00"/>
    <numFmt numFmtId="198" formatCode="#,"/>
    <numFmt numFmtId="199" formatCode="&quot;$&quot;#,##0_);\(&quot;$&quot;#,##0.0\)"/>
    <numFmt numFmtId="200" formatCode="0.000000"/>
    <numFmt numFmtId="201" formatCode="#,##0\ &quot;Kč&quot;;\-#,##0\ &quot;Kč&quot;"/>
    <numFmt numFmtId="202" formatCode="0_)"/>
    <numFmt numFmtId="203" formatCode="_(* #,##0_);_(* \(#,##0\);_(* \-_);_(@_)"/>
    <numFmt numFmtId="204" formatCode="_-* #,##0\ _F_-;\-* #,##0\ _F_-;_-* &quot;-&quot;\ _F_-;_-@_-"/>
    <numFmt numFmtId="205" formatCode="_(&quot;R$&quot;* #,##0_);_(&quot;R$&quot;* \(#,##0\);_(&quot;R$&quot;* &quot;-&quot;_);_(@_)"/>
    <numFmt numFmtId="206" formatCode="_(&quot;R$&quot;* #,##0.00_);_(&quot;R$&quot;* \(#,##0.00\);_(&quot;R$&quot;* &quot;-&quot;??_);_(@_)"/>
    <numFmt numFmtId="207" formatCode="\$#,"/>
    <numFmt numFmtId="208" formatCode="_-&quot;$&quot;* #,##0_-;\-&quot;$&quot;* #,##0_-;_-&quot;$&quot;* &quot;-&quot;_-;_-@_-"/>
    <numFmt numFmtId="209" formatCode="_-* #,##0\ &quot;F&quot;_-;\-* #,##0\ &quot;F&quot;_-;_-* &quot;-&quot;\ &quot;F&quot;_-;_-@_-"/>
    <numFmt numFmtId="210" formatCode="_-* #,##0.00\ &quot;F&quot;_-;\-* #,##0.00\ &quot;F&quot;_-;_-* &quot;-&quot;??\ &quot;F&quot;_-;_-@_-"/>
    <numFmt numFmtId="211" formatCode="&quot;$&quot;#,#00"/>
    <numFmt numFmtId="212" formatCode="&quot;$&quot;#,"/>
    <numFmt numFmtId="213" formatCode="ddd\ d\-mmm\-yy"/>
    <numFmt numFmtId="214" formatCode="0.00_)"/>
    <numFmt numFmtId="215" formatCode="[$$-1009]#,##0.00;\-[$$-1009]#,##0.00"/>
    <numFmt numFmtId="216" formatCode="[$-409]mmm\-yy;@"/>
    <numFmt numFmtId="217" formatCode="0.0_)"/>
    <numFmt numFmtId="218" formatCode="[&gt;=0.05]#,##0.0;[&lt;=-0.05]\-#,##0.0;?0.0"/>
    <numFmt numFmtId="219" formatCode="mm/dd/yy"/>
    <numFmt numFmtId="220" formatCode="[&gt;=0.05]\(#,##0.0\);[&lt;=-0.05]\(\-#,##0.0\);?\(\-\-\)"/>
    <numFmt numFmtId="221" formatCode="[&gt;=0.05]\(#,##0.0\);[&lt;=-0.05]\(\-#,##0.0\);\(\-\-\);\(@\)"/>
    <numFmt numFmtId="222" formatCode="_-* #,##0\ &quot;Ft&quot;_-;\-* #,##0\ &quot;Ft&quot;_-;_-* &quot;-&quot;\ &quot;Ft&quot;_-;_-@_-"/>
    <numFmt numFmtId="223" formatCode="_-* #,##0.00\ &quot;Ft&quot;_-;\-* #,##0.00\ &quot;Ft&quot;_-;_-* &quot;-&quot;??\ &quot;Ft&quot;_-;_-@_-"/>
    <numFmt numFmtId="224" formatCode="[Black]#,##0.0;[Black]\-#,##0.0;;"/>
    <numFmt numFmtId="225" formatCode="[Black][&gt;0.05]#,##0.0;[Black][&lt;-0.05]\-#,##0.0;;"/>
    <numFmt numFmtId="226" formatCode="[Black][&gt;0.5]#,##0;[Black][&lt;-0.5]\-#,##0;;"/>
    <numFmt numFmtId="227" formatCode="%#,#00"/>
    <numFmt numFmtId="228" formatCode="#.##000"/>
    <numFmt numFmtId="229" formatCode="dd\-mmm\-yy_)"/>
    <numFmt numFmtId="230" formatCode="#,##0.0____"/>
    <numFmt numFmtId="231" formatCode="#,##0_)"/>
    <numFmt numFmtId="232" formatCode="###\ ###\ ##0.00"/>
    <numFmt numFmtId="233" formatCode="\ General"/>
    <numFmt numFmtId="234" formatCode="#\ ##0"/>
    <numFmt numFmtId="235" formatCode="###\ ###\ ##0"/>
    <numFmt numFmtId="236" formatCode="#\ ##0.0"/>
    <numFmt numFmtId="237" formatCode="\(#\ ##0.0\);\(\-#\ ##0.0\)"/>
    <numFmt numFmtId="238" formatCode="#.##0,"/>
    <numFmt numFmtId="239" formatCode="#,##0.000000"/>
    <numFmt numFmtId="240" formatCode="0.00&quot;  &quot;"/>
    <numFmt numFmtId="241" formatCode="* @"/>
    <numFmt numFmtId="242" formatCode="[$$-409]#,##0.00_ ;\-[$$-409]#,##0.00\ "/>
    <numFmt numFmtId="243" formatCode="\(\$#,###\)"/>
    <numFmt numFmtId="244" formatCode="_-&quot;£&quot;* #,##0_-;\-&quot;£&quot;* #,##0_-;_-&quot;£&quot;* &quot;-&quot;_-;_-@_-"/>
    <numFmt numFmtId="245" formatCode="_-&quot;€&quot;\ * #,##0_-;_-&quot;€&quot;\ * #,##0\-;_-&quot;€&quot;\ * &quot;-&quot;_-;_-@_-"/>
    <numFmt numFmtId="246" formatCode="_-&quot;€&quot;\ * #,##0.00_-;_-&quot;€&quot;\ * #,##0.00\-;_-&quot;€&quot;\ * &quot;-&quot;??_-;_-@_-"/>
    <numFmt numFmtId="247" formatCode="_-* #,##0\ &quot;DM&quot;_-;\-* #,##0\ &quot;DM&quot;_-;_-* &quot;-&quot;\ &quot;DM&quot;_-;_-@_-"/>
    <numFmt numFmtId="248" formatCode="_-* #,##0.00\ \€_-;\-* #,##0.00\ \€_-;_-* &quot;-&quot;??\ \€_-;_-@_-"/>
    <numFmt numFmtId="249" formatCode="_-* #,##0.00\ &quot;DM&quot;_-;\-* #,##0.00\ &quot;DM&quot;_-;_-* &quot;-&quot;??\ &quot;DM&quot;_-;_-@_-"/>
    <numFmt numFmtId="250" formatCode="General\ \ \ \ \ \ "/>
    <numFmt numFmtId="251" formatCode="0.0\ \ \ \ \ \ \ \ "/>
    <numFmt numFmtId="252" formatCode="mmmm\ yyyy"/>
    <numFmt numFmtId="253" formatCode="_-* #,##0\ _Δ_ρ_χ_-;\-* #,##0\ _Δ_ρ_χ_-;_-* &quot;-&quot;\ _Δ_ρ_χ_-;_-@_-"/>
    <numFmt numFmtId="254" formatCode="_-* #,##0.00\ _Δ_ρ_χ_-;\-* #,##0.00\ _Δ_ρ_χ_-;_-* &quot;-&quot;??\ _Δ_ρ_χ_-;_-@_-"/>
    <numFmt numFmtId="255" formatCode="#,##0;[Red]\-#,##0"/>
    <numFmt numFmtId="256" formatCode="0.000_)"/>
    <numFmt numFmtId="257" formatCode="_-* #,##0\ _г_р_н_._-;\-* #,##0\ _г_р_н_._-;_-* &quot;-&quot;\ _г_р_н_._-;_-@_-"/>
    <numFmt numFmtId="258" formatCode="_-* #,##0.00\ _г_р_н_._-;\-* #,##0.00\ _г_р_н_._-;_-* &quot;-&quot;??\ _г_р_н_._-;_-@_-"/>
    <numFmt numFmtId="259" formatCode="#,##0.0_);\(#,##0.0\)"/>
    <numFmt numFmtId="260" formatCode="_ * #,##0_ ;_ * \-#,##0_ ;_ * &quot;-&quot;_ ;_ @_ "/>
    <numFmt numFmtId="261" formatCode="_ * #,##0.00_ ;_ * \-#,##0.00_ ;_ * &quot;-&quot;??_ ;_ @_ "/>
    <numFmt numFmtId="262" formatCode="_-[$CHF]\ \ #,##0.00_-;\-[$CHF]\ * #,##0.00_-;_-[$CHF]\ * &quot;-&quot;??_-;_-@_-"/>
    <numFmt numFmtId="263" formatCode="#,##0\ &quot;SIT&quot;;\-#,##0\ &quot;SIT&quot;"/>
    <numFmt numFmtId="264" formatCode="[$DEM-4C0A]#,##0.00_ ;\-[$DEM-4C0A]#,##0.00\ "/>
    <numFmt numFmtId="265" formatCode="[$JPY]\ #,##0.00;\-[$JPY]\ #,##0.00"/>
    <numFmt numFmtId="266" formatCode="@\ *."/>
    <numFmt numFmtId="267" formatCode="\ \ \ \ \ \ \ \ \ \ @\ *."/>
    <numFmt numFmtId="268" formatCode="\ \ \ \ \ \ \ \ \ \ \ \ @\ *."/>
    <numFmt numFmtId="269" formatCode="\ \ \ \ \ \ \ \ \ \ \ \ @"/>
    <numFmt numFmtId="270" formatCode="\ \ \ \ \ \ \ \ \ \ \ \ \ @\ *."/>
    <numFmt numFmtId="271" formatCode="\ @\ *."/>
    <numFmt numFmtId="272" formatCode="\ @"/>
    <numFmt numFmtId="273" formatCode="\ \ @\ *."/>
    <numFmt numFmtId="274" formatCode="\ \ @"/>
    <numFmt numFmtId="275" formatCode="\ \ \ @\ *."/>
    <numFmt numFmtId="276" formatCode="\ \ \ @"/>
    <numFmt numFmtId="277" formatCode="\ \ \ \ @\ *."/>
    <numFmt numFmtId="278" formatCode="\ \ \ \ @"/>
    <numFmt numFmtId="279" formatCode="\ \ \ \ \ \ @\ *."/>
    <numFmt numFmtId="280" formatCode="\ \ \ \ \ \ @"/>
    <numFmt numFmtId="281" formatCode="\ \ \ \ \ \ \ @\ *."/>
    <numFmt numFmtId="282" formatCode="\ \ \ \ \ \ \ \ \ @\ *."/>
    <numFmt numFmtId="283" formatCode="\ \ \ \ \ \ \ \ \ @"/>
    <numFmt numFmtId="284" formatCode="_-* #,##0.00\ _z_ł_-;\-* #,##0.00\ _z_ł_-;_-* &quot;-&quot;??\ _z_ł_-;_-@_-"/>
    <numFmt numFmtId="285" formatCode="_(* #,##0.0000_);_(* \(#,##0.0000\);_(* &quot;-&quot;\ \ _);@"/>
    <numFmt numFmtId="286" formatCode="0.0,,_);\(0.0,,\);\-_0_)"/>
    <numFmt numFmtId="287" formatCode="mmm\ yyyy"/>
    <numFmt numFmtId="288" formatCode="_(#\ ##,000\ &quot;zł&quot;_);_(\ \(#\ ##,000\ &quot;zł&quot;\);_(&quot;-&quot;??\ &quot;zł&quot;_);_(@_)"/>
    <numFmt numFmtId="289" formatCode="&quot;R$&quot;#,##0.00_);\(&quot;R$&quot;#,##0.00\)"/>
    <numFmt numFmtId="290" formatCode="&quot;R$&quot;#,##0_);\(&quot;R$&quot;#,##0\)"/>
    <numFmt numFmtId="291" formatCode="\$#,##0\ ;\(\$#,##0\)"/>
    <numFmt numFmtId="292" formatCode="\$#,##0\ ;&quot;($&quot;#,##0\)"/>
    <numFmt numFmtId="293" formatCode="_(\(*)\ #,##0.00_);_(\(*)\ \(#,##0.00\);_(\(*)\ &quot;-&quot;??_);_(@_)"/>
    <numFmt numFmtId="294" formatCode="_(\(*)\ #,##0.00_);_(\(*)&quot; (&quot;#,##0.00\);_(\(*)&quot; -&quot;??_);_(@_)"/>
    <numFmt numFmtId="295" formatCode="#,##0.00;[Red]\-#,##0.00"/>
    <numFmt numFmtId="296" formatCode="&quot;Cr$&quot;#,##0.00_);\(&quot;Cr$&quot;#,##0.00\)"/>
    <numFmt numFmtId="297" formatCode="&quot;Cr$&quot;#,##0.00_);&quot;(Cr$&quot;#,##0.00\)"/>
    <numFmt numFmtId="298" formatCode="_(* #,##0_);_(* \(#,##0\);_(* &quot;-&quot;??_);_(@_)"/>
    <numFmt numFmtId="299" formatCode="_(* #,##0.000_);_(* \(#,##0.000\);_(* &quot;-&quot;??_);_(@_)"/>
    <numFmt numFmtId="300" formatCode="_(* #,##0.0_);_(* \(#,##0.0\);_(* &quot;-&quot;??_);_(@_)"/>
    <numFmt numFmtId="301" formatCode="_(* #,##0.0000_);_(* \(#,##0.0000\);_(* &quot;-&quot;??_);_(@_)"/>
    <numFmt numFmtId="302" formatCode="m/d/yy;@"/>
    <numFmt numFmtId="303" formatCode="0.000"/>
  </numFmts>
  <fonts count="36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b/>
      <i/>
      <sz val="11"/>
      <name val="Times New Roman"/>
      <family val="1"/>
    </font>
    <font>
      <i/>
      <sz val="11"/>
      <name val="Times New Roman"/>
      <family val="1"/>
    </font>
    <font>
      <u/>
      <sz val="11"/>
      <name val="Times New Roman"/>
      <family val="1"/>
    </font>
    <font>
      <u/>
      <sz val="11"/>
      <color theme="10"/>
      <name val="Calibri"/>
      <family val="2"/>
    </font>
    <font>
      <sz val="11"/>
      <color theme="1"/>
      <name val="Times New Roman"/>
      <family val="1"/>
    </font>
    <font>
      <u/>
      <sz val="11"/>
      <color theme="10"/>
      <name val="Times New Roman"/>
      <family val="1"/>
    </font>
    <font>
      <sz val="10"/>
      <name val="Courier"/>
      <family val="3"/>
    </font>
    <font>
      <sz val="10"/>
      <name val="Helv"/>
    </font>
    <font>
      <sz val="11"/>
      <name val="–¾’©"/>
      <family val="1"/>
      <charset val="128"/>
    </font>
    <font>
      <b/>
      <sz val="18"/>
      <color indexed="62"/>
      <name val="lr oSVbN"/>
      <family val="3"/>
      <charset val="128"/>
    </font>
    <font>
      <b/>
      <sz val="11"/>
      <color indexed="9"/>
      <name val="lr oSVbN"/>
      <family val="3"/>
      <charset val="128"/>
    </font>
    <font>
      <sz val="11"/>
      <color indexed="20"/>
      <name val="lr oSVbN"/>
      <family val="3"/>
      <charset val="128"/>
    </font>
    <font>
      <b/>
      <sz val="15"/>
      <color indexed="62"/>
      <name val="lr oSVbN"/>
      <family val="3"/>
      <charset val="128"/>
    </font>
    <font>
      <b/>
      <sz val="13"/>
      <color indexed="62"/>
      <name val="lr oSVbN"/>
      <family val="3"/>
      <charset val="128"/>
    </font>
    <font>
      <b/>
      <sz val="11"/>
      <color indexed="62"/>
      <name val="lr oSVbN"/>
      <family val="3"/>
      <charset val="128"/>
    </font>
    <font>
      <sz val="14"/>
      <name val="lr ¾©"/>
      <family val="1"/>
      <charset val="128"/>
    </font>
    <font>
      <sz val="11"/>
      <color indexed="52"/>
      <name val="lr oSVbN"/>
      <family val="3"/>
      <charset val="128"/>
    </font>
    <font>
      <i/>
      <sz val="11"/>
      <color indexed="23"/>
      <name val="lr oSVbN"/>
      <family val="3"/>
      <charset val="128"/>
    </font>
    <font>
      <sz val="11"/>
      <color indexed="9"/>
      <name val="lr oSVbN"/>
      <family val="3"/>
      <charset val="128"/>
    </font>
    <font>
      <sz val="11"/>
      <color indexed="60"/>
      <name val="lr oSVbN"/>
      <family val="3"/>
      <charset val="128"/>
    </font>
    <font>
      <sz val="11"/>
      <color indexed="17"/>
      <name val="lr oSVbN"/>
      <family val="3"/>
      <charset val="128"/>
    </font>
    <font>
      <b/>
      <sz val="11"/>
      <color indexed="63"/>
      <name val="lr oSVbN"/>
      <family val="3"/>
      <charset val="128"/>
    </font>
    <font>
      <sz val="11"/>
      <color indexed="62"/>
      <name val="lr oSVbN"/>
      <family val="3"/>
      <charset val="128"/>
    </font>
    <font>
      <b/>
      <sz val="11"/>
      <color indexed="52"/>
      <name val="lr oSVbN"/>
      <family val="3"/>
      <charset val="128"/>
    </font>
    <font>
      <sz val="11"/>
      <name val="¾©"/>
      <family val="1"/>
      <charset val="128"/>
    </font>
    <font>
      <b/>
      <sz val="11"/>
      <color indexed="8"/>
      <name val="lr oSVbN"/>
      <family val="3"/>
      <charset val="128"/>
    </font>
    <font>
      <sz val="11"/>
      <color indexed="10"/>
      <name val="lr oSVbN"/>
      <family val="3"/>
      <charset val="128"/>
    </font>
    <font>
      <sz val="10"/>
      <color indexed="53"/>
      <name val="Comic Sans MS"/>
      <family val="4"/>
    </font>
    <font>
      <sz val="10"/>
      <name val="Times New Roman"/>
      <family val="1"/>
    </font>
    <font>
      <sz val="9"/>
      <name val="Times New Roman"/>
      <family val="1"/>
    </font>
    <font>
      <sz val="10"/>
      <color indexed="12"/>
      <name val="MS Sans Serif"/>
      <family val="2"/>
    </font>
    <font>
      <sz val="11"/>
      <color rgb="FF000000"/>
      <name val="Calibri"/>
      <family val="2"/>
    </font>
    <font>
      <sz val="11"/>
      <color indexed="8"/>
      <name val="lr oSVbN"/>
      <family val="3"/>
      <charset val="128"/>
    </font>
    <font>
      <sz val="10"/>
      <color indexed="8"/>
      <name val="Arial"/>
      <family val="2"/>
    </font>
    <font>
      <sz val="11"/>
      <color indexed="8"/>
      <name val="Calibri"/>
      <family val="2"/>
      <charset val="161"/>
    </font>
    <font>
      <sz val="10"/>
      <color indexed="8"/>
      <name val="Arial Cyr"/>
      <family val="2"/>
      <charset val="204"/>
    </font>
    <font>
      <sz val="11"/>
      <color rgb="FFFFFFFF"/>
      <name val="Calibri"/>
      <family val="2"/>
    </font>
    <font>
      <sz val="10"/>
      <color indexed="9"/>
      <name val="Arial"/>
      <family val="2"/>
    </font>
    <font>
      <sz val="11"/>
      <color indexed="9"/>
      <name val="Calibri"/>
      <family val="2"/>
      <charset val="161"/>
    </font>
    <font>
      <sz val="10"/>
      <color indexed="9"/>
      <name val="Arial Cyr"/>
      <family val="2"/>
      <charset val="204"/>
    </font>
    <font>
      <sz val="11"/>
      <color indexed="8"/>
      <name val="Calibri"/>
      <family val="2"/>
    </font>
    <font>
      <sz val="11"/>
      <color indexed="9"/>
      <name val="Calibri"/>
      <family val="2"/>
    </font>
    <font>
      <u/>
      <sz val="11"/>
      <color indexed="12"/>
      <name val="Times New Roman Cyr"/>
      <charset val="204"/>
    </font>
    <font>
      <sz val="8"/>
      <color indexed="12"/>
      <name val="Helv"/>
    </font>
    <font>
      <sz val="10"/>
      <name val="Geneva"/>
      <family val="2"/>
    </font>
    <font>
      <sz val="8"/>
      <color indexed="12"/>
      <name val="Helv"/>
      <family val="2"/>
    </font>
    <font>
      <sz val="11"/>
      <color rgb="FFFF0000"/>
      <name val="Calibri"/>
      <family val="2"/>
    </font>
    <font>
      <sz val="10"/>
      <color indexed="20"/>
      <name val="Arial"/>
      <family val="2"/>
    </font>
    <font>
      <sz val="8"/>
      <name val="SwitzerlandLight"/>
    </font>
    <font>
      <sz val="7"/>
      <name val="Times New Roman"/>
      <family val="1"/>
    </font>
    <font>
      <sz val="12"/>
      <name val="±¼¸²Ã¼"/>
      <charset val="129"/>
    </font>
    <font>
      <sz val="1"/>
      <color indexed="8"/>
      <name val="Courier"/>
      <family val="3"/>
    </font>
    <font>
      <i/>
      <sz val="1"/>
      <color indexed="8"/>
      <name val="Courier"/>
      <family val="3"/>
    </font>
    <font>
      <sz val="9"/>
      <color indexed="9"/>
      <name val="Times"/>
      <family val="1"/>
    </font>
    <font>
      <sz val="10"/>
      <name val="Times"/>
      <family val="1"/>
    </font>
    <font>
      <b/>
      <sz val="11"/>
      <color rgb="FFFF9900"/>
      <name val="Calibri"/>
      <family val="2"/>
    </font>
    <font>
      <b/>
      <sz val="10"/>
      <color indexed="52"/>
      <name val="Arial"/>
      <family val="2"/>
    </font>
    <font>
      <sz val="10"/>
      <name val="Arial CE"/>
      <family val="2"/>
      <charset val="238"/>
    </font>
    <font>
      <sz val="8"/>
      <name val="Arial"/>
      <family val="2"/>
    </font>
    <font>
      <sz val="11"/>
      <color rgb="FFFF9900"/>
      <name val="Calibri"/>
      <family val="2"/>
    </font>
    <font>
      <b/>
      <sz val="10"/>
      <color indexed="9"/>
      <name val="Arial"/>
      <family val="2"/>
    </font>
    <font>
      <b/>
      <sz val="10"/>
      <name val="Arial"/>
      <family val="2"/>
    </font>
    <font>
      <sz val="10"/>
      <color indexed="8"/>
      <name val="Verdana"/>
      <family val="2"/>
    </font>
    <font>
      <i/>
      <sz val="10"/>
      <color indexed="8"/>
      <name val="Verdana"/>
      <family val="2"/>
    </font>
    <font>
      <sz val="10"/>
      <color indexed="54"/>
      <name val="Verdana"/>
      <family val="2"/>
    </font>
    <font>
      <b/>
      <sz val="10"/>
      <color indexed="8"/>
      <name val="Verdana"/>
      <family val="2"/>
    </font>
    <font>
      <sz val="11"/>
      <color indexed="8"/>
      <name val="Verdana"/>
      <family val="2"/>
    </font>
    <font>
      <b/>
      <sz val="11"/>
      <color indexed="8"/>
      <name val="Verdana"/>
      <family val="2"/>
    </font>
    <font>
      <sz val="11"/>
      <color indexed="8"/>
      <name val="Arial"/>
      <family val="2"/>
    </font>
    <font>
      <b/>
      <sz val="13"/>
      <color indexed="9"/>
      <name val="Verdana"/>
      <family val="2"/>
    </font>
    <font>
      <b/>
      <sz val="13"/>
      <color rgb="FFFFFFFF"/>
      <name val="Verdana"/>
      <family val="2"/>
    </font>
    <font>
      <sz val="10"/>
      <color rgb="FF666699"/>
      <name val="Verdana"/>
      <family val="2"/>
    </font>
    <font>
      <b/>
      <sz val="10"/>
      <color rgb="FF000000"/>
      <name val="Verdana"/>
      <family val="2"/>
    </font>
    <font>
      <b/>
      <sz val="8"/>
      <color indexed="12"/>
      <name val="Arial"/>
      <family val="2"/>
    </font>
    <font>
      <sz val="12"/>
      <name val="Times"/>
      <family val="1"/>
    </font>
    <font>
      <sz val="9"/>
      <color indexed="8"/>
      <name val="Times"/>
      <family val="1"/>
    </font>
    <font>
      <sz val="8.25"/>
      <color indexed="8"/>
      <name val="Tahoma"/>
      <family val="2"/>
    </font>
    <font>
      <sz val="10"/>
      <name val="Arial Cyr"/>
      <charset val="204"/>
    </font>
    <font>
      <sz val="9"/>
      <name val="Times"/>
      <family val="1"/>
    </font>
    <font>
      <sz val="11"/>
      <color rgb="FF000000"/>
      <name val="Times New Roman"/>
      <family val="1"/>
    </font>
    <font>
      <sz val="13"/>
      <name val="Times New Roman"/>
      <family val="1"/>
    </font>
    <font>
      <b/>
      <sz val="9"/>
      <name val="Arial"/>
      <family val="2"/>
    </font>
    <font>
      <sz val="9"/>
      <name val="Tms Rmn"/>
    </font>
    <font>
      <b/>
      <sz val="10"/>
      <color indexed="8"/>
      <name val="Times New Roman"/>
      <family val="1"/>
    </font>
    <font>
      <sz val="11"/>
      <color rgb="FF333399"/>
      <name val="Calibri"/>
      <family val="2"/>
    </font>
    <font>
      <sz val="10"/>
      <name val="MS Sans Serif"/>
      <family val="2"/>
    </font>
    <font>
      <sz val="8"/>
      <name val="Times New Roman"/>
      <family val="1"/>
    </font>
    <font>
      <sz val="12"/>
      <name val="Helv"/>
    </font>
    <font>
      <i/>
      <sz val="10"/>
      <color indexed="23"/>
      <name val="Arial"/>
      <family val="2"/>
    </font>
    <font>
      <b/>
      <sz val="12"/>
      <name val="Helv"/>
    </font>
    <font>
      <sz val="14"/>
      <name val="Helv"/>
    </font>
    <font>
      <sz val="12"/>
      <name val="Arial CE"/>
      <family val="2"/>
      <charset val="238"/>
    </font>
    <font>
      <vertAlign val="superscript"/>
      <sz val="11"/>
      <name val="Arial"/>
      <family val="2"/>
    </font>
    <font>
      <sz val="10"/>
      <color indexed="12"/>
      <name val="Arial"/>
      <family val="2"/>
    </font>
    <font>
      <sz val="10"/>
      <color indexed="14"/>
      <name val="Arial"/>
      <family val="2"/>
    </font>
    <font>
      <sz val="10"/>
      <color indexed="17"/>
      <name val="Arial"/>
      <family val="2"/>
    </font>
    <font>
      <b/>
      <sz val="8"/>
      <name val="Arial"/>
      <family val="2"/>
    </font>
    <font>
      <b/>
      <sz val="12"/>
      <name val="Arial"/>
      <family val="2"/>
    </font>
    <font>
      <b/>
      <i/>
      <sz val="16"/>
      <color theme="1"/>
      <name val="Arial"/>
      <family val="2"/>
    </font>
    <font>
      <b/>
      <sz val="18"/>
      <name val="Arial"/>
      <family val="2"/>
    </font>
    <font>
      <b/>
      <sz val="11"/>
      <color indexed="56"/>
      <name val="Arial"/>
      <family val="2"/>
    </font>
    <font>
      <b/>
      <sz val="1"/>
      <color indexed="8"/>
      <name val="Courier"/>
      <family val="3"/>
    </font>
    <font>
      <u/>
      <sz val="10"/>
      <color indexed="12"/>
      <name val="Times New Roman CE"/>
      <charset val="238"/>
    </font>
    <font>
      <u/>
      <sz val="10"/>
      <color indexed="12"/>
      <name val="Courier"/>
      <family val="3"/>
    </font>
    <font>
      <u/>
      <sz val="10"/>
      <color indexed="36"/>
      <name val="Courier"/>
      <family val="3"/>
    </font>
    <font>
      <u/>
      <sz val="5"/>
      <color indexed="12"/>
      <name val="Courier"/>
      <family val="3"/>
    </font>
    <font>
      <u/>
      <sz val="10"/>
      <color indexed="12"/>
      <name val="Arial"/>
      <family val="2"/>
    </font>
    <font>
      <u/>
      <sz val="11"/>
      <color indexed="12"/>
      <name val="Tms Rmn"/>
    </font>
    <font>
      <u/>
      <sz val="12"/>
      <color indexed="12"/>
      <name val="Times New Roman"/>
      <family val="1"/>
    </font>
    <font>
      <u/>
      <sz val="10"/>
      <color indexed="12"/>
      <name val="Times New Roman"/>
      <family val="1"/>
    </font>
    <font>
      <u/>
      <sz val="11"/>
      <color indexed="12"/>
      <name val="Calibri"/>
      <family val="2"/>
    </font>
    <font>
      <u/>
      <sz val="10"/>
      <color indexed="36"/>
      <name val="Arial"/>
      <family val="2"/>
    </font>
    <font>
      <sz val="10"/>
      <name val="Arial Cyr"/>
    </font>
    <font>
      <sz val="10"/>
      <color indexed="62"/>
      <name val="Arial"/>
      <family val="2"/>
    </font>
    <font>
      <sz val="11"/>
      <color rgb="FF800080"/>
      <name val="Calibri"/>
      <family val="2"/>
    </font>
    <font>
      <u/>
      <sz val="11"/>
      <color indexed="36"/>
      <name val="Times New Roman Cyr"/>
      <charset val="204"/>
    </font>
    <font>
      <u/>
      <sz val="10"/>
      <color indexed="36"/>
      <name val="Arial Tur"/>
      <charset val="162"/>
    </font>
    <font>
      <u/>
      <sz val="10"/>
      <color indexed="12"/>
      <name val="Arial Tur"/>
      <charset val="162"/>
    </font>
    <font>
      <sz val="10"/>
      <name val="CTimesRoman"/>
      <family val="2"/>
    </font>
    <font>
      <u/>
      <sz val="7.5"/>
      <color indexed="12"/>
      <name val="Tms Rmn"/>
    </font>
    <font>
      <u/>
      <sz val="7.5"/>
      <color indexed="36"/>
      <name val="Tms Rmn"/>
    </font>
    <font>
      <u/>
      <sz val="10"/>
      <color indexed="12"/>
      <name val="MS Sans Serif"/>
      <family val="2"/>
    </font>
    <font>
      <sz val="10"/>
      <color indexed="10"/>
      <name val="Arial"/>
      <family val="2"/>
    </font>
    <font>
      <sz val="10"/>
      <color indexed="52"/>
      <name val="Arial"/>
      <family val="2"/>
    </font>
    <font>
      <sz val="8"/>
      <color indexed="8"/>
      <name val="Helv"/>
    </font>
    <font>
      <sz val="10"/>
      <color indexed="17"/>
      <name val="Univers Condensed"/>
      <family val="2"/>
    </font>
    <font>
      <sz val="26"/>
      <name val="Arial"/>
      <family val="2"/>
    </font>
    <font>
      <sz val="30"/>
      <name val="Arial"/>
      <family val="2"/>
    </font>
    <font>
      <sz val="48"/>
      <name val="Arial"/>
      <family val="2"/>
    </font>
    <font>
      <b/>
      <sz val="100"/>
      <name val="Arial"/>
      <family val="2"/>
    </font>
    <font>
      <u/>
      <sz val="10"/>
      <color indexed="36"/>
      <name val="Times New Roman CE"/>
      <charset val="238"/>
    </font>
    <font>
      <u/>
      <sz val="10"/>
      <name val="Times New Roman"/>
      <family val="1"/>
    </font>
    <font>
      <sz val="12"/>
      <name val="Times New Roman"/>
      <family val="1"/>
    </font>
    <font>
      <sz val="10"/>
      <color indexed="8"/>
      <name val="جيزة"/>
      <charset val="178"/>
    </font>
    <font>
      <sz val="9"/>
      <name val="Arial"/>
      <family val="2"/>
    </font>
    <font>
      <sz val="10"/>
      <name val="Arial CE"/>
    </font>
    <font>
      <sz val="10"/>
      <color indexed="60"/>
      <name val="Arial"/>
      <family val="2"/>
    </font>
    <font>
      <sz val="11"/>
      <color rgb="FF993300"/>
      <name val="Calibri"/>
      <family val="2"/>
    </font>
    <font>
      <sz val="12"/>
      <name val="Arial"/>
      <family val="2"/>
    </font>
    <font>
      <b/>
      <i/>
      <sz val="16"/>
      <name val="Helv"/>
    </font>
    <font>
      <sz val="10"/>
      <name val="Tms Rmn"/>
    </font>
    <font>
      <sz val="12"/>
      <name val="Tms Rmn"/>
    </font>
    <font>
      <sz val="11"/>
      <name val="Tms Rmn"/>
    </font>
    <font>
      <sz val="11"/>
      <color theme="1"/>
      <name val="Calibri"/>
      <family val="2"/>
    </font>
    <font>
      <sz val="11"/>
      <color rgb="FF000000"/>
      <name val="Calibri"/>
      <family val="2"/>
      <scheme val="minor"/>
    </font>
    <font>
      <sz val="12"/>
      <color theme="1"/>
      <name val="Arial"/>
      <family val="2"/>
    </font>
    <font>
      <sz val="10"/>
      <color theme="1"/>
      <name val="Arial"/>
      <family val="2"/>
    </font>
    <font>
      <sz val="11"/>
      <color theme="1"/>
      <name val="Arial"/>
      <family val="2"/>
    </font>
    <font>
      <sz val="11"/>
      <color theme="1"/>
      <name val="Times New Roman"/>
      <family val="2"/>
    </font>
    <font>
      <sz val="9"/>
      <color theme="1"/>
      <name val="Calibri"/>
      <family val="2"/>
      <scheme val="minor"/>
    </font>
    <font>
      <sz val="10"/>
      <name val="Arial Narrow"/>
      <family val="2"/>
    </font>
    <font>
      <sz val="10"/>
      <color indexed="8"/>
      <name val="Times"/>
      <family val="1"/>
    </font>
    <font>
      <sz val="10"/>
      <name val="Times New Roman CE"/>
      <family val="1"/>
      <charset val="238"/>
    </font>
    <font>
      <i/>
      <sz val="10"/>
      <name val="Helv"/>
    </font>
    <font>
      <sz val="14"/>
      <name val="Times New Roman CE"/>
      <charset val="238"/>
    </font>
    <font>
      <sz val="10"/>
      <name val="TimesET"/>
    </font>
    <font>
      <b/>
      <sz val="10"/>
      <color indexed="63"/>
      <name val="Arial"/>
      <family val="2"/>
    </font>
    <font>
      <sz val="10"/>
      <color indexed="16"/>
      <name val="Arial"/>
      <family val="2"/>
    </font>
    <font>
      <b/>
      <sz val="8"/>
      <name val="Times New Roman"/>
      <family val="1"/>
    </font>
    <font>
      <b/>
      <i/>
      <sz val="8"/>
      <name val="Times New Roman"/>
      <family val="1"/>
    </font>
    <font>
      <b/>
      <sz val="12"/>
      <name val="Times New Roman"/>
      <family val="1"/>
    </font>
    <font>
      <b/>
      <sz val="9"/>
      <name val="Times New Roman"/>
      <family val="1"/>
    </font>
    <font>
      <sz val="8.5"/>
      <name val="Times"/>
      <family val="1"/>
    </font>
    <font>
      <sz val="8.5"/>
      <name val="Times New Roman"/>
      <family val="1"/>
    </font>
    <font>
      <b/>
      <sz val="10"/>
      <name val="MS Sans Serif"/>
      <family val="2"/>
    </font>
    <font>
      <sz val="10"/>
      <color indexed="10"/>
      <name val="MS Sans Serif"/>
      <family val="2"/>
    </font>
    <font>
      <sz val="8"/>
      <name val="Helv"/>
    </font>
    <font>
      <b/>
      <i/>
      <u/>
      <sz val="11"/>
      <color theme="1"/>
      <name val="Arial"/>
      <family val="2"/>
    </font>
    <font>
      <b/>
      <sz val="11"/>
      <color indexed="18"/>
      <name val="Arial"/>
      <family val="2"/>
    </font>
    <font>
      <b/>
      <i/>
      <sz val="11"/>
      <color indexed="18"/>
      <name val="Arial"/>
      <family val="2"/>
    </font>
    <font>
      <b/>
      <sz val="10"/>
      <color indexed="8"/>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i/>
      <sz val="11"/>
      <color indexed="56"/>
      <name val="Arial"/>
      <family val="2"/>
    </font>
    <font>
      <sz val="18"/>
      <color indexed="18"/>
      <name val="Arial"/>
      <family val="2"/>
    </font>
    <font>
      <sz val="11"/>
      <color indexed="10"/>
      <name val="Arial"/>
      <family val="2"/>
    </font>
    <font>
      <sz val="11"/>
      <color rgb="FF008000"/>
      <name val="Calibri"/>
      <family val="2"/>
    </font>
    <font>
      <b/>
      <i/>
      <sz val="8"/>
      <name val="Arial"/>
      <family val="2"/>
    </font>
    <font>
      <b/>
      <sz val="18"/>
      <color indexed="8"/>
      <name val="Cambria"/>
      <family val="1"/>
    </font>
    <font>
      <b/>
      <sz val="11"/>
      <color rgb="FF333333"/>
      <name val="Calibri"/>
      <family val="2"/>
    </font>
    <font>
      <b/>
      <sz val="10"/>
      <name val="Tms Rmn"/>
      <family val="1"/>
    </font>
    <font>
      <b/>
      <sz val="10"/>
      <name val="Tms Rmn"/>
    </font>
    <font>
      <i/>
      <sz val="8"/>
      <name val="Tms Rmn"/>
    </font>
    <font>
      <i/>
      <sz val="11"/>
      <color rgb="FF808080"/>
      <name val="Calibri"/>
      <family val="2"/>
    </font>
    <font>
      <b/>
      <sz val="18"/>
      <color indexed="56"/>
      <name val="Cambria"/>
      <family val="2"/>
    </font>
    <font>
      <b/>
      <sz val="8"/>
      <name val="Tms Rmn"/>
    </font>
    <font>
      <b/>
      <sz val="18"/>
      <color rgb="FF003366"/>
      <name val="Cambria"/>
      <family val="1"/>
    </font>
    <font>
      <b/>
      <sz val="15"/>
      <color rgb="FF003366"/>
      <name val="Calibri"/>
      <family val="2"/>
    </font>
    <font>
      <b/>
      <sz val="13"/>
      <color rgb="FF003366"/>
      <name val="Calibri"/>
      <family val="2"/>
    </font>
    <font>
      <b/>
      <sz val="11"/>
      <color rgb="FF003366"/>
      <name val="Calibri"/>
      <family val="2"/>
    </font>
    <font>
      <b/>
      <sz val="11"/>
      <color rgb="FFFFFFFF"/>
      <name val="Calibri"/>
      <family val="2"/>
    </font>
    <font>
      <b/>
      <sz val="10"/>
      <name val="Times New Roman"/>
      <family val="1"/>
    </font>
    <font>
      <b/>
      <i/>
      <sz val="10"/>
      <name val="Times New Roman"/>
      <family val="1"/>
    </font>
    <font>
      <sz val="12"/>
      <name val="Comic Sans MS"/>
      <family val="4"/>
    </font>
    <font>
      <vertAlign val="superscript"/>
      <sz val="9"/>
      <color indexed="8"/>
      <name val="Times New Roman"/>
      <family val="1"/>
    </font>
    <font>
      <sz val="9"/>
      <color indexed="8"/>
      <name val="Times New Roman"/>
      <family val="1"/>
    </font>
    <font>
      <b/>
      <sz val="18"/>
      <name val="Arial CE"/>
      <family val="2"/>
      <charset val="238"/>
    </font>
    <font>
      <b/>
      <sz val="12"/>
      <name val="Arial CE"/>
      <family val="2"/>
      <charset val="238"/>
    </font>
    <font>
      <sz val="11"/>
      <color indexed="62"/>
      <name val="Calibri"/>
      <family val="2"/>
      <charset val="161"/>
    </font>
    <font>
      <b/>
      <sz val="11"/>
      <color indexed="9"/>
      <name val="Calibri"/>
      <family val="2"/>
      <charset val="161"/>
    </font>
    <font>
      <b/>
      <sz val="11"/>
      <color indexed="63"/>
      <name val="Calibri"/>
      <family val="2"/>
      <charset val="161"/>
    </font>
    <font>
      <i/>
      <sz val="11"/>
      <color indexed="23"/>
      <name val="Calibri"/>
      <family val="2"/>
      <charset val="161"/>
    </font>
    <font>
      <b/>
      <sz val="15"/>
      <color indexed="62"/>
      <name val="Calibri"/>
      <family val="2"/>
      <charset val="161"/>
    </font>
    <font>
      <b/>
      <sz val="13"/>
      <color indexed="62"/>
      <name val="Calibri"/>
      <family val="2"/>
      <charset val="161"/>
    </font>
    <font>
      <b/>
      <sz val="11"/>
      <color indexed="62"/>
      <name val="Calibri"/>
      <family val="2"/>
      <charset val="161"/>
    </font>
    <font>
      <sz val="11"/>
      <color indexed="20"/>
      <name val="Calibri"/>
      <family val="2"/>
      <charset val="161"/>
    </font>
    <font>
      <sz val="11"/>
      <color indexed="17"/>
      <name val="Calibri"/>
      <family val="2"/>
      <charset val="161"/>
    </font>
    <font>
      <sz val="10"/>
      <name val="Arial Greek"/>
      <charset val="161"/>
    </font>
    <font>
      <sz val="11"/>
      <color indexed="19"/>
      <name val="Calibri"/>
      <family val="2"/>
      <charset val="161"/>
    </font>
    <font>
      <sz val="11"/>
      <color indexed="10"/>
      <name val="Calibri"/>
      <family val="2"/>
      <charset val="161"/>
    </font>
    <font>
      <sz val="10"/>
      <name val="Courier"/>
      <family val="1"/>
      <charset val="161"/>
    </font>
    <font>
      <b/>
      <sz val="11"/>
      <color indexed="8"/>
      <name val="Calibri"/>
      <family val="2"/>
      <charset val="161"/>
    </font>
    <font>
      <b/>
      <sz val="18"/>
      <color indexed="62"/>
      <name val="Cambria"/>
      <family val="2"/>
      <charset val="161"/>
    </font>
    <font>
      <b/>
      <sz val="11"/>
      <color indexed="10"/>
      <name val="Calibri"/>
      <family val="2"/>
      <charset val="161"/>
    </font>
    <font>
      <sz val="10"/>
      <color indexed="62"/>
      <name val="Arial Cyr"/>
      <family val="2"/>
      <charset val="204"/>
    </font>
    <font>
      <b/>
      <sz val="10"/>
      <color indexed="63"/>
      <name val="Arial Cyr"/>
      <family val="2"/>
      <charset val="204"/>
    </font>
    <font>
      <b/>
      <sz val="10"/>
      <color indexed="10"/>
      <name val="Arial Cyr"/>
      <family val="2"/>
      <charset val="204"/>
    </font>
    <font>
      <b/>
      <sz val="10"/>
      <color indexed="52"/>
      <name val="Arial Cyr"/>
      <family val="2"/>
      <charset val="204"/>
    </font>
    <font>
      <sz val="12"/>
      <color indexed="24"/>
      <name val="Modern"/>
      <family val="3"/>
      <charset val="255"/>
    </font>
    <font>
      <b/>
      <sz val="15"/>
      <color indexed="62"/>
      <name val="Arial Cyr"/>
      <family val="2"/>
      <charset val="204"/>
    </font>
    <font>
      <b/>
      <sz val="15"/>
      <color indexed="56"/>
      <name val="Arial Cyr"/>
      <family val="2"/>
      <charset val="204"/>
    </font>
    <font>
      <b/>
      <sz val="13"/>
      <color indexed="62"/>
      <name val="Arial Cyr"/>
      <family val="2"/>
      <charset val="204"/>
    </font>
    <font>
      <b/>
      <sz val="13"/>
      <color indexed="56"/>
      <name val="Arial Cyr"/>
      <family val="2"/>
      <charset val="204"/>
    </font>
    <font>
      <b/>
      <sz val="11"/>
      <color indexed="62"/>
      <name val="Arial Cyr"/>
      <family val="2"/>
      <charset val="204"/>
    </font>
    <font>
      <b/>
      <sz val="11"/>
      <color indexed="56"/>
      <name val="Arial Cyr"/>
      <family val="2"/>
      <charset val="204"/>
    </font>
    <font>
      <b/>
      <sz val="18"/>
      <color indexed="24"/>
      <name val="Modern"/>
      <family val="3"/>
      <charset val="255"/>
    </font>
    <font>
      <b/>
      <sz val="12"/>
      <color indexed="24"/>
      <name val="Modern"/>
      <family val="3"/>
      <charset val="255"/>
    </font>
    <font>
      <b/>
      <sz val="10"/>
      <color indexed="8"/>
      <name val="Arial Cyr"/>
      <family val="2"/>
      <charset val="204"/>
    </font>
    <font>
      <b/>
      <sz val="10"/>
      <color indexed="9"/>
      <name val="Arial Cyr"/>
      <family val="2"/>
      <charset val="204"/>
    </font>
    <font>
      <b/>
      <sz val="18"/>
      <color indexed="62"/>
      <name val="Cambria"/>
      <family val="2"/>
      <charset val="204"/>
    </font>
    <font>
      <b/>
      <sz val="18"/>
      <color indexed="56"/>
      <name val="Cambria"/>
      <family val="2"/>
      <charset val="204"/>
    </font>
    <font>
      <sz val="10"/>
      <color indexed="19"/>
      <name val="Arial Cyr"/>
      <family val="2"/>
      <charset val="204"/>
    </font>
    <font>
      <sz val="10"/>
      <color indexed="60"/>
      <name val="Arial Cyr"/>
      <family val="2"/>
      <charset val="204"/>
    </font>
    <font>
      <u/>
      <sz val="10"/>
      <color indexed="36"/>
      <name val="Arial Cyr"/>
      <charset val="204"/>
    </font>
    <font>
      <sz val="10"/>
      <color indexed="20"/>
      <name val="Arial Cyr"/>
      <family val="2"/>
      <charset val="204"/>
    </font>
    <font>
      <i/>
      <sz val="10"/>
      <color indexed="23"/>
      <name val="Arial Cyr"/>
      <family val="2"/>
      <charset val="204"/>
    </font>
    <font>
      <sz val="10"/>
      <name val="Arial"/>
      <family val="2"/>
      <charset val="204"/>
    </font>
    <font>
      <sz val="10"/>
      <color indexed="10"/>
      <name val="Arial Cyr"/>
      <family val="2"/>
      <charset val="204"/>
    </font>
    <font>
      <sz val="10"/>
      <color indexed="52"/>
      <name val="Arial Cyr"/>
      <family val="2"/>
      <charset val="204"/>
    </font>
    <font>
      <b/>
      <sz val="10"/>
      <name val="Arial Cyr"/>
      <charset val="204"/>
    </font>
    <font>
      <sz val="10"/>
      <color indexed="17"/>
      <name val="Arial Cyr"/>
      <family val="2"/>
      <charset val="204"/>
    </font>
    <font>
      <sz val="11"/>
      <name val="돋움"/>
      <family val="3"/>
      <charset val="129"/>
    </font>
    <font>
      <sz val="11"/>
      <name val="돋움"/>
      <charset val="129"/>
    </font>
    <font>
      <sz val="12"/>
      <name val="新細明體"/>
      <family val="1"/>
      <charset val="136"/>
    </font>
    <font>
      <b/>
      <i/>
      <sz val="9"/>
      <name val="Arial"/>
      <family val="2"/>
    </font>
    <font>
      <i/>
      <sz val="9"/>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name val="Helvetica"/>
      <family val="2"/>
    </font>
    <font>
      <sz val="10"/>
      <name val="BERNHARD"/>
    </font>
    <font>
      <sz val="9"/>
      <name val="Helvetica"/>
      <family val="2"/>
    </font>
    <font>
      <sz val="9"/>
      <name val="Helv"/>
    </font>
    <font>
      <b/>
      <sz val="11"/>
      <color indexed="56"/>
      <name val="Calibri"/>
      <family val="2"/>
    </font>
    <font>
      <sz val="11"/>
      <color indexed="62"/>
      <name val="Calibri"/>
      <family val="2"/>
    </font>
    <font>
      <sz val="11"/>
      <color indexed="20"/>
      <name val="Calibri"/>
      <family val="2"/>
    </font>
    <font>
      <sz val="7"/>
      <name val="Small Fonts"/>
      <family val="2"/>
    </font>
    <font>
      <b/>
      <sz val="11"/>
      <color indexed="63"/>
      <name val="Calibri"/>
      <family val="2"/>
    </font>
    <font>
      <sz val="11"/>
      <color indexed="10"/>
      <name val="Calibri"/>
      <family val="2"/>
    </font>
    <font>
      <i/>
      <sz val="11"/>
      <color indexed="23"/>
      <name val="Calibri"/>
      <family val="2"/>
    </font>
    <font>
      <b/>
      <sz val="11"/>
      <name val="Helvetica"/>
      <family val="2"/>
    </font>
    <font>
      <b/>
      <sz val="11"/>
      <name val="Helv"/>
    </font>
    <font>
      <b/>
      <sz val="15"/>
      <color indexed="56"/>
      <name val="Calibri"/>
      <family val="2"/>
    </font>
    <font>
      <b/>
      <sz val="13"/>
      <color indexed="56"/>
      <name val="Calibri"/>
      <family val="2"/>
    </font>
    <font>
      <u/>
      <sz val="7.5"/>
      <color theme="10"/>
      <name val="Times New Roman"/>
      <family val="1"/>
    </font>
    <font>
      <sz val="10"/>
      <name val="Comic Sans MS"/>
      <family val="4"/>
    </font>
    <font>
      <sz val="7"/>
      <name val="Letter Gothic CE"/>
      <family val="3"/>
      <charset val="238"/>
    </font>
    <font>
      <sz val="11"/>
      <color indexed="8"/>
      <name val="Cambria"/>
      <family val="2"/>
      <charset val="238"/>
    </font>
    <font>
      <sz val="7"/>
      <name val="Arial"/>
      <family val="2"/>
    </font>
    <font>
      <sz val="11"/>
      <color indexed="9"/>
      <name val="Cambria"/>
      <family val="2"/>
      <charset val="238"/>
    </font>
    <font>
      <sz val="18"/>
      <name val="Geneva"/>
      <family val="2"/>
    </font>
    <font>
      <sz val="8"/>
      <name val="Palatino"/>
      <family val="1"/>
    </font>
    <font>
      <sz val="11"/>
      <color indexed="62"/>
      <name val="Cambria"/>
      <family val="2"/>
      <charset val="238"/>
    </font>
    <font>
      <b/>
      <sz val="11"/>
      <color indexed="63"/>
      <name val="Cambria"/>
      <family val="2"/>
      <charset val="238"/>
    </font>
    <font>
      <sz val="11"/>
      <color indexed="17"/>
      <name val="Cambria"/>
      <family val="2"/>
      <charset val="238"/>
    </font>
    <font>
      <sz val="12"/>
      <name val="Optima"/>
      <family val="2"/>
    </font>
    <font>
      <sz val="11"/>
      <color indexed="52"/>
      <name val="Cambria"/>
      <family val="2"/>
      <charset val="238"/>
    </font>
    <font>
      <b/>
      <sz val="11"/>
      <color indexed="9"/>
      <name val="Cambria"/>
      <family val="2"/>
      <charset val="238"/>
    </font>
    <font>
      <b/>
      <sz val="15"/>
      <color indexed="56"/>
      <name val="Cambria"/>
      <family val="2"/>
      <charset val="238"/>
    </font>
    <font>
      <b/>
      <sz val="13"/>
      <color indexed="56"/>
      <name val="Cambria"/>
      <family val="2"/>
      <charset val="238"/>
    </font>
    <font>
      <b/>
      <sz val="11"/>
      <color indexed="56"/>
      <name val="Cambria"/>
      <family val="2"/>
      <charset val="238"/>
    </font>
    <font>
      <sz val="11"/>
      <color indexed="60"/>
      <name val="Cambria"/>
      <family val="2"/>
      <charset val="238"/>
    </font>
    <font>
      <sz val="11"/>
      <color indexed="8"/>
      <name val="Czcionka tekstu podstawowego"/>
      <family val="2"/>
      <charset val="238"/>
    </font>
    <font>
      <sz val="10"/>
      <name val="Arial CE"/>
      <charset val="238"/>
    </font>
    <font>
      <b/>
      <sz val="11"/>
      <color indexed="52"/>
      <name val="Cambria"/>
      <family val="2"/>
      <charset val="238"/>
    </font>
    <font>
      <sz val="10"/>
      <color indexed="16"/>
      <name val="Helvetica-Black"/>
    </font>
    <font>
      <b/>
      <sz val="11"/>
      <color indexed="8"/>
      <name val="Cambria"/>
      <family val="2"/>
      <charset val="238"/>
    </font>
    <font>
      <sz val="8"/>
      <name val="Arial CE"/>
      <family val="2"/>
      <charset val="238"/>
    </font>
    <font>
      <b/>
      <sz val="9"/>
      <name val="Palatino"/>
      <family val="1"/>
    </font>
    <font>
      <sz val="9"/>
      <color indexed="21"/>
      <name val="Helvetica-Black"/>
    </font>
    <font>
      <sz val="9"/>
      <name val="Helvetica-Black"/>
    </font>
    <font>
      <sz val="7"/>
      <name val="Palatino"/>
      <family val="1"/>
    </font>
    <font>
      <i/>
      <sz val="11"/>
      <color indexed="23"/>
      <name val="Cambria"/>
      <family val="2"/>
      <charset val="238"/>
    </font>
    <font>
      <sz val="11"/>
      <color indexed="10"/>
      <name val="Cambria"/>
      <family val="2"/>
      <charset val="238"/>
    </font>
    <font>
      <b/>
      <sz val="18"/>
      <color indexed="56"/>
      <name val="Cambria"/>
      <family val="2"/>
      <charset val="238"/>
    </font>
    <font>
      <sz val="11"/>
      <color indexed="20"/>
      <name val="Cambria"/>
      <family val="2"/>
      <charset val="238"/>
    </font>
    <font>
      <sz val="12"/>
      <color theme="1"/>
      <name val="Times New Roman"/>
      <family val="1"/>
    </font>
    <font>
      <sz val="10"/>
      <name val="Arial"/>
      <family val="2"/>
    </font>
    <font>
      <sz val="10"/>
      <name val="Courier New"/>
      <family val="3"/>
    </font>
    <font>
      <sz val="7"/>
      <name val="SwitzerlandLight"/>
    </font>
    <font>
      <sz val="1"/>
      <color indexed="8"/>
      <name val="Courier New"/>
      <family val="3"/>
    </font>
    <font>
      <b/>
      <sz val="14"/>
      <name val="Times New Roman"/>
      <family val="1"/>
    </font>
    <font>
      <b/>
      <sz val="15"/>
      <color indexed="56"/>
      <name val="Arial"/>
      <family val="2"/>
    </font>
    <font>
      <b/>
      <sz val="1"/>
      <color indexed="8"/>
      <name val="Courier New"/>
      <family val="3"/>
    </font>
    <font>
      <vertAlign val="superscript"/>
      <sz val="7"/>
      <color rgb="FF000000"/>
      <name val="Arial"/>
      <family val="2"/>
    </font>
    <font>
      <u/>
      <sz val="9"/>
      <color indexed="12"/>
      <name val="Arial"/>
      <family val="2"/>
    </font>
    <font>
      <sz val="10"/>
      <color theme="1"/>
      <name val="Times New Roman"/>
      <family val="1"/>
    </font>
    <font>
      <b/>
      <sz val="11"/>
      <color theme="1"/>
      <name val="Times New Roman"/>
      <family val="1"/>
    </font>
    <font>
      <i/>
      <sz val="11"/>
      <color theme="1"/>
      <name val="Times New Roman"/>
      <family val="1"/>
    </font>
    <font>
      <b/>
      <vertAlign val="superscript"/>
      <sz val="11"/>
      <color theme="1"/>
      <name val="Times New Roman"/>
      <family val="1"/>
    </font>
    <font>
      <vertAlign val="superscript"/>
      <sz val="10"/>
      <name val="Times New Roman"/>
      <family val="1"/>
    </font>
    <font>
      <i/>
      <sz val="10"/>
      <color theme="1"/>
      <name val="Times New Roman"/>
      <family val="1"/>
    </font>
    <font>
      <b/>
      <sz val="10"/>
      <color theme="1"/>
      <name val="Times New Roman"/>
      <family val="1"/>
    </font>
    <font>
      <vertAlign val="superscript"/>
      <sz val="10"/>
      <color theme="1"/>
      <name val="Times New Roman"/>
      <family val="1"/>
    </font>
    <font>
      <b/>
      <sz val="8"/>
      <color rgb="FFFF0000"/>
      <name val="Times New Roman"/>
      <family val="1"/>
    </font>
    <font>
      <i/>
      <sz val="8"/>
      <name val="Times New Roman"/>
      <family val="1"/>
    </font>
    <font>
      <sz val="8"/>
      <color indexed="8"/>
      <name val="Times New Roman"/>
      <family val="1"/>
    </font>
    <font>
      <b/>
      <vertAlign val="superscript"/>
      <sz val="8"/>
      <name val="Times New Roman"/>
      <family val="1"/>
    </font>
    <font>
      <sz val="8"/>
      <color theme="1"/>
      <name val="Times New Roman"/>
      <family val="1"/>
    </font>
    <font>
      <sz val="8.5"/>
      <color theme="1"/>
      <name val="Times New Roman"/>
      <family val="1"/>
    </font>
    <font>
      <vertAlign val="superscript"/>
      <sz val="8"/>
      <name val="Times New Roman"/>
      <family val="1"/>
    </font>
    <font>
      <i/>
      <sz val="10"/>
      <name val="Times New Roman"/>
      <family val="1"/>
    </font>
    <font>
      <vertAlign val="superscript"/>
      <sz val="9"/>
      <name val="Times New Roman"/>
      <family val="1"/>
    </font>
    <font>
      <i/>
      <sz val="12"/>
      <name val="Times New Roman"/>
      <family val="1"/>
    </font>
    <font>
      <sz val="9"/>
      <color theme="1"/>
      <name val="Times New Roman"/>
      <family val="1"/>
    </font>
    <font>
      <vertAlign val="superscript"/>
      <sz val="9"/>
      <color theme="1"/>
      <name val="Times New Roman"/>
      <family val="1"/>
    </font>
    <font>
      <b/>
      <sz val="10"/>
      <color rgb="FF000000"/>
      <name val="Times New Roman"/>
      <family val="1"/>
    </font>
    <font>
      <sz val="10"/>
      <color rgb="FF000000"/>
      <name val="Times New Roman"/>
      <family val="1"/>
    </font>
    <font>
      <sz val="8"/>
      <color rgb="FF000000"/>
      <name val="Times New Roman"/>
      <family val="1"/>
    </font>
    <font>
      <vertAlign val="superscript"/>
      <sz val="11"/>
      <color theme="1"/>
      <name val="Times New Roman"/>
      <family val="1"/>
    </font>
    <font>
      <i/>
      <sz val="9"/>
      <name val="Times New Roman"/>
      <family val="1"/>
    </font>
    <font>
      <b/>
      <i/>
      <sz val="9"/>
      <color rgb="FFFF0000"/>
      <name val="Times New Roman"/>
      <family val="1"/>
    </font>
    <font>
      <i/>
      <sz val="9"/>
      <color rgb="FFFF0000"/>
      <name val="Times New Roman"/>
      <family val="1"/>
    </font>
    <font>
      <b/>
      <sz val="9"/>
      <color theme="1"/>
      <name val="Times New Roman"/>
      <family val="1"/>
    </font>
    <font>
      <sz val="11"/>
      <color rgb="FFFF0000"/>
      <name val="Times New Roman"/>
      <family val="1"/>
    </font>
    <font>
      <sz val="10"/>
      <color rgb="FFFF0000"/>
      <name val="Times New Roman"/>
      <family val="1"/>
    </font>
    <font>
      <sz val="6"/>
      <name val="Times New Roman"/>
      <family val="1"/>
    </font>
    <font>
      <b/>
      <sz val="8"/>
      <color theme="1"/>
      <name val="Times New Roman"/>
      <family val="1"/>
    </font>
    <font>
      <sz val="9"/>
      <color rgb="FFFF0000"/>
      <name val="Times New Roman"/>
      <family val="1"/>
    </font>
    <font>
      <b/>
      <sz val="12"/>
      <color theme="1"/>
      <name val="Times New Roman"/>
      <family val="1"/>
    </font>
    <font>
      <vertAlign val="superscript"/>
      <sz val="8"/>
      <color theme="1"/>
      <name val="Times New Roman"/>
      <family val="1"/>
    </font>
    <font>
      <sz val="8"/>
      <color rgb="FF000000"/>
      <name val="Arial"/>
      <family val="2"/>
    </font>
    <font>
      <sz val="10"/>
      <color theme="0"/>
      <name val="Times New Roman"/>
      <family val="1"/>
    </font>
    <font>
      <b/>
      <sz val="9"/>
      <color rgb="FF000000"/>
      <name val="Times New Roman"/>
      <family val="1"/>
    </font>
  </fonts>
  <fills count="100">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theme="5" tint="0.79998168889431442"/>
        <bgColor indexed="64"/>
      </patternFill>
    </fill>
    <fill>
      <patternFill patternType="solid">
        <fgColor indexed="55"/>
      </patternFill>
    </fill>
    <fill>
      <patternFill patternType="solid">
        <fgColor indexed="45"/>
      </patternFill>
    </fill>
    <fill>
      <patternFill patternType="solid">
        <fgColor indexed="26"/>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3"/>
      </patternFill>
    </fill>
    <fill>
      <patternFill patternType="solid">
        <fgColor indexed="42"/>
      </patternFill>
    </fill>
    <fill>
      <patternFill patternType="solid">
        <fgColor indexed="9"/>
      </patternFill>
    </fill>
    <fill>
      <patternFill patternType="solid">
        <fgColor indexed="9"/>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indexed="22"/>
      </patternFill>
    </fill>
    <fill>
      <patternFill patternType="solid">
        <fgColor indexed="29"/>
      </patternFill>
    </fill>
    <fill>
      <patternFill patternType="solid">
        <fgColor indexed="27"/>
      </patternFill>
    </fill>
    <fill>
      <patternFill patternType="solid">
        <fgColor indexed="31"/>
      </patternFill>
    </fill>
    <fill>
      <patternFill patternType="solid">
        <fgColor indexed="46"/>
      </patternFill>
    </fill>
    <fill>
      <patternFill patternType="solid">
        <fgColor indexed="47"/>
      </patternFill>
    </fill>
    <fill>
      <patternFill patternType="solid">
        <fgColor indexed="44"/>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indexed="11"/>
      </patternFill>
    </fill>
    <fill>
      <patternFill patternType="solid">
        <fgColor indexed="51"/>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indexed="30"/>
      </patternFill>
    </fill>
    <fill>
      <patternFill patternType="solid">
        <fgColor indexed="36"/>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rgb="FFC0C0C0"/>
        <bgColor rgb="FFC0C0C0"/>
      </patternFill>
    </fill>
    <fill>
      <patternFill patternType="solid">
        <fgColor indexed="47"/>
        <bgColor indexed="64"/>
      </patternFill>
    </fill>
    <fill>
      <patternFill patternType="solid">
        <fgColor indexed="24"/>
        <bgColor indexed="64"/>
      </patternFill>
    </fill>
    <fill>
      <patternFill patternType="solid">
        <fgColor rgb="FF9999FF"/>
        <bgColor rgb="FF9999FF"/>
      </patternFill>
    </fill>
    <fill>
      <patternFill patternType="solid">
        <fgColor rgb="FFFFFFFF"/>
        <bgColor rgb="FFFFFFFF"/>
      </patternFill>
    </fill>
    <fill>
      <patternFill patternType="solid">
        <fgColor rgb="FFFFFFCC"/>
        <bgColor rgb="FFFFFFCC"/>
      </patternFill>
    </fill>
    <fill>
      <patternFill patternType="lightUp">
        <fgColor indexed="9"/>
        <bgColor indexed="27"/>
      </patternFill>
    </fill>
    <fill>
      <patternFill patternType="lightUp">
        <fgColor indexed="9"/>
        <bgColor indexed="26"/>
      </patternFill>
    </fill>
    <fill>
      <patternFill patternType="solid">
        <fgColor indexed="26"/>
        <bgColor indexed="64"/>
      </patternFill>
    </fill>
    <fill>
      <patternFill patternType="solid">
        <fgColor rgb="FFFFFF99"/>
        <bgColor rgb="FFFFFF99"/>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solid">
        <fgColor indexed="50"/>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40"/>
      </patternFill>
    </fill>
    <fill>
      <patternFill patternType="solid">
        <fgColor indexed="41"/>
      </patternFill>
    </fill>
    <fill>
      <patternFill patternType="solid">
        <fgColor rgb="FF969696"/>
        <bgColor rgb="FF969696"/>
      </patternFill>
    </fill>
    <fill>
      <patternFill patternType="solid">
        <fgColor indexed="56"/>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indexed="27"/>
        <bgColor indexed="8"/>
      </patternFill>
    </fill>
    <fill>
      <patternFill patternType="solid">
        <fgColor theme="9" tint="0.39997558519241921"/>
        <bgColor indexed="64"/>
      </patternFill>
    </fill>
    <fill>
      <patternFill patternType="solid">
        <fgColor indexed="16"/>
        <bgColor indexed="64"/>
      </patternFill>
    </fill>
    <fill>
      <patternFill patternType="solid">
        <fgColor indexed="8"/>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s>
  <borders count="78">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40"/>
      </left>
      <right style="double">
        <color indexed="40"/>
      </right>
      <top/>
      <bottom style="dashed">
        <color indexed="49"/>
      </bottom>
      <diagonal/>
    </border>
    <border>
      <left/>
      <right/>
      <top style="thin">
        <color indexed="64"/>
      </top>
      <bottom style="thin">
        <color indexed="64"/>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style="thin">
        <color indexed="64"/>
      </left>
      <right style="thin">
        <color indexed="64"/>
      </right>
      <top style="thin">
        <color indexed="64"/>
      </top>
      <bottom style="thin">
        <color indexed="64"/>
      </bottom>
      <diagonal/>
    </border>
    <border>
      <left/>
      <right/>
      <top/>
      <bottom style="double">
        <color rgb="FFFF9900"/>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indexed="64"/>
      </left>
      <right/>
      <top/>
      <bottom/>
      <diagonal/>
    </border>
    <border>
      <left/>
      <right/>
      <top style="medium">
        <color indexed="64"/>
      </top>
      <bottom style="medium">
        <color indexed="64"/>
      </bottom>
      <diagonal/>
    </border>
    <border>
      <left/>
      <right/>
      <top/>
      <bottom style="medium">
        <color indexed="30"/>
      </bottom>
      <diagonal/>
    </border>
    <border>
      <left style="thin">
        <color indexed="8"/>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dotted">
        <color indexed="64"/>
      </top>
      <bottom style="thin">
        <color indexed="64"/>
      </bottom>
      <diagonal/>
    </border>
    <border>
      <left/>
      <right/>
      <top style="dashed">
        <color indexed="64"/>
      </top>
      <bottom style="dashed">
        <color indexed="64"/>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style="hair">
        <color indexed="64"/>
      </left>
      <right style="hair">
        <color indexed="64"/>
      </right>
      <top style="thin">
        <color indexed="64"/>
      </top>
      <bottom/>
      <diagonal/>
    </border>
    <border>
      <left/>
      <right/>
      <top/>
      <bottom style="thin">
        <color indexed="64"/>
      </bottom>
      <diagonal/>
    </border>
    <border>
      <left style="thin">
        <color rgb="FF333333"/>
      </left>
      <right style="thin">
        <color rgb="FF333333"/>
      </right>
      <top style="thin">
        <color rgb="FF333333"/>
      </top>
      <bottom style="thin">
        <color rgb="FF333333"/>
      </bottom>
      <diagonal/>
    </border>
    <border>
      <left/>
      <right/>
      <top style="thin">
        <color indexed="64"/>
      </top>
      <bottom/>
      <diagonal/>
    </border>
    <border>
      <left style="hair">
        <color indexed="64"/>
      </left>
      <right style="hair">
        <color indexed="64"/>
      </right>
      <top style="double">
        <color indexed="64"/>
      </top>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double">
        <color indexed="64"/>
      </top>
      <bottom/>
      <diagonal/>
    </border>
    <border>
      <left/>
      <right/>
      <top style="thin">
        <color indexed="64"/>
      </top>
      <bottom style="double">
        <color indexed="64"/>
      </bottom>
      <diagonal/>
    </border>
    <border>
      <left/>
      <right/>
      <top style="double">
        <color indexed="0"/>
      </top>
      <bottom/>
      <diagonal/>
    </border>
    <border>
      <left/>
      <right/>
      <top style="thin">
        <color indexed="64"/>
      </top>
      <bottom style="medium">
        <color indexed="64"/>
      </bottom>
      <diagonal/>
    </border>
    <border>
      <left style="double">
        <color rgb="FF333333"/>
      </left>
      <right style="double">
        <color rgb="FF333333"/>
      </right>
      <top style="double">
        <color rgb="FF333333"/>
      </top>
      <bottom style="double">
        <color rgb="FF33333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ck">
        <color indexed="62"/>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dashed">
        <color indexed="64"/>
      </top>
      <bottom/>
      <diagonal/>
    </border>
    <border>
      <left/>
      <right/>
      <top style="mediumDashed">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
      <left/>
      <right/>
      <top/>
      <bottom style="dotted">
        <color indexed="64"/>
      </bottom>
      <diagonal/>
    </border>
    <border>
      <left/>
      <right style="hair">
        <color indexed="64"/>
      </right>
      <top/>
      <bottom style="thin">
        <color indexed="64"/>
      </bottom>
      <diagonal/>
    </border>
    <border>
      <left/>
      <right style="hair">
        <color indexed="8"/>
      </right>
      <top/>
      <bottom style="thin">
        <color indexed="8"/>
      </bottom>
      <diagonal/>
    </border>
    <border>
      <left/>
      <right style="hair">
        <color indexed="8"/>
      </right>
      <top/>
      <bottom/>
      <diagonal/>
    </border>
    <border>
      <left/>
      <right style="hair">
        <color indexed="64"/>
      </right>
      <top/>
      <bottom/>
      <diagonal/>
    </border>
    <border>
      <left/>
      <right style="medium">
        <color indexed="8"/>
      </right>
      <top/>
      <bottom/>
      <diagonal/>
    </border>
    <border>
      <left style="thin">
        <color indexed="64"/>
      </left>
      <right/>
      <top style="thin">
        <color indexed="64"/>
      </top>
      <bottom/>
      <diagonal/>
    </border>
    <border>
      <left style="thin">
        <color indexed="8"/>
      </left>
      <right/>
      <top style="thin">
        <color indexed="8"/>
      </top>
      <bottom/>
      <diagonal/>
    </border>
    <border>
      <left/>
      <right/>
      <top/>
      <bottom style="thin">
        <color auto="1"/>
      </bottom>
      <diagonal/>
    </border>
    <border>
      <left/>
      <right/>
      <top/>
      <bottom style="double">
        <color indexed="64"/>
      </bottom>
      <diagonal/>
    </border>
    <border>
      <left/>
      <right/>
      <top style="thin">
        <color auto="1"/>
      </top>
      <bottom style="thin">
        <color auto="1"/>
      </bottom>
      <diagonal/>
    </border>
  </borders>
  <cellStyleXfs count="4117">
    <xf numFmtId="0" fontId="0" fillId="0" borderId="0"/>
    <xf numFmtId="0" fontId="2" fillId="0" borderId="0"/>
    <xf numFmtId="0" fontId="8" fillId="0" borderId="0" applyNumberFormat="0" applyFill="0" applyBorder="0" applyAlignment="0" applyProtection="0">
      <alignment vertical="top"/>
      <protection locked="0"/>
    </xf>
    <xf numFmtId="0" fontId="2" fillId="0" borderId="0"/>
    <xf numFmtId="0" fontId="2" fillId="0" borderId="0"/>
    <xf numFmtId="39" fontId="11"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2" fillId="0" borderId="0"/>
    <xf numFmtId="164" fontId="12" fillId="0" borderId="0"/>
    <xf numFmtId="0" fontId="2" fillId="0" borderId="0"/>
    <xf numFmtId="0" fontId="2" fillId="0" borderId="0"/>
    <xf numFmtId="0" fontId="2" fillId="0" borderId="0"/>
    <xf numFmtId="165" fontId="11" fillId="0" borderId="0"/>
    <xf numFmtId="164" fontId="2" fillId="0" borderId="0"/>
    <xf numFmtId="0" fontId="13" fillId="0" borderId="0"/>
    <xf numFmtId="0" fontId="14" fillId="0" borderId="0" applyNumberFormat="0" applyFill="0" applyBorder="0" applyAlignment="0" applyProtection="0">
      <alignment vertical="center"/>
    </xf>
    <xf numFmtId="0" fontId="15" fillId="17" borderId="10" applyNumberFormat="0" applyAlignment="0" applyProtection="0">
      <alignment vertical="center"/>
    </xf>
    <xf numFmtId="0" fontId="16" fillId="18" borderId="0" applyNumberFormat="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19" borderId="14" applyNumberFormat="0" applyFont="0" applyAlignment="0" applyProtection="0">
      <alignment vertical="center"/>
    </xf>
    <xf numFmtId="0" fontId="21"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16" applyNumberFormat="0" applyAlignment="0" applyProtection="0">
      <alignment vertical="center"/>
    </xf>
    <xf numFmtId="0" fontId="27" fillId="25" borderId="17" applyNumberFormat="0" applyAlignment="0" applyProtection="0">
      <alignment vertical="center"/>
    </xf>
    <xf numFmtId="0" fontId="28" fillId="27" borderId="17" applyNumberFormat="0" applyAlignment="0" applyProtection="0">
      <alignment vertical="center"/>
    </xf>
    <xf numFmtId="0" fontId="29" fillId="0" borderId="0"/>
    <xf numFmtId="0" fontId="30" fillId="0" borderId="18" applyNumberFormat="0" applyFill="0" applyAlignment="0" applyProtection="0">
      <alignment vertical="center"/>
    </xf>
    <xf numFmtId="0" fontId="31" fillId="0" borderId="0" applyNumberFormat="0" applyFill="0" applyBorder="0" applyAlignment="0" applyProtection="0">
      <alignment vertical="center"/>
    </xf>
    <xf numFmtId="166" fontId="32" fillId="28" borderId="19" applyFont="0"/>
    <xf numFmtId="167" fontId="33"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38" fontId="35" fillId="0" borderId="0" applyFill="0" applyBorder="0" applyAlignment="0">
      <protection locked="0"/>
    </xf>
    <xf numFmtId="168" fontId="33"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0" fontId="36" fillId="29" borderId="0" applyNumberFormat="0" applyBorder="0" applyProtection="0"/>
    <xf numFmtId="0" fontId="36" fillId="30" borderId="0" applyNumberFormat="0" applyBorder="0" applyProtection="0"/>
    <xf numFmtId="0" fontId="36" fillId="31" borderId="0" applyNumberFormat="0" applyBorder="0" applyProtection="0"/>
    <xf numFmtId="0" fontId="36" fillId="32" borderId="0" applyNumberFormat="0" applyBorder="0" applyProtection="0"/>
    <xf numFmtId="0" fontId="36" fillId="33" borderId="0" applyNumberFormat="0" applyBorder="0" applyProtection="0"/>
    <xf numFmtId="0" fontId="36" fillId="34" borderId="0" applyNumberFormat="0" applyBorder="0" applyProtection="0"/>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19" borderId="0" applyNumberFormat="0" applyBorder="0" applyAlignment="0" applyProtection="0">
      <alignment vertical="center"/>
    </xf>
    <xf numFmtId="0" fontId="37" fillId="35" borderId="0" applyNumberFormat="0" applyBorder="0" applyAlignment="0" applyProtection="0">
      <alignment vertical="center"/>
    </xf>
    <xf numFmtId="0" fontId="37" fillId="37" borderId="0" applyNumberFormat="0" applyBorder="0" applyAlignment="0" applyProtection="0">
      <alignment vertical="center"/>
    </xf>
    <xf numFmtId="0" fontId="37" fillId="19" borderId="0" applyNumberFormat="0" applyBorder="0" applyAlignment="0" applyProtection="0">
      <alignment vertical="center"/>
    </xf>
    <xf numFmtId="0" fontId="38" fillId="38" borderId="0" applyNumberFormat="0" applyBorder="0" applyAlignment="0" applyProtection="0"/>
    <xf numFmtId="0" fontId="1" fillId="3" borderId="0" applyNumberFormat="0" applyBorder="0" applyAlignment="0" applyProtection="0"/>
    <xf numFmtId="0" fontId="38" fillId="18" borderId="0" applyNumberFormat="0" applyBorder="0" applyAlignment="0" applyProtection="0"/>
    <xf numFmtId="0" fontId="1" fillId="5" borderId="0" applyNumberFormat="0" applyBorder="0" applyAlignment="0" applyProtection="0"/>
    <xf numFmtId="0" fontId="38" fillId="26" borderId="0" applyNumberFormat="0" applyBorder="0" applyAlignment="0" applyProtection="0"/>
    <xf numFmtId="0" fontId="1" fillId="7" borderId="0" applyNumberFormat="0" applyBorder="0" applyAlignment="0" applyProtection="0"/>
    <xf numFmtId="0" fontId="38" fillId="39" borderId="0" applyNumberFormat="0" applyBorder="0" applyAlignment="0" applyProtection="0"/>
    <xf numFmtId="0" fontId="1" fillId="9" borderId="0" applyNumberFormat="0" applyBorder="0" applyAlignment="0" applyProtection="0"/>
    <xf numFmtId="0" fontId="38" fillId="37" borderId="0" applyNumberFormat="0" applyBorder="0" applyAlignment="0" applyProtection="0"/>
    <xf numFmtId="0" fontId="1" fillId="11" borderId="0" applyNumberFormat="0" applyBorder="0" applyAlignment="0" applyProtection="0"/>
    <xf numFmtId="0" fontId="38" fillId="40" borderId="0" applyNumberFormat="0" applyBorder="0" applyAlignment="0" applyProtection="0"/>
    <xf numFmtId="0" fontId="1" fillId="13" borderId="0" applyNumberFormat="0" applyBorder="0" applyAlignment="0" applyProtection="0"/>
    <xf numFmtId="164" fontId="39" fillId="41" borderId="0" applyNumberFormat="0" applyBorder="0" applyAlignment="0" applyProtection="0"/>
    <xf numFmtId="164" fontId="39" fillId="36" borderId="0" applyNumberFormat="0" applyBorder="0" applyAlignment="0" applyProtection="0"/>
    <xf numFmtId="164" fontId="39" fillId="19" borderId="0" applyNumberFormat="0" applyBorder="0" applyAlignment="0" applyProtection="0"/>
    <xf numFmtId="164" fontId="39" fillId="40" borderId="0" applyNumberFormat="0" applyBorder="0" applyAlignment="0" applyProtection="0"/>
    <xf numFmtId="164" fontId="39" fillId="37" borderId="0" applyNumberFormat="0" applyBorder="0" applyAlignment="0" applyProtection="0"/>
    <xf numFmtId="164" fontId="39" fillId="19" borderId="0" applyNumberFormat="0" applyBorder="0" applyAlignment="0" applyProtection="0"/>
    <xf numFmtId="0" fontId="40" fillId="41" borderId="0" applyNumberFormat="0" applyBorder="0" applyAlignment="0" applyProtection="0"/>
    <xf numFmtId="0" fontId="40" fillId="38" borderId="0" applyNumberFormat="0" applyBorder="0" applyAlignment="0" applyProtection="0"/>
    <xf numFmtId="0" fontId="40" fillId="36"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40" fillId="26" borderId="0" applyNumberFormat="0" applyBorder="0" applyAlignment="0" applyProtection="0"/>
    <xf numFmtId="0" fontId="40" fillId="40" borderId="0" applyNumberFormat="0" applyBorder="0" applyAlignment="0" applyProtection="0"/>
    <xf numFmtId="0" fontId="40" fillId="39" borderId="0" applyNumberFormat="0" applyBorder="0" applyAlignment="0" applyProtection="0"/>
    <xf numFmtId="0" fontId="40" fillId="37" borderId="0" applyNumberFormat="0" applyBorder="0" applyAlignment="0" applyProtection="0"/>
    <xf numFmtId="0" fontId="40" fillId="19" borderId="0" applyNumberFormat="0" applyBorder="0" applyAlignment="0" applyProtection="0"/>
    <xf numFmtId="0" fontId="40" fillId="40" borderId="0" applyNumberFormat="0" applyBorder="0" applyAlignment="0" applyProtection="0"/>
    <xf numFmtId="169" fontId="33" fillId="0" borderId="0" applyFont="0" applyFill="0" applyBorder="0" applyAlignment="0" applyProtection="0"/>
    <xf numFmtId="169" fontId="34" fillId="0" borderId="0" applyFont="0" applyFill="0" applyBorder="0" applyAlignment="0" applyProtection="0"/>
    <xf numFmtId="169" fontId="34" fillId="0" borderId="0" applyFont="0" applyFill="0" applyBorder="0" applyAlignment="0" applyProtection="0"/>
    <xf numFmtId="170" fontId="33"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0" fontId="36" fillId="42" borderId="0" applyNumberFormat="0" applyBorder="0" applyProtection="0"/>
    <xf numFmtId="0" fontId="36" fillId="43" borderId="0" applyNumberFormat="0" applyBorder="0" applyProtection="0"/>
    <xf numFmtId="0" fontId="36" fillId="44" borderId="0" applyNumberFormat="0" applyBorder="0" applyProtection="0"/>
    <xf numFmtId="0" fontId="36" fillId="32" borderId="0" applyNumberFormat="0" applyBorder="0" applyProtection="0"/>
    <xf numFmtId="0" fontId="36" fillId="42" borderId="0" applyNumberFormat="0" applyBorder="0" applyProtection="0"/>
    <xf numFmtId="0" fontId="36" fillId="45" borderId="0" applyNumberFormat="0" applyBorder="0" applyProtection="0"/>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7" fillId="25" borderId="0" applyNumberFormat="0" applyBorder="0" applyAlignment="0" applyProtection="0">
      <alignment vertical="center"/>
    </xf>
    <xf numFmtId="0" fontId="37" fillId="35" borderId="0" applyNumberFormat="0" applyBorder="0" applyAlignment="0" applyProtection="0">
      <alignment vertical="center"/>
    </xf>
    <xf numFmtId="0" fontId="37" fillId="41" borderId="0" applyNumberFormat="0" applyBorder="0" applyAlignment="0" applyProtection="0">
      <alignment vertical="center"/>
    </xf>
    <xf numFmtId="0" fontId="37" fillId="25" borderId="0" applyNumberFormat="0" applyBorder="0" applyAlignment="0" applyProtection="0">
      <alignment vertical="center"/>
    </xf>
    <xf numFmtId="0" fontId="38" fillId="41" borderId="0" applyNumberFormat="0" applyBorder="0" applyAlignment="0" applyProtection="0"/>
    <xf numFmtId="0" fontId="1" fillId="4" borderId="0" applyNumberFormat="0" applyBorder="0" applyAlignment="0" applyProtection="0"/>
    <xf numFmtId="0" fontId="38" fillId="36" borderId="0" applyNumberFormat="0" applyBorder="0" applyAlignment="0" applyProtection="0"/>
    <xf numFmtId="0" fontId="1" fillId="6" borderId="0" applyNumberFormat="0" applyBorder="0" applyAlignment="0" applyProtection="0"/>
    <xf numFmtId="0" fontId="38" fillId="46" borderId="0" applyNumberFormat="0" applyBorder="0" applyAlignment="0" applyProtection="0"/>
    <xf numFmtId="0" fontId="1" fillId="8" borderId="0" applyNumberFormat="0" applyBorder="0" applyAlignment="0" applyProtection="0"/>
    <xf numFmtId="0" fontId="38" fillId="39" borderId="0" applyNumberFormat="0" applyBorder="0" applyAlignment="0" applyProtection="0"/>
    <xf numFmtId="0" fontId="1" fillId="10" borderId="0" applyNumberFormat="0" applyBorder="0" applyAlignment="0" applyProtection="0"/>
    <xf numFmtId="0" fontId="38" fillId="41" borderId="0" applyNumberFormat="0" applyBorder="0" applyAlignment="0" applyProtection="0"/>
    <xf numFmtId="0" fontId="1" fillId="12" borderId="0" applyNumberFormat="0" applyBorder="0" applyAlignment="0" applyProtection="0"/>
    <xf numFmtId="0" fontId="38" fillId="47" borderId="0" applyNumberFormat="0" applyBorder="0" applyAlignment="0" applyProtection="0"/>
    <xf numFmtId="0" fontId="1" fillId="14" borderId="0" applyNumberFormat="0" applyBorder="0" applyAlignment="0" applyProtection="0"/>
    <xf numFmtId="164" fontId="39" fillId="37" borderId="0" applyNumberFormat="0" applyBorder="0" applyAlignment="0" applyProtection="0"/>
    <xf numFmtId="164" fontId="39" fillId="36" borderId="0" applyNumberFormat="0" applyBorder="0" applyAlignment="0" applyProtection="0"/>
    <xf numFmtId="164" fontId="39" fillId="25" borderId="0" applyNumberFormat="0" applyBorder="0" applyAlignment="0" applyProtection="0"/>
    <xf numFmtId="164" fontId="39" fillId="18" borderId="0" applyNumberFormat="0" applyBorder="0" applyAlignment="0" applyProtection="0"/>
    <xf numFmtId="164" fontId="39" fillId="37" borderId="0" applyNumberFormat="0" applyBorder="0" applyAlignment="0" applyProtection="0"/>
    <xf numFmtId="164" fontId="39" fillId="19" borderId="0" applyNumberFormat="0" applyBorder="0" applyAlignment="0" applyProtection="0"/>
    <xf numFmtId="0" fontId="40" fillId="37" borderId="0" applyNumberFormat="0" applyBorder="0" applyAlignment="0" applyProtection="0"/>
    <xf numFmtId="0" fontId="40" fillId="41" borderId="0" applyNumberFormat="0" applyBorder="0" applyAlignment="0" applyProtection="0"/>
    <xf numFmtId="0" fontId="40" fillId="36" borderId="0" applyNumberFormat="0" applyBorder="0" applyAlignment="0" applyProtection="0"/>
    <xf numFmtId="0" fontId="40" fillId="25" borderId="0" applyNumberFormat="0" applyBorder="0" applyAlignment="0" applyProtection="0"/>
    <xf numFmtId="0" fontId="40" fillId="46" borderId="0" applyNumberFormat="0" applyBorder="0" applyAlignment="0" applyProtection="0"/>
    <xf numFmtId="0" fontId="40" fillId="18" borderId="0" applyNumberFormat="0" applyBorder="0" applyAlignment="0" applyProtection="0"/>
    <xf numFmtId="0" fontId="40" fillId="39" borderId="0" applyNumberFormat="0" applyBorder="0" applyAlignment="0" applyProtection="0"/>
    <xf numFmtId="0" fontId="40" fillId="37" borderId="0" applyNumberFormat="0" applyBorder="0" applyAlignment="0" applyProtection="0"/>
    <xf numFmtId="0" fontId="40" fillId="41" borderId="0" applyNumberFormat="0" applyBorder="0" applyAlignment="0" applyProtection="0"/>
    <xf numFmtId="0" fontId="40" fillId="19" borderId="0" applyNumberFormat="0" applyBorder="0" applyAlignment="0" applyProtection="0"/>
    <xf numFmtId="0" fontId="40" fillId="47" borderId="0" applyNumberFormat="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0" fontId="41" fillId="48" borderId="0" applyNumberFormat="0" applyBorder="0" applyProtection="0"/>
    <xf numFmtId="0" fontId="41" fillId="43" borderId="0" applyNumberFormat="0" applyBorder="0" applyProtection="0"/>
    <xf numFmtId="0" fontId="41" fillId="44" borderId="0" applyNumberFormat="0" applyBorder="0" applyProtection="0"/>
    <xf numFmtId="0" fontId="41" fillId="49" borderId="0" applyNumberFormat="0" applyBorder="0" applyProtection="0"/>
    <xf numFmtId="0" fontId="41" fillId="50" borderId="0" applyNumberFormat="0" applyBorder="0" applyProtection="0"/>
    <xf numFmtId="0" fontId="41" fillId="51" borderId="0" applyNumberFormat="0" applyBorder="0" applyProtection="0"/>
    <xf numFmtId="0" fontId="23" fillId="20" borderId="0" applyNumberFormat="0" applyBorder="0" applyAlignment="0" applyProtection="0">
      <alignment vertical="center"/>
    </xf>
    <xf numFmtId="0" fontId="23" fillId="36" borderId="0" applyNumberFormat="0" applyBorder="0" applyAlignment="0" applyProtection="0">
      <alignment vertical="center"/>
    </xf>
    <xf numFmtId="0" fontId="23" fillId="25" borderId="0" applyNumberFormat="0" applyBorder="0" applyAlignment="0" applyProtection="0">
      <alignment vertical="center"/>
    </xf>
    <xf numFmtId="0" fontId="23" fillId="35" borderId="0" applyNumberFormat="0" applyBorder="0" applyAlignment="0" applyProtection="0">
      <alignment vertical="center"/>
    </xf>
    <xf numFmtId="0" fontId="23" fillId="20" borderId="0" applyNumberFormat="0" applyBorder="0" applyAlignment="0" applyProtection="0">
      <alignment vertical="center"/>
    </xf>
    <xf numFmtId="0" fontId="23" fillId="36" borderId="0" applyNumberFormat="0" applyBorder="0" applyAlignment="0" applyProtection="0">
      <alignment vertical="center"/>
    </xf>
    <xf numFmtId="0" fontId="42" fillId="52" borderId="0" applyNumberFormat="0" applyBorder="0" applyAlignment="0" applyProtection="0"/>
    <xf numFmtId="0" fontId="42" fillId="36" borderId="0" applyNumberFormat="0" applyBorder="0" applyAlignment="0" applyProtection="0"/>
    <xf numFmtId="0" fontId="42" fillId="46" borderId="0" applyNumberFormat="0" applyBorder="0" applyAlignment="0" applyProtection="0"/>
    <xf numFmtId="0" fontId="42" fillId="53" borderId="0" applyNumberFormat="0" applyBorder="0" applyAlignment="0" applyProtection="0"/>
    <xf numFmtId="0" fontId="42" fillId="20" borderId="0" applyNumberFormat="0" applyBorder="0" applyAlignment="0" applyProtection="0"/>
    <xf numFmtId="0" fontId="42" fillId="54" borderId="0" applyNumberFormat="0" applyBorder="0" applyAlignment="0" applyProtection="0"/>
    <xf numFmtId="164" fontId="43" fillId="37" borderId="0" applyNumberFormat="0" applyBorder="0" applyAlignment="0" applyProtection="0"/>
    <xf numFmtId="164" fontId="43" fillId="24" borderId="0" applyNumberFormat="0" applyBorder="0" applyAlignment="0" applyProtection="0"/>
    <xf numFmtId="164" fontId="43" fillId="47" borderId="0" applyNumberFormat="0" applyBorder="0" applyAlignment="0" applyProtection="0"/>
    <xf numFmtId="164" fontId="43" fillId="18" borderId="0" applyNumberFormat="0" applyBorder="0" applyAlignment="0" applyProtection="0"/>
    <xf numFmtId="164" fontId="43" fillId="37" borderId="0" applyNumberFormat="0" applyBorder="0" applyAlignment="0" applyProtection="0"/>
    <xf numFmtId="164" fontId="43" fillId="36" borderId="0" applyNumberFormat="0" applyBorder="0" applyAlignment="0" applyProtection="0"/>
    <xf numFmtId="0" fontId="44" fillId="37" borderId="0" applyNumberFormat="0" applyBorder="0" applyAlignment="0" applyProtection="0"/>
    <xf numFmtId="0" fontId="44" fillId="52" borderId="0" applyNumberFormat="0" applyBorder="0" applyAlignment="0" applyProtection="0"/>
    <xf numFmtId="0" fontId="44" fillId="24" borderId="0" applyNumberFormat="0" applyBorder="0" applyAlignment="0" applyProtection="0"/>
    <xf numFmtId="0" fontId="44" fillId="36" borderId="0" applyNumberFormat="0" applyBorder="0" applyAlignment="0" applyProtection="0"/>
    <xf numFmtId="0" fontId="44" fillId="47" borderId="0" applyNumberFormat="0" applyBorder="0" applyAlignment="0" applyProtection="0"/>
    <xf numFmtId="0" fontId="44" fillId="46" borderId="0" applyNumberFormat="0" applyBorder="0" applyAlignment="0" applyProtection="0"/>
    <xf numFmtId="0" fontId="44" fillId="18" borderId="0" applyNumberFormat="0" applyBorder="0" applyAlignment="0" applyProtection="0"/>
    <xf numFmtId="0" fontId="44" fillId="53" borderId="0" applyNumberFormat="0" applyBorder="0" applyAlignment="0" applyProtection="0"/>
    <xf numFmtId="0" fontId="44" fillId="37" borderId="0" applyNumberFormat="0" applyBorder="0" applyAlignment="0" applyProtection="0"/>
    <xf numFmtId="0" fontId="44" fillId="20" borderId="0" applyNumberFormat="0" applyBorder="0" applyAlignment="0" applyProtection="0"/>
    <xf numFmtId="0" fontId="44" fillId="36" borderId="0" applyNumberFormat="0" applyBorder="0" applyAlignment="0" applyProtection="0"/>
    <xf numFmtId="0" fontId="44" fillId="54" borderId="0" applyNumberFormat="0" applyBorder="0" applyAlignment="0" applyProtection="0"/>
    <xf numFmtId="164" fontId="45" fillId="55" borderId="0" applyNumberFormat="0" applyBorder="0" applyAlignment="0" applyProtection="0"/>
    <xf numFmtId="164" fontId="45" fillId="56" borderId="0" applyNumberFormat="0" applyBorder="0" applyAlignment="0" applyProtection="0"/>
    <xf numFmtId="164" fontId="46" fillId="57" borderId="0" applyNumberFormat="0" applyBorder="0" applyAlignment="0" applyProtection="0"/>
    <xf numFmtId="0" fontId="42" fillId="58" borderId="0" applyNumberFormat="0" applyBorder="0" applyAlignment="0" applyProtection="0"/>
    <xf numFmtId="164" fontId="45" fillId="59" borderId="0" applyNumberFormat="0" applyBorder="0" applyAlignment="0" applyProtection="0"/>
    <xf numFmtId="164" fontId="45" fillId="60" borderId="0" applyNumberFormat="0" applyBorder="0" applyAlignment="0" applyProtection="0"/>
    <xf numFmtId="164" fontId="46" fillId="61" borderId="0" applyNumberFormat="0" applyBorder="0" applyAlignment="0" applyProtection="0"/>
    <xf numFmtId="0" fontId="42" fillId="21" borderId="0" applyNumberFormat="0" applyBorder="0" applyAlignment="0" applyProtection="0"/>
    <xf numFmtId="164" fontId="45" fillId="62" borderId="0" applyNumberFormat="0" applyBorder="0" applyAlignment="0" applyProtection="0"/>
    <xf numFmtId="164" fontId="45" fillId="63" borderId="0" applyNumberFormat="0" applyBorder="0" applyAlignment="0" applyProtection="0"/>
    <xf numFmtId="164" fontId="46" fillId="64" borderId="0" applyNumberFormat="0" applyBorder="0" applyAlignment="0" applyProtection="0"/>
    <xf numFmtId="0" fontId="42" fillId="22" borderId="0" applyNumberFormat="0" applyBorder="0" applyAlignment="0" applyProtection="0"/>
    <xf numFmtId="164" fontId="45" fillId="63" borderId="0" applyNumberFormat="0" applyBorder="0" applyAlignment="0" applyProtection="0"/>
    <xf numFmtId="164" fontId="45" fillId="64" borderId="0" applyNumberFormat="0" applyBorder="0" applyAlignment="0" applyProtection="0"/>
    <xf numFmtId="164" fontId="46" fillId="64" borderId="0" applyNumberFormat="0" applyBorder="0" applyAlignment="0" applyProtection="0"/>
    <xf numFmtId="0" fontId="42" fillId="53" borderId="0" applyNumberFormat="0" applyBorder="0" applyAlignment="0" applyProtection="0"/>
    <xf numFmtId="164" fontId="45" fillId="55" borderId="0" applyNumberFormat="0" applyBorder="0" applyAlignment="0" applyProtection="0"/>
    <xf numFmtId="164" fontId="45" fillId="56" borderId="0" applyNumberFormat="0" applyBorder="0" applyAlignment="0" applyProtection="0"/>
    <xf numFmtId="164" fontId="46" fillId="56" borderId="0" applyNumberFormat="0" applyBorder="0" applyAlignment="0" applyProtection="0"/>
    <xf numFmtId="0" fontId="42" fillId="20" borderId="0" applyNumberFormat="0" applyBorder="0" applyAlignment="0" applyProtection="0"/>
    <xf numFmtId="164" fontId="45" fillId="65" borderId="0" applyNumberFormat="0" applyBorder="0" applyAlignment="0" applyProtection="0"/>
    <xf numFmtId="164" fontId="45" fillId="60" borderId="0" applyNumberFormat="0" applyBorder="0" applyAlignment="0" applyProtection="0"/>
    <xf numFmtId="164" fontId="46" fillId="66" borderId="0" applyNumberFormat="0" applyBorder="0" applyAlignment="0" applyProtection="0"/>
    <xf numFmtId="0" fontId="42" fillId="24" borderId="0" applyNumberFormat="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3" fillId="0" borderId="0" applyNumberFormat="0" applyFill="0" applyBorder="0" applyAlignment="0" applyProtection="0"/>
    <xf numFmtId="0" fontId="33" fillId="0" borderId="20">
      <alignment horizontal="center" vertical="center"/>
    </xf>
    <xf numFmtId="0" fontId="33" fillId="0" borderId="20">
      <alignment horizontal="center" vertical="center"/>
    </xf>
    <xf numFmtId="164" fontId="48" fillId="0" borderId="21">
      <protection hidden="1"/>
    </xf>
    <xf numFmtId="164" fontId="49" fillId="35" borderId="21" applyNumberFormat="0" applyFont="0" applyBorder="0" applyAlignment="0" applyProtection="0">
      <protection hidden="1"/>
    </xf>
    <xf numFmtId="0" fontId="49" fillId="35" borderId="21" applyNumberFormat="0" applyFont="0" applyBorder="0" applyAlignment="0" applyProtection="0">
      <protection hidden="1"/>
    </xf>
    <xf numFmtId="164" fontId="50" fillId="0" borderId="21">
      <protection hidden="1"/>
    </xf>
    <xf numFmtId="0" fontId="2" fillId="0" borderId="0"/>
    <xf numFmtId="0" fontId="51" fillId="0" borderId="0" applyNumberFormat="0" applyBorder="0" applyProtection="0"/>
    <xf numFmtId="0" fontId="52" fillId="18" borderId="0" applyNumberFormat="0" applyBorder="0" applyAlignment="0" applyProtection="0"/>
    <xf numFmtId="165" fontId="53" fillId="0" borderId="0">
      <alignment vertical="top"/>
    </xf>
    <xf numFmtId="165" fontId="54" fillId="0" borderId="0">
      <alignment horizontal="right"/>
    </xf>
    <xf numFmtId="0" fontId="55" fillId="0" borderId="0"/>
    <xf numFmtId="2" fontId="56" fillId="0" borderId="0">
      <protection locked="0"/>
    </xf>
    <xf numFmtId="2" fontId="56" fillId="0" borderId="0">
      <protection locked="0"/>
    </xf>
    <xf numFmtId="2" fontId="57" fillId="0" borderId="0">
      <protection locked="0"/>
    </xf>
    <xf numFmtId="164" fontId="56" fillId="0" borderId="0">
      <protection locked="0"/>
    </xf>
    <xf numFmtId="0" fontId="56" fillId="0" borderId="0">
      <protection locked="0"/>
    </xf>
    <xf numFmtId="164" fontId="56" fillId="0" borderId="0">
      <protection locked="0"/>
    </xf>
    <xf numFmtId="0" fontId="56" fillId="0" borderId="0">
      <protection locked="0"/>
    </xf>
    <xf numFmtId="165" fontId="58" fillId="0" borderId="0">
      <alignment vertical="top"/>
    </xf>
    <xf numFmtId="172" fontId="59" fillId="0" borderId="0" applyFill="0" applyBorder="0" applyAlignment="0"/>
    <xf numFmtId="173" fontId="2" fillId="0" borderId="0" applyFill="0" applyBorder="0" applyAlignment="0"/>
    <xf numFmtId="173" fontId="2" fillId="0" borderId="0" applyFill="0" applyBorder="0" applyAlignment="0"/>
    <xf numFmtId="174" fontId="59" fillId="0" borderId="0" applyFill="0" applyBorder="0" applyAlignment="0"/>
    <xf numFmtId="175" fontId="59" fillId="0" borderId="0" applyFill="0" applyBorder="0" applyAlignment="0"/>
    <xf numFmtId="176" fontId="59" fillId="0" borderId="0" applyFill="0" applyBorder="0" applyAlignment="0"/>
    <xf numFmtId="172" fontId="2" fillId="0" borderId="0" applyFill="0" applyBorder="0" applyAlignment="0"/>
    <xf numFmtId="172" fontId="2" fillId="0" borderId="0" applyFill="0" applyBorder="0" applyAlignment="0"/>
    <xf numFmtId="177" fontId="2" fillId="0" borderId="0" applyFill="0" applyBorder="0" applyAlignment="0"/>
    <xf numFmtId="177" fontId="2" fillId="0" borderId="0" applyFill="0" applyBorder="0" applyAlignment="0"/>
    <xf numFmtId="173" fontId="2" fillId="0" borderId="0" applyFill="0" applyBorder="0" applyAlignment="0"/>
    <xf numFmtId="173" fontId="2" fillId="0" borderId="0" applyFill="0" applyBorder="0" applyAlignment="0"/>
    <xf numFmtId="0" fontId="60" fillId="67" borderId="22" applyNumberFormat="0" applyProtection="0"/>
    <xf numFmtId="0" fontId="61" fillId="35" borderId="17" applyNumberFormat="0" applyAlignment="0" applyProtection="0"/>
    <xf numFmtId="164" fontId="62" fillId="0" borderId="23" applyNumberFormat="0" applyFont="0" applyFill="0" applyAlignment="0" applyProtection="0"/>
    <xf numFmtId="0" fontId="63" fillId="0" borderId="24"/>
    <xf numFmtId="0" fontId="64" fillId="0" borderId="25" applyNumberFormat="0" applyProtection="0"/>
    <xf numFmtId="0" fontId="65" fillId="17" borderId="10" applyNumberFormat="0" applyAlignment="0" applyProtection="0"/>
    <xf numFmtId="164" fontId="66" fillId="0" borderId="0"/>
    <xf numFmtId="178" fontId="2" fillId="0" borderId="0"/>
    <xf numFmtId="164" fontId="67" fillId="28" borderId="24">
      <alignment horizontal="right" vertical="center"/>
    </xf>
    <xf numFmtId="3" fontId="67" fillId="28" borderId="24">
      <alignment horizontal="right" vertical="center" indent="1"/>
    </xf>
    <xf numFmtId="166" fontId="67" fillId="28" borderId="24">
      <alignment horizontal="right" vertical="center" indent="1"/>
    </xf>
    <xf numFmtId="4" fontId="67" fillId="28" borderId="24">
      <alignment horizontal="right" vertical="center" indent="1"/>
    </xf>
    <xf numFmtId="179" fontId="67" fillId="28" borderId="24">
      <alignment horizontal="right" vertical="center" indent="1"/>
    </xf>
    <xf numFmtId="180" fontId="67" fillId="28" borderId="24">
      <alignment horizontal="right" vertical="center" indent="1"/>
    </xf>
    <xf numFmtId="164" fontId="68" fillId="28" borderId="24">
      <alignment horizontal="right" vertical="center"/>
    </xf>
    <xf numFmtId="3" fontId="68" fillId="28" borderId="24">
      <alignment horizontal="right" vertical="center" indent="1"/>
    </xf>
    <xf numFmtId="166" fontId="68" fillId="28" borderId="24">
      <alignment horizontal="right" vertical="center" indent="1"/>
    </xf>
    <xf numFmtId="4" fontId="68" fillId="28" borderId="24">
      <alignment horizontal="right" vertical="center" indent="1"/>
    </xf>
    <xf numFmtId="179" fontId="68" fillId="28" borderId="24">
      <alignment horizontal="right" vertical="center" indent="1"/>
    </xf>
    <xf numFmtId="180" fontId="68" fillId="28" borderId="24">
      <alignment horizontal="right" vertical="center" indent="1"/>
    </xf>
    <xf numFmtId="0" fontId="69" fillId="28" borderId="24">
      <alignment horizontal="left" vertical="center" indent="1"/>
    </xf>
    <xf numFmtId="164" fontId="2" fillId="28" borderId="26"/>
    <xf numFmtId="164" fontId="70" fillId="68" borderId="24">
      <alignment horizontal="center" vertical="center"/>
    </xf>
    <xf numFmtId="0" fontId="70" fillId="68" borderId="24">
      <alignment horizontal="center" vertical="center"/>
    </xf>
    <xf numFmtId="0" fontId="70" fillId="68" borderId="24">
      <alignment horizontal="center" vertical="center"/>
    </xf>
    <xf numFmtId="164" fontId="67" fillId="28" borderId="24">
      <alignment horizontal="right" vertical="center"/>
    </xf>
    <xf numFmtId="3" fontId="67" fillId="28" borderId="24">
      <alignment horizontal="right" vertical="center" indent="1"/>
    </xf>
    <xf numFmtId="166" fontId="67" fillId="28" borderId="24">
      <alignment horizontal="right" vertical="center" indent="1"/>
    </xf>
    <xf numFmtId="4" fontId="67" fillId="28" borderId="24">
      <alignment horizontal="right" vertical="center" indent="1"/>
    </xf>
    <xf numFmtId="179" fontId="67" fillId="28" borderId="24">
      <alignment horizontal="right" vertical="center" indent="1"/>
    </xf>
    <xf numFmtId="180" fontId="67" fillId="28" borderId="24">
      <alignment horizontal="right" vertical="center" indent="1"/>
    </xf>
    <xf numFmtId="164" fontId="2" fillId="28" borderId="0"/>
    <xf numFmtId="0" fontId="2" fillId="28" borderId="0"/>
    <xf numFmtId="164" fontId="71" fillId="28" borderId="24">
      <alignment horizontal="left" vertical="center"/>
    </xf>
    <xf numFmtId="164" fontId="71" fillId="28" borderId="27">
      <alignment vertical="center"/>
    </xf>
    <xf numFmtId="164" fontId="72" fillId="28" borderId="28">
      <alignment vertical="center"/>
    </xf>
    <xf numFmtId="164" fontId="71" fillId="28" borderId="24"/>
    <xf numFmtId="0" fontId="71" fillId="28" borderId="24">
      <alignment horizontal="left" indent="1"/>
    </xf>
    <xf numFmtId="164" fontId="68" fillId="28" borderId="24">
      <alignment horizontal="right" vertical="center"/>
    </xf>
    <xf numFmtId="3" fontId="68" fillId="28" borderId="24">
      <alignment horizontal="right" vertical="center" indent="1"/>
    </xf>
    <xf numFmtId="166" fontId="68" fillId="28" borderId="24">
      <alignment horizontal="right" vertical="center" indent="1"/>
    </xf>
    <xf numFmtId="4" fontId="68" fillId="28" borderId="24">
      <alignment horizontal="right" vertical="center" indent="1"/>
    </xf>
    <xf numFmtId="179" fontId="68" fillId="28" borderId="24">
      <alignment horizontal="right" vertical="center" indent="1"/>
    </xf>
    <xf numFmtId="180" fontId="68" fillId="28" borderId="24">
      <alignment horizontal="right" vertical="center" indent="1"/>
    </xf>
    <xf numFmtId="0" fontId="73" fillId="28" borderId="26"/>
    <xf numFmtId="164" fontId="74" fillId="69" borderId="24">
      <alignment horizontal="left" vertical="center"/>
    </xf>
    <xf numFmtId="0" fontId="74" fillId="69" borderId="24">
      <alignment horizontal="left" vertical="center" indent="1"/>
    </xf>
    <xf numFmtId="0" fontId="75" fillId="70" borderId="29" applyNumberFormat="0" applyProtection="0">
      <alignment horizontal="left" vertical="center" indent="1"/>
    </xf>
    <xf numFmtId="164" fontId="74" fillId="69" borderId="24">
      <alignment horizontal="left" vertical="center"/>
    </xf>
    <xf numFmtId="0" fontId="74" fillId="69" borderId="24">
      <alignment horizontal="left" vertical="center" indent="1"/>
    </xf>
    <xf numFmtId="0" fontId="75" fillId="70" borderId="29" applyNumberFormat="0" applyProtection="0">
      <alignment horizontal="left" vertical="center" indent="1"/>
    </xf>
    <xf numFmtId="164" fontId="69" fillId="28" borderId="24">
      <alignment horizontal="left" vertical="center"/>
    </xf>
    <xf numFmtId="0" fontId="69" fillId="28" borderId="24">
      <alignment horizontal="left" vertical="center" indent="1"/>
    </xf>
    <xf numFmtId="0" fontId="76" fillId="71" borderId="29" applyNumberFormat="0" applyProtection="0">
      <alignment horizontal="left" vertical="center" indent="1"/>
    </xf>
    <xf numFmtId="0" fontId="71" fillId="28" borderId="24">
      <alignment horizontal="left" vertical="center" wrapText="1" indent="1"/>
    </xf>
    <xf numFmtId="164" fontId="73" fillId="28" borderId="26"/>
    <xf numFmtId="164" fontId="70" fillId="15" borderId="24">
      <alignment horizontal="left" vertical="center"/>
    </xf>
    <xf numFmtId="0" fontId="77" fillId="71" borderId="29" applyNumberFormat="0" applyProtection="0">
      <alignment horizontal="left" vertical="center" indent="1"/>
    </xf>
    <xf numFmtId="0" fontId="77" fillId="71" borderId="29" applyNumberFormat="0" applyProtection="0">
      <alignment horizontal="left" vertical="center" indent="1"/>
    </xf>
    <xf numFmtId="0" fontId="78" fillId="15" borderId="0">
      <alignment horizontal="center"/>
    </xf>
    <xf numFmtId="37" fontId="79" fillId="0" borderId="0"/>
    <xf numFmtId="0"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181" fontId="33" fillId="0" borderId="0" applyFont="0" applyFill="0" applyBorder="0" applyProtection="0">
      <alignment horizontal="right" vertical="top"/>
    </xf>
    <xf numFmtId="38"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 fontId="80" fillId="0" borderId="0">
      <alignment vertical="top"/>
    </xf>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182" fontId="81" fillId="0" borderId="0" applyFont="0" applyFill="0" applyBorder="0" applyAlignment="0" applyProtection="0"/>
    <xf numFmtId="182" fontId="81" fillId="0" borderId="0" applyFont="0" applyFill="0" applyBorder="0" applyAlignment="0" applyProtection="0"/>
    <xf numFmtId="182" fontId="81" fillId="0" borderId="0" applyFont="0" applyFill="0" applyBorder="0" applyAlignment="0" applyProtection="0"/>
    <xf numFmtId="43" fontId="2" fillId="0" borderId="0" applyFont="0" applyFill="0" applyBorder="0" applyAlignment="0" applyProtection="0"/>
    <xf numFmtId="43" fontId="33" fillId="0" borderId="0" applyFont="0" applyFill="0" applyBorder="0" applyAlignment="0" applyProtection="0"/>
    <xf numFmtId="43" fontId="45"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2" fillId="0" borderId="0" applyNumberFormat="0" applyBorder="0" applyAlignment="0" applyProtection="0">
      <alignment vertical="top"/>
      <protection locked="0"/>
    </xf>
    <xf numFmtId="18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183" fontId="82" fillId="0" borderId="0" applyFont="0" applyFill="0" applyBorder="0" applyAlignment="0" applyProtection="0"/>
    <xf numFmtId="43" fontId="38"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3" fontId="80" fillId="0" borderId="0" applyFill="0" applyBorder="0">
      <alignment horizontal="right" vertical="top"/>
    </xf>
    <xf numFmtId="166" fontId="58" fillId="0" borderId="0" applyFont="0" applyFill="0" applyBorder="0">
      <alignment horizontal="right" vertical="top"/>
    </xf>
    <xf numFmtId="179" fontId="83" fillId="0" borderId="0">
      <alignment horizontal="right" vertical="top"/>
    </xf>
    <xf numFmtId="179" fontId="80" fillId="0" borderId="0" applyFill="0" applyBorder="0">
      <alignment horizontal="right" vertical="top"/>
    </xf>
    <xf numFmtId="3" fontId="80" fillId="0" borderId="0" applyFill="0" applyBorder="0">
      <alignment horizontal="right" vertical="top"/>
    </xf>
    <xf numFmtId="166" fontId="58" fillId="0" borderId="0" applyFont="0" applyFill="0" applyBorder="0">
      <alignment horizontal="right" vertical="top"/>
    </xf>
    <xf numFmtId="184" fontId="34" fillId="0" borderId="0" applyFont="0" applyFill="0" applyBorder="0" applyAlignment="0" applyProtection="0">
      <alignment horizontal="right" vertical="top"/>
    </xf>
    <xf numFmtId="179" fontId="80" fillId="0" borderId="0">
      <alignment horizontal="right" vertical="top"/>
    </xf>
    <xf numFmtId="185" fontId="33" fillId="0" borderId="0"/>
    <xf numFmtId="185" fontId="33" fillId="0" borderId="0"/>
    <xf numFmtId="3" fontId="2" fillId="0" borderId="0" applyFont="0" applyFill="0" applyBorder="0" applyAlignment="0" applyProtection="0"/>
    <xf numFmtId="164" fontId="12" fillId="0" borderId="0"/>
    <xf numFmtId="3" fontId="2" fillId="0" borderId="0" applyFont="0" applyFill="0" applyBorder="0" applyAlignment="0" applyProtection="0"/>
    <xf numFmtId="3" fontId="2" fillId="0" borderId="0" applyFill="0" applyBorder="0" applyAlignment="0" applyProtection="0"/>
    <xf numFmtId="0" fontId="84" fillId="72" borderId="30" applyNumberFormat="0" applyFont="0" applyProtection="0"/>
    <xf numFmtId="164" fontId="79" fillId="0" borderId="0"/>
    <xf numFmtId="0" fontId="79" fillId="0" borderId="0"/>
    <xf numFmtId="164" fontId="79" fillId="0" borderId="0"/>
    <xf numFmtId="0" fontId="79" fillId="0" borderId="0"/>
    <xf numFmtId="186" fontId="85" fillId="0" borderId="24"/>
    <xf numFmtId="173" fontId="2" fillId="0" borderId="0" applyFont="0" applyFill="0" applyBorder="0" applyAlignment="0" applyProtection="0"/>
    <xf numFmtId="173" fontId="2" fillId="0" borderId="0" applyFont="0" applyFill="0" applyBorder="0" applyAlignment="0" applyProtection="0"/>
    <xf numFmtId="0" fontId="2" fillId="0" borderId="0"/>
    <xf numFmtId="44" fontId="45" fillId="0" borderId="0" applyFont="0" applyFill="0" applyBorder="0" applyAlignment="0" applyProtection="0"/>
    <xf numFmtId="0" fontId="2" fillId="0" borderId="0"/>
    <xf numFmtId="0" fontId="2" fillId="0" borderId="0"/>
    <xf numFmtId="187" fontId="2" fillId="0" borderId="0" applyFont="0" applyFill="0" applyBorder="0" applyAlignment="0" applyProtection="0"/>
    <xf numFmtId="5" fontId="2" fillId="0" borderId="0" applyFont="0" applyFill="0" applyBorder="0" applyAlignment="0" applyProtection="0"/>
    <xf numFmtId="187" fontId="2" fillId="0" borderId="0" applyFont="0" applyFill="0" applyBorder="0" applyAlignment="0" applyProtection="0"/>
    <xf numFmtId="2" fontId="56" fillId="0" borderId="0">
      <protection locked="0"/>
    </xf>
    <xf numFmtId="0" fontId="2" fillId="0" borderId="0" applyFont="0" applyFill="0" applyBorder="0" applyAlignment="0" applyProtection="0"/>
    <xf numFmtId="0" fontId="2" fillId="0" borderId="0" applyFont="0" applyFill="0" applyBorder="0" applyAlignment="0" applyProtection="0"/>
    <xf numFmtId="0" fontId="56" fillId="0" borderId="0">
      <protection locked="0"/>
    </xf>
    <xf numFmtId="14" fontId="38" fillId="0" borderId="0" applyFill="0" applyBorder="0" applyAlignment="0"/>
    <xf numFmtId="164" fontId="62" fillId="0" borderId="0" applyFont="0" applyFill="0" applyBorder="0" applyAlignment="0" applyProtection="0"/>
    <xf numFmtId="15" fontId="86" fillId="0" borderId="0"/>
    <xf numFmtId="164" fontId="33" fillId="0" borderId="0"/>
    <xf numFmtId="188" fontId="59" fillId="0" borderId="0" applyFont="0" applyFill="0" applyBorder="0" applyAlignment="0" applyProtection="0"/>
    <xf numFmtId="189" fontId="59" fillId="0" borderId="0" applyFont="0" applyFill="0" applyBorder="0" applyAlignment="0" applyProtection="0"/>
    <xf numFmtId="190" fontId="87" fillId="0" borderId="0"/>
    <xf numFmtId="190" fontId="83" fillId="0" borderId="0"/>
    <xf numFmtId="190" fontId="33" fillId="0" borderId="0" applyBorder="0"/>
    <xf numFmtId="190" fontId="33" fillId="0" borderId="31"/>
    <xf numFmtId="164" fontId="88" fillId="73" borderId="0" applyNumberFormat="0" applyBorder="0" applyAlignment="0" applyProtection="0"/>
    <xf numFmtId="164" fontId="88" fillId="74" borderId="0" applyNumberFormat="0" applyBorder="0" applyAlignment="0" applyProtection="0"/>
    <xf numFmtId="164" fontId="88" fillId="74" borderId="0" applyNumberFormat="0" applyBorder="0" applyAlignment="0" applyProtection="0"/>
    <xf numFmtId="172" fontId="2" fillId="0" borderId="0" applyFill="0" applyBorder="0" applyAlignment="0"/>
    <xf numFmtId="172" fontId="2" fillId="0" borderId="0" applyFill="0" applyBorder="0" applyAlignment="0"/>
    <xf numFmtId="173" fontId="2" fillId="0" borderId="0" applyFill="0" applyBorder="0" applyAlignment="0"/>
    <xf numFmtId="173" fontId="2" fillId="0" borderId="0" applyFill="0" applyBorder="0" applyAlignment="0"/>
    <xf numFmtId="172" fontId="2" fillId="0" borderId="0" applyFill="0" applyBorder="0" applyAlignment="0"/>
    <xf numFmtId="172" fontId="2" fillId="0" borderId="0" applyFill="0" applyBorder="0" applyAlignment="0"/>
    <xf numFmtId="177" fontId="2" fillId="0" borderId="0" applyFill="0" applyBorder="0" applyAlignment="0"/>
    <xf numFmtId="177" fontId="2" fillId="0" borderId="0" applyFill="0" applyBorder="0" applyAlignment="0"/>
    <xf numFmtId="173" fontId="2" fillId="0" borderId="0" applyFill="0" applyBorder="0" applyAlignment="0"/>
    <xf numFmtId="173" fontId="2" fillId="0" borderId="0" applyFill="0" applyBorder="0" applyAlignment="0"/>
    <xf numFmtId="0" fontId="89" fillId="34" borderId="22" applyNumberFormat="0" applyProtection="0"/>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64" fontId="2" fillId="0" borderId="0" applyFont="0" applyFill="0" applyBorder="0" applyAlignment="0" applyProtection="0"/>
    <xf numFmtId="192" fontId="2" fillId="0" borderId="0" applyFont="0" applyFill="0" applyBorder="0" applyAlignment="0" applyProtection="0"/>
    <xf numFmtId="193" fontId="91" fillId="0" borderId="0" applyFont="0" applyFill="0" applyBorder="0" applyAlignment="0" applyProtection="0"/>
    <xf numFmtId="164" fontId="2" fillId="0" borderId="0" applyFont="0" applyFill="0" applyBorder="0" applyAlignment="0" applyProtection="0"/>
    <xf numFmtId="165" fontId="92" fillId="0" borderId="0"/>
    <xf numFmtId="0" fontId="93" fillId="0" borderId="0" applyNumberFormat="0" applyFill="0" applyBorder="0" applyAlignment="0" applyProtection="0"/>
    <xf numFmtId="194" fontId="90" fillId="0" borderId="0" applyFont="0" applyFill="0" applyBorder="0" applyAlignment="0" applyProtection="0"/>
    <xf numFmtId="195" fontId="90" fillId="0" borderId="0" applyFont="0" applyFill="0" applyBorder="0" applyAlignment="0" applyProtection="0"/>
    <xf numFmtId="164" fontId="11" fillId="0" borderId="0">
      <alignment vertical="center"/>
    </xf>
    <xf numFmtId="166" fontId="2" fillId="0" borderId="0" applyFont="0" applyFill="0" applyBorder="0" applyAlignment="0" applyProtection="0"/>
    <xf numFmtId="0" fontId="56" fillId="0" borderId="0">
      <protection locked="0"/>
    </xf>
    <xf numFmtId="166" fontId="2" fillId="0" borderId="0" applyFont="0" applyFill="0" applyBorder="0" applyAlignment="0" applyProtection="0"/>
    <xf numFmtId="0" fontId="56" fillId="0" borderId="0">
      <protection locked="0"/>
    </xf>
    <xf numFmtId="166" fontId="2" fillId="0" borderId="0" applyFont="0" applyFill="0" applyBorder="0" applyAlignment="0" applyProtection="0"/>
    <xf numFmtId="0" fontId="56" fillId="0" borderId="0">
      <protection locked="0"/>
    </xf>
    <xf numFmtId="166" fontId="2" fillId="0" borderId="0" applyFont="0" applyFill="0" applyBorder="0" applyAlignment="0" applyProtection="0"/>
    <xf numFmtId="0" fontId="94" fillId="0" borderId="0"/>
    <xf numFmtId="0" fontId="56" fillId="0" borderId="0">
      <protection locked="0"/>
    </xf>
    <xf numFmtId="166" fontId="2" fillId="0" borderId="0" applyFont="0" applyFill="0" applyBorder="0" applyAlignment="0" applyProtection="0"/>
    <xf numFmtId="0" fontId="95" fillId="0" borderId="0"/>
    <xf numFmtId="0" fontId="56" fillId="0" borderId="0">
      <protection locked="0"/>
    </xf>
    <xf numFmtId="166" fontId="2" fillId="0" borderId="0" applyFont="0" applyFill="0" applyBorder="0" applyAlignment="0" applyProtection="0"/>
    <xf numFmtId="0" fontId="95" fillId="0" borderId="0"/>
    <xf numFmtId="0" fontId="56" fillId="0" borderId="0">
      <protection locked="0"/>
    </xf>
    <xf numFmtId="166" fontId="2" fillId="0" borderId="0" applyFont="0" applyFill="0" applyBorder="0" applyAlignment="0" applyProtection="0"/>
    <xf numFmtId="0" fontId="95" fillId="0" borderId="0"/>
    <xf numFmtId="0" fontId="56" fillId="0" borderId="0">
      <protection locked="0"/>
    </xf>
    <xf numFmtId="164" fontId="90" fillId="0" borderId="0"/>
    <xf numFmtId="164" fontId="56" fillId="0" borderId="0">
      <protection locked="0"/>
    </xf>
    <xf numFmtId="0" fontId="56" fillId="0" borderId="0">
      <protection locked="0"/>
    </xf>
    <xf numFmtId="196" fontId="56" fillId="0" borderId="0">
      <protection locked="0"/>
    </xf>
    <xf numFmtId="196" fontId="56" fillId="0" borderId="0">
      <protection locked="0"/>
    </xf>
    <xf numFmtId="3" fontId="62" fillId="0" borderId="0" applyFont="0" applyFill="0" applyBorder="0" applyAlignment="0" applyProtection="0"/>
    <xf numFmtId="3" fontId="96" fillId="0" borderId="0"/>
    <xf numFmtId="3" fontId="6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7" fontId="56" fillId="0" borderId="0">
      <protection locked="0"/>
    </xf>
    <xf numFmtId="164" fontId="95" fillId="0" borderId="0"/>
    <xf numFmtId="0" fontId="92" fillId="0" borderId="0"/>
    <xf numFmtId="0" fontId="95" fillId="0" borderId="0"/>
    <xf numFmtId="164" fontId="12" fillId="0" borderId="0"/>
    <xf numFmtId="196" fontId="56" fillId="0" borderId="0">
      <protection locked="0"/>
    </xf>
    <xf numFmtId="1" fontId="97" fillId="0" borderId="0" applyNumberFormat="0" applyFill="0" applyBorder="0" applyAlignment="0" applyProtection="0">
      <alignment horizontal="center" vertical="top"/>
    </xf>
    <xf numFmtId="166" fontId="98" fillId="0" borderId="0" applyProtection="0"/>
    <xf numFmtId="166" fontId="52" fillId="0" borderId="0" applyProtection="0"/>
    <xf numFmtId="166" fontId="99" fillId="0" borderId="0" applyProtection="0"/>
    <xf numFmtId="0" fontId="100" fillId="26" borderId="0" applyNumberFormat="0" applyBorder="0" applyAlignment="0" applyProtection="0"/>
    <xf numFmtId="37" fontId="33" fillId="0" borderId="0" applyNumberFormat="0" applyFont="0" applyFill="0"/>
    <xf numFmtId="38" fontId="63" fillId="15" borderId="0" applyNumberFormat="0" applyBorder="0" applyAlignment="0" applyProtection="0"/>
    <xf numFmtId="38" fontId="63" fillId="15" borderId="0" applyNumberFormat="0" applyBorder="0" applyAlignment="0" applyProtection="0"/>
    <xf numFmtId="166" fontId="2" fillId="0" borderId="0" applyProtection="0"/>
    <xf numFmtId="0" fontId="101" fillId="0" borderId="0" applyNumberFormat="0" applyFill="0" applyBorder="0" applyProtection="0"/>
    <xf numFmtId="164" fontId="102" fillId="0" borderId="0"/>
    <xf numFmtId="0" fontId="102" fillId="0" borderId="0"/>
    <xf numFmtId="0" fontId="102" fillId="0" borderId="0"/>
    <xf numFmtId="164" fontId="102" fillId="0" borderId="0"/>
    <xf numFmtId="0" fontId="102" fillId="0" borderId="32" applyNumberFormat="0" applyAlignment="0" applyProtection="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3" fillId="0" borderId="0">
      <alignment horizontal="center"/>
    </xf>
    <xf numFmtId="0" fontId="104" fillId="0" borderId="0" applyNumberFormat="0" applyFill="0" applyBorder="0" applyAlignment="0" applyProtection="0"/>
    <xf numFmtId="0" fontId="104" fillId="0" borderId="0" applyNumberFormat="0" applyFont="0" applyFill="0" applyAlignment="0" applyProtection="0"/>
    <xf numFmtId="0" fontId="102" fillId="0" borderId="0" applyNumberFormat="0" applyFill="0" applyBorder="0" applyAlignment="0" applyProtection="0"/>
    <xf numFmtId="0" fontId="102" fillId="0" borderId="0" applyNumberFormat="0" applyFont="0" applyFill="0" applyAlignment="0" applyProtection="0"/>
    <xf numFmtId="0" fontId="105" fillId="0" borderId="33" applyNumberFormat="0" applyFill="0" applyAlignment="0" applyProtection="0"/>
    <xf numFmtId="0" fontId="105" fillId="0" borderId="0" applyNumberFormat="0" applyFill="0" applyBorder="0" applyAlignment="0" applyProtection="0"/>
    <xf numFmtId="198" fontId="106" fillId="0" borderId="0">
      <protection locked="0"/>
    </xf>
    <xf numFmtId="199" fontId="34" fillId="0" borderId="0">
      <protection locked="0"/>
    </xf>
    <xf numFmtId="0" fontId="106" fillId="0" borderId="0">
      <protection locked="0"/>
    </xf>
    <xf numFmtId="198" fontId="106" fillId="0" borderId="0">
      <protection locked="0"/>
    </xf>
    <xf numFmtId="199" fontId="34" fillId="0" borderId="0">
      <protection locked="0"/>
    </xf>
    <xf numFmtId="0" fontId="106" fillId="0" borderId="0">
      <protection locked="0"/>
    </xf>
    <xf numFmtId="164" fontId="107" fillId="0" borderId="0" applyNumberFormat="0" applyFill="0" applyBorder="0" applyAlignment="0" applyProtection="0">
      <alignment vertical="top"/>
      <protection locked="0"/>
    </xf>
    <xf numFmtId="164" fontId="108" fillId="0" borderId="0" applyNumberFormat="0" applyFill="0" applyBorder="0" applyAlignment="0" applyProtection="0">
      <alignment vertical="top"/>
      <protection locked="0"/>
    </xf>
    <xf numFmtId="164" fontId="109" fillId="0" borderId="0" applyNumberFormat="0" applyFill="0" applyBorder="0" applyAlignment="0" applyProtection="0">
      <alignment vertical="top"/>
      <protection locked="0"/>
    </xf>
    <xf numFmtId="164" fontId="110"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64" fontId="116" fillId="0" borderId="0" applyNumberFormat="0" applyFill="0" applyBorder="0" applyAlignment="0" applyProtection="0">
      <alignment vertical="top"/>
      <protection locked="0"/>
    </xf>
    <xf numFmtId="164" fontId="111" fillId="0" borderId="0" applyNumberFormat="0" applyFill="0" applyBorder="0" applyAlignment="0" applyProtection="0">
      <alignment vertical="top"/>
      <protection locked="0"/>
    </xf>
    <xf numFmtId="0" fontId="38" fillId="0" borderId="0"/>
    <xf numFmtId="164" fontId="117" fillId="0" borderId="0"/>
    <xf numFmtId="166" fontId="33" fillId="0" borderId="0" applyFont="0" applyFill="0" applyBorder="0" applyAlignment="0" applyProtection="0"/>
    <xf numFmtId="166" fontId="34" fillId="0" borderId="0" applyFont="0" applyFill="0" applyBorder="0" applyAlignment="0" applyProtection="0"/>
    <xf numFmtId="166" fontId="34" fillId="0" borderId="0" applyFont="0" applyFill="0" applyBorder="0" applyAlignment="0" applyProtection="0"/>
    <xf numFmtId="3" fontId="33" fillId="0" borderId="0" applyFont="0" applyFill="0" applyBorder="0" applyAlignment="0" applyProtection="0"/>
    <xf numFmtId="3" fontId="34" fillId="0" borderId="0" applyFont="0" applyFill="0" applyBorder="0" applyAlignment="0" applyProtection="0"/>
    <xf numFmtId="3" fontId="34" fillId="0" borderId="0" applyFont="0" applyFill="0" applyBorder="0" applyAlignment="0" applyProtection="0"/>
    <xf numFmtId="10" fontId="63" fillId="28" borderId="24" applyNumberFormat="0" applyBorder="0" applyAlignment="0" applyProtection="0"/>
    <xf numFmtId="10" fontId="63" fillId="75" borderId="24" applyNumberFormat="0" applyBorder="0" applyAlignment="0" applyProtection="0"/>
    <xf numFmtId="10" fontId="63" fillId="28" borderId="24" applyNumberFormat="0" applyBorder="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9" fillId="30" borderId="0" applyNumberFormat="0" applyBorder="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164" fontId="121" fillId="0" borderId="0" applyNumberFormat="0" applyFill="0" applyBorder="0" applyAlignment="0" applyProtection="0">
      <alignment vertical="top"/>
      <protection locked="0"/>
    </xf>
    <xf numFmtId="15" fontId="2" fillId="0" borderId="0"/>
    <xf numFmtId="164" fontId="66" fillId="0" borderId="0"/>
    <xf numFmtId="164" fontId="122" fillId="0" borderId="0" applyNumberFormat="0" applyFill="0" applyBorder="0" applyAlignment="0" applyProtection="0">
      <alignment vertical="top"/>
      <protection locked="0"/>
    </xf>
    <xf numFmtId="166" fontId="123" fillId="0" borderId="0"/>
    <xf numFmtId="0" fontId="95" fillId="0" borderId="34"/>
    <xf numFmtId="0" fontId="63" fillId="15" borderId="35">
      <alignment horizontal="center" wrapText="1"/>
    </xf>
    <xf numFmtId="164" fontId="124" fillId="0" borderId="0" applyNumberFormat="0" applyFill="0" applyBorder="0" applyAlignment="0" applyProtection="0">
      <alignment vertical="top"/>
      <protection locked="0"/>
    </xf>
    <xf numFmtId="164" fontId="125" fillId="0" borderId="0" applyNumberFormat="0" applyFill="0" applyBorder="0" applyAlignment="0" applyProtection="0">
      <alignment vertical="top"/>
      <protection locked="0"/>
    </xf>
    <xf numFmtId="164" fontId="126" fillId="0" borderId="0" applyNumberFormat="0" applyFill="0" applyBorder="0" applyAlignment="0" applyProtection="0">
      <alignment vertical="top"/>
      <protection locked="0"/>
    </xf>
    <xf numFmtId="200" fontId="92" fillId="0" borderId="0" applyFont="0" applyFill="0" applyBorder="0" applyAlignment="0" applyProtection="0"/>
    <xf numFmtId="172" fontId="2" fillId="0" borderId="0" applyFill="0" applyBorder="0" applyAlignment="0"/>
    <xf numFmtId="172" fontId="2" fillId="0" borderId="0" applyFill="0" applyBorder="0" applyAlignment="0"/>
    <xf numFmtId="173" fontId="2" fillId="0" borderId="0" applyFill="0" applyBorder="0" applyAlignment="0"/>
    <xf numFmtId="173" fontId="2" fillId="0" borderId="0" applyFill="0" applyBorder="0" applyAlignment="0"/>
    <xf numFmtId="172" fontId="2" fillId="0" borderId="0" applyFill="0" applyBorder="0" applyAlignment="0"/>
    <xf numFmtId="172" fontId="2" fillId="0" borderId="0" applyFill="0" applyBorder="0" applyAlignment="0"/>
    <xf numFmtId="177" fontId="2" fillId="0" borderId="0" applyFill="0" applyBorder="0" applyAlignment="0"/>
    <xf numFmtId="177" fontId="2" fillId="0" borderId="0" applyFill="0" applyBorder="0" applyAlignment="0"/>
    <xf numFmtId="173" fontId="2" fillId="0" borderId="0" applyFill="0" applyBorder="0" applyAlignment="0"/>
    <xf numFmtId="173" fontId="2" fillId="0" borderId="0" applyFill="0" applyBorder="0" applyAlignment="0"/>
    <xf numFmtId="166" fontId="127" fillId="0" borderId="0" applyProtection="0"/>
    <xf numFmtId="0" fontId="128" fillId="0" borderId="15" applyNumberFormat="0" applyFill="0" applyAlignment="0" applyProtection="0"/>
    <xf numFmtId="164" fontId="129" fillId="0" borderId="21">
      <alignment horizontal="left"/>
      <protection locked="0"/>
    </xf>
    <xf numFmtId="0" fontId="130" fillId="0" borderId="0"/>
    <xf numFmtId="2" fontId="4" fillId="0" borderId="0">
      <alignment horizontal="centerContinuous" wrapText="1"/>
    </xf>
    <xf numFmtId="0" fontId="131" fillId="0" borderId="0" applyNumberFormat="0" applyFill="0" applyBorder="0" applyProtection="0"/>
    <xf numFmtId="0" fontId="131" fillId="0" borderId="0" applyNumberFormat="0" applyFill="0" applyBorder="0" applyAlignment="0" applyProtection="0"/>
    <xf numFmtId="0" fontId="132" fillId="0" borderId="0" applyNumberFormat="0" applyFill="0" applyBorder="0" applyProtection="0"/>
    <xf numFmtId="0" fontId="132" fillId="0" borderId="0" applyNumberFormat="0" applyFill="0" applyBorder="0" applyAlignment="0" applyProtection="0"/>
    <xf numFmtId="0" fontId="133" fillId="0" borderId="0" applyNumberFormat="0" applyFill="0" applyBorder="0" applyProtection="0"/>
    <xf numFmtId="0" fontId="133" fillId="0" borderId="0" applyNumberFormat="0" applyFill="0" applyBorder="0" applyAlignment="0" applyProtection="0"/>
    <xf numFmtId="0" fontId="131" fillId="0" borderId="0" applyNumberFormat="0" applyFill="0" applyBorder="0" applyProtection="0"/>
    <xf numFmtId="0" fontId="131" fillId="0" borderId="0" applyNumberFormat="0" applyFill="0" applyBorder="0" applyAlignment="0" applyProtection="0"/>
    <xf numFmtId="0" fontId="134" fillId="0" borderId="0" applyNumberFormat="0" applyFill="0" applyBorder="0" applyProtection="0"/>
    <xf numFmtId="0" fontId="134" fillId="0" borderId="0" applyNumberFormat="0" applyFill="0" applyBorder="0" applyAlignment="0" applyProtection="0"/>
    <xf numFmtId="164" fontId="135" fillId="0" borderId="0" applyNumberFormat="0" applyFill="0" applyBorder="0" applyAlignment="0" applyProtection="0">
      <alignment vertical="top"/>
      <protection locked="0"/>
    </xf>
    <xf numFmtId="201" fontId="62" fillId="0" borderId="0" applyFont="0" applyFill="0" applyBorder="0" applyAlignment="0" applyProtection="0"/>
    <xf numFmtId="1" fontId="33" fillId="0" borderId="0" applyNumberFormat="0" applyAlignment="0">
      <alignment horizontal="center"/>
    </xf>
    <xf numFmtId="202" fontId="136" fillId="0" borderId="0" applyNumberFormat="0">
      <alignment horizontal="centerContinuous"/>
    </xf>
    <xf numFmtId="203" fontId="2" fillId="0" borderId="0" applyFill="0" applyBorder="0" applyAlignment="0" applyProtection="0"/>
    <xf numFmtId="204" fontId="2" fillId="0" borderId="0" applyFont="0" applyFill="0" applyBorder="0" applyAlignment="0" applyProtection="0"/>
    <xf numFmtId="43" fontId="33" fillId="0" borderId="0" applyFont="0" applyFill="0" applyBorder="0" applyAlignment="0" applyProtection="0"/>
    <xf numFmtId="5" fontId="62" fillId="0" borderId="0" applyFont="0" applyFill="0" applyBorder="0" applyAlignment="0" applyProtection="0"/>
    <xf numFmtId="205" fontId="2" fillId="0" borderId="0" applyFont="0" applyFill="0" applyBorder="0" applyAlignment="0" applyProtection="0"/>
    <xf numFmtId="206" fontId="2" fillId="0" borderId="0" applyFont="0" applyFill="0" applyBorder="0" applyAlignment="0" applyProtection="0"/>
    <xf numFmtId="207" fontId="56" fillId="0" borderId="0">
      <protection locked="0"/>
    </xf>
    <xf numFmtId="209" fontId="2" fillId="0" borderId="0" applyFont="0" applyFill="0" applyBorder="0" applyAlignment="0" applyProtection="0"/>
    <xf numFmtId="210" fontId="2" fillId="0" borderId="0" applyFont="0" applyFill="0" applyBorder="0" applyAlignment="0" applyProtection="0"/>
    <xf numFmtId="211" fontId="56" fillId="0" borderId="0">
      <protection locked="0"/>
    </xf>
    <xf numFmtId="211" fontId="56" fillId="0" borderId="0">
      <protection locked="0"/>
    </xf>
    <xf numFmtId="212" fontId="56" fillId="0" borderId="0">
      <protection locked="0"/>
    </xf>
    <xf numFmtId="212" fontId="56" fillId="0" borderId="0">
      <protection locked="0"/>
    </xf>
    <xf numFmtId="3" fontId="137" fillId="0" borderId="0" applyFont="0"/>
    <xf numFmtId="0" fontId="138" fillId="0" borderId="0" applyNumberFormat="0">
      <alignment horizontal="right"/>
    </xf>
    <xf numFmtId="213" fontId="139" fillId="0" borderId="0"/>
    <xf numFmtId="39" fontId="11" fillId="0" borderId="0"/>
    <xf numFmtId="164" fontId="140" fillId="0" borderId="0"/>
    <xf numFmtId="164" fontId="11" fillId="0" borderId="0"/>
    <xf numFmtId="0" fontId="141" fillId="25" borderId="0" applyNumberFormat="0" applyBorder="0" applyAlignment="0" applyProtection="0"/>
    <xf numFmtId="0" fontId="142" fillId="76" borderId="0" applyNumberFormat="0" applyBorder="0" applyProtection="0"/>
    <xf numFmtId="164" fontId="143" fillId="0" borderId="0"/>
    <xf numFmtId="164" fontId="2" fillId="0" borderId="0"/>
    <xf numFmtId="0" fontId="12" fillId="0" borderId="0"/>
    <xf numFmtId="214" fontId="144" fillId="0" borderId="0"/>
    <xf numFmtId="214" fontId="144" fillId="0" borderId="0"/>
    <xf numFmtId="0" fontId="145" fillId="0" borderId="0"/>
    <xf numFmtId="164" fontId="92" fillId="0" borderId="0"/>
    <xf numFmtId="0" fontId="146" fillId="0" borderId="0"/>
    <xf numFmtId="0" fontId="145" fillId="0" borderId="0"/>
    <xf numFmtId="164" fontId="92" fillId="0" borderId="0"/>
    <xf numFmtId="0" fontId="145" fillId="0" borderId="0"/>
    <xf numFmtId="164" fontId="92" fillId="0" borderId="0"/>
    <xf numFmtId="164" fontId="79" fillId="0" borderId="0"/>
    <xf numFmtId="0" fontId="79" fillId="0" borderId="0"/>
    <xf numFmtId="164" fontId="79" fillId="0" borderId="0"/>
    <xf numFmtId="0" fontId="79" fillId="0" borderId="0"/>
    <xf numFmtId="164" fontId="79" fillId="0" borderId="0"/>
    <xf numFmtId="0" fontId="79" fillId="0" borderId="0"/>
    <xf numFmtId="164" fontId="79" fillId="0" borderId="0"/>
    <xf numFmtId="0" fontId="79" fillId="0" borderId="0"/>
    <xf numFmtId="164" fontId="33" fillId="0" borderId="0"/>
    <xf numFmtId="0" fontId="81" fillId="0" borderId="0"/>
    <xf numFmtId="0" fontId="81" fillId="0" borderId="0"/>
    <xf numFmtId="0" fontId="81" fillId="0" borderId="0"/>
    <xf numFmtId="0" fontId="81" fillId="0" borderId="0"/>
    <xf numFmtId="0" fontId="2" fillId="0" borderId="0"/>
    <xf numFmtId="0" fontId="38" fillId="0" borderId="0"/>
    <xf numFmtId="0" fontId="2" fillId="0" borderId="0"/>
    <xf numFmtId="0" fontId="34"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81" fillId="0" borderId="0"/>
    <xf numFmtId="0" fontId="81" fillId="0" borderId="0"/>
    <xf numFmtId="0" fontId="81" fillId="0" borderId="0"/>
    <xf numFmtId="0" fontId="81" fillId="0" borderId="0"/>
    <xf numFmtId="0" fontId="2" fillId="0" borderId="0"/>
    <xf numFmtId="0" fontId="2" fillId="0" borderId="0" applyNumberFormat="0" applyFont="0" applyFill="0" applyBorder="0" applyAlignment="0" applyProtection="0"/>
    <xf numFmtId="0" fontId="33" fillId="0" borderId="0"/>
    <xf numFmtId="0" fontId="33" fillId="0" borderId="0"/>
    <xf numFmtId="0" fontId="33" fillId="0" borderId="0"/>
    <xf numFmtId="0" fontId="34" fillId="0" borderId="0"/>
    <xf numFmtId="0" fontId="81" fillId="0" borderId="0"/>
    <xf numFmtId="0" fontId="81" fillId="0" borderId="0"/>
    <xf numFmtId="0" fontId="81" fillId="0" borderId="0"/>
    <xf numFmtId="0" fontId="81" fillId="0" borderId="0"/>
    <xf numFmtId="164" fontId="147" fillId="0" borderId="0" applyBorder="0"/>
    <xf numFmtId="0" fontId="81" fillId="0" borderId="0"/>
    <xf numFmtId="0" fontId="81" fillId="0" borderId="0"/>
    <xf numFmtId="0" fontId="81" fillId="0" borderId="0"/>
    <xf numFmtId="0" fontId="81" fillId="0" borderId="0"/>
    <xf numFmtId="0" fontId="2" fillId="0" borderId="0"/>
    <xf numFmtId="0" fontId="34"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1" fillId="0" borderId="0"/>
    <xf numFmtId="0" fontId="81" fillId="0" borderId="0"/>
    <xf numFmtId="0" fontId="81" fillId="0" borderId="0"/>
    <xf numFmtId="0" fontId="81" fillId="0" borderId="0"/>
    <xf numFmtId="0" fontId="34"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1" fillId="0" borderId="0"/>
    <xf numFmtId="0" fontId="81" fillId="0" borderId="0"/>
    <xf numFmtId="0" fontId="81" fillId="0" borderId="0"/>
    <xf numFmtId="164" fontId="1" fillId="0" borderId="0"/>
    <xf numFmtId="0" fontId="81" fillId="0" borderId="0"/>
    <xf numFmtId="0" fontId="81" fillId="0" borderId="0"/>
    <xf numFmtId="0" fontId="81" fillId="0" borderId="0"/>
    <xf numFmtId="0" fontId="34"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81" fillId="0" borderId="0"/>
    <xf numFmtId="0" fontId="81" fillId="0" borderId="0"/>
    <xf numFmtId="0" fontId="81" fillId="0" borderId="0"/>
    <xf numFmtId="0" fontId="34"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81" fillId="0" borderId="0"/>
    <xf numFmtId="0" fontId="81" fillId="0" borderId="0"/>
    <xf numFmtId="0" fontId="81" fillId="0" borderId="0"/>
    <xf numFmtId="0" fontId="34"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33" fillId="0" borderId="0"/>
    <xf numFmtId="0" fontId="81" fillId="0" borderId="0"/>
    <xf numFmtId="0" fontId="81" fillId="0" borderId="0"/>
    <xf numFmtId="0" fontId="81" fillId="0" borderId="0"/>
    <xf numFmtId="0" fontId="81" fillId="0" borderId="0"/>
    <xf numFmtId="0" fontId="81" fillId="0" borderId="0"/>
    <xf numFmtId="0" fontId="81"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1" fillId="0" borderId="0"/>
    <xf numFmtId="0" fontId="81" fillId="0" borderId="0"/>
    <xf numFmtId="0" fontId="81" fillId="0" borderId="0"/>
    <xf numFmtId="0" fontId="81" fillId="0" borderId="0"/>
    <xf numFmtId="164" fontId="2" fillId="0" borderId="0"/>
    <xf numFmtId="0" fontId="14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164" fontId="33" fillId="0" borderId="0"/>
    <xf numFmtId="0" fontId="33" fillId="0" borderId="0"/>
    <xf numFmtId="0" fontId="2" fillId="0" borderId="0"/>
    <xf numFmtId="0" fontId="33" fillId="0" borderId="0" applyBorder="0"/>
    <xf numFmtId="0" fontId="33" fillId="0" borderId="0" applyBorder="0"/>
    <xf numFmtId="0" fontId="81" fillId="0" borderId="0"/>
    <xf numFmtId="0" fontId="81" fillId="0" borderId="0"/>
    <xf numFmtId="0" fontId="1"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164" fontId="149" fillId="0" borderId="0"/>
    <xf numFmtId="0" fontId="81" fillId="0" borderId="0"/>
    <xf numFmtId="0" fontId="81" fillId="0" borderId="0"/>
    <xf numFmtId="0" fontId="81" fillId="0" borderId="0"/>
    <xf numFmtId="0" fontId="2" fillId="0" borderId="0"/>
    <xf numFmtId="0" fontId="3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215" fontId="33" fillId="0" borderId="0"/>
    <xf numFmtId="0" fontId="81" fillId="0" borderId="0"/>
    <xf numFmtId="0" fontId="81" fillId="0" borderId="0"/>
    <xf numFmtId="0" fontId="81" fillId="0" borderId="0"/>
    <xf numFmtId="0" fontId="2" fillId="0" borderId="0"/>
    <xf numFmtId="0" fontId="3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xf numFmtId="0" fontId="81" fillId="0" borderId="0"/>
    <xf numFmtId="0" fontId="81" fillId="0" borderId="0"/>
    <xf numFmtId="0" fontId="81" fillId="0" borderId="0"/>
    <xf numFmtId="0" fontId="2" fillId="0" borderId="0"/>
    <xf numFmtId="0" fontId="3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applyBorder="0"/>
    <xf numFmtId="0" fontId="33" fillId="0" borderId="0"/>
    <xf numFmtId="0" fontId="2" fillId="0" borderId="0" applyNumberFormat="0" applyBorder="0" applyAlignment="0" applyProtection="0">
      <alignment vertical="top"/>
      <protection locked="0"/>
    </xf>
    <xf numFmtId="0" fontId="2" fillId="0" borderId="0"/>
    <xf numFmtId="0" fontId="81" fillId="0" borderId="0"/>
    <xf numFmtId="0" fontId="81" fillId="0" borderId="0"/>
    <xf numFmtId="0" fontId="81" fillId="0" borderId="0"/>
    <xf numFmtId="0" fontId="81" fillId="0" borderId="0"/>
    <xf numFmtId="0" fontId="3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33" fillId="0" borderId="0"/>
    <xf numFmtId="0" fontId="2" fillId="0" borderId="0" applyFill="0"/>
    <xf numFmtId="0" fontId="38" fillId="0" borderId="0"/>
    <xf numFmtId="0" fontId="38" fillId="0" borderId="0"/>
    <xf numFmtId="0" fontId="38" fillId="0" borderId="0"/>
    <xf numFmtId="0" fontId="38" fillId="0" borderId="0"/>
    <xf numFmtId="0" fontId="2" fillId="0" borderId="0"/>
    <xf numFmtId="0" fontId="2" fillId="0" borderId="0"/>
    <xf numFmtId="0" fontId="2" fillId="0" borderId="0"/>
    <xf numFmtId="0" fontId="33" fillId="0" borderId="0"/>
    <xf numFmtId="0" fontId="33" fillId="0" borderId="0"/>
    <xf numFmtId="0" fontId="2" fillId="0" borderId="0"/>
    <xf numFmtId="0" fontId="137" fillId="0" borderId="0"/>
    <xf numFmtId="164" fontId="2" fillId="0" borderId="0"/>
    <xf numFmtId="0" fontId="81" fillId="0" borderId="0"/>
    <xf numFmtId="0" fontId="81" fillId="0" borderId="0"/>
    <xf numFmtId="0" fontId="81" fillId="0" borderId="0"/>
    <xf numFmtId="0" fontId="81" fillId="0" borderId="0"/>
    <xf numFmtId="0" fontId="2"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1" fillId="0" borderId="0"/>
    <xf numFmtId="0" fontId="81" fillId="0" borderId="0"/>
    <xf numFmtId="0" fontId="81" fillId="0" borderId="0"/>
    <xf numFmtId="0" fontId="81" fillId="0" borderId="0"/>
    <xf numFmtId="0" fontId="81" fillId="0" borderId="0"/>
    <xf numFmtId="0" fontId="81" fillId="0" borderId="0"/>
    <xf numFmtId="164"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02" fontId="1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1" fillId="0" borderId="0"/>
    <xf numFmtId="164" fontId="1" fillId="0" borderId="0"/>
    <xf numFmtId="164" fontId="1" fillId="0" borderId="0"/>
    <xf numFmtId="164" fontId="1" fillId="0" borderId="0"/>
    <xf numFmtId="164" fontId="33" fillId="0" borderId="0"/>
    <xf numFmtId="164" fontId="1" fillId="0" borderId="0"/>
    <xf numFmtId="0" fontId="1" fillId="0" borderId="0"/>
    <xf numFmtId="0" fontId="1" fillId="0" borderId="0"/>
    <xf numFmtId="164" fontId="1" fillId="0" borderId="0"/>
    <xf numFmtId="164" fontId="45" fillId="0" borderId="0"/>
    <xf numFmtId="215" fontId="33" fillId="0" borderId="0"/>
    <xf numFmtId="0" fontId="45"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164" fontId="2" fillId="0" borderId="0"/>
    <xf numFmtId="0" fontId="38"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150" fillId="0" borderId="0"/>
    <xf numFmtId="0" fontId="33" fillId="0" borderId="0"/>
    <xf numFmtId="0" fontId="2" fillId="0" borderId="0"/>
    <xf numFmtId="0" fontId="1" fillId="0" borderId="0"/>
    <xf numFmtId="0" fontId="33" fillId="0" borderId="0" applyBorder="0"/>
    <xf numFmtId="0" fontId="33" fillId="0" borderId="0" applyBorder="0"/>
    <xf numFmtId="0" fontId="81" fillId="0" borderId="0"/>
    <xf numFmtId="0" fontId="81" fillId="0" borderId="0"/>
    <xf numFmtId="0" fontId="2" fillId="0" borderId="0"/>
    <xf numFmtId="0" fontId="82" fillId="0" borderId="0"/>
    <xf numFmtId="0" fontId="2" fillId="0" borderId="0"/>
    <xf numFmtId="0" fontId="151" fillId="0" borderId="0"/>
    <xf numFmtId="0" fontId="2" fillId="0" borderId="0"/>
    <xf numFmtId="0" fontId="152" fillId="0" borderId="0"/>
    <xf numFmtId="0" fontId="81" fillId="0" borderId="0"/>
    <xf numFmtId="0" fontId="81" fillId="0" borderId="0"/>
    <xf numFmtId="0" fontId="3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 fillId="0" borderId="0"/>
    <xf numFmtId="0" fontId="153" fillId="0" borderId="0"/>
    <xf numFmtId="0" fontId="33" fillId="0" borderId="0" applyBorder="0"/>
    <xf numFmtId="0" fontId="1" fillId="0" borderId="0"/>
    <xf numFmtId="0" fontId="2" fillId="0" borderId="0"/>
    <xf numFmtId="0" fontId="154" fillId="0" borderId="0"/>
    <xf numFmtId="216"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148" fillId="0" borderId="0"/>
    <xf numFmtId="0" fontId="153" fillId="0" borderId="0"/>
    <xf numFmtId="0" fontId="2" fillId="0" borderId="0"/>
    <xf numFmtId="0" fontId="1" fillId="0" borderId="0"/>
    <xf numFmtId="0" fontId="81" fillId="0" borderId="0"/>
    <xf numFmtId="0" fontId="81" fillId="0" borderId="0"/>
    <xf numFmtId="0" fontId="81" fillId="0" borderId="0"/>
    <xf numFmtId="164" fontId="2" fillId="0" borderId="0"/>
    <xf numFmtId="0" fontId="151"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164" fontId="33" fillId="0" borderId="0"/>
    <xf numFmtId="164" fontId="151" fillId="0" borderId="0"/>
    <xf numFmtId="0" fontId="1" fillId="0" borderId="0"/>
    <xf numFmtId="0" fontId="1" fillId="0" borderId="0"/>
    <xf numFmtId="0" fontId="155" fillId="0" borderId="0"/>
    <xf numFmtId="0" fontId="33" fillId="0" borderId="0" applyBorder="0"/>
    <xf numFmtId="0" fontId="2" fillId="0" borderId="0"/>
    <xf numFmtId="0" fontId="81" fillId="0" borderId="0"/>
    <xf numFmtId="217" fontId="14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7" fontId="147" fillId="0" borderId="0"/>
    <xf numFmtId="0" fontId="81" fillId="0" borderId="0"/>
    <xf numFmtId="0" fontId="81" fillId="0" borderId="0"/>
    <xf numFmtId="0" fontId="81" fillId="0" borderId="0"/>
    <xf numFmtId="164" fontId="2" fillId="0" borderId="0"/>
    <xf numFmtId="0" fontId="33" fillId="0" borderId="0"/>
    <xf numFmtId="0" fontId="81" fillId="0" borderId="0"/>
    <xf numFmtId="0" fontId="81" fillId="0" borderId="0"/>
    <xf numFmtId="0" fontId="81" fillId="0" borderId="0"/>
    <xf numFmtId="0" fontId="81" fillId="0" borderId="0"/>
    <xf numFmtId="0" fontId="38" fillId="0" borderId="0"/>
    <xf numFmtId="0" fontId="38" fillId="0" borderId="0"/>
    <xf numFmtId="0" fontId="38" fillId="0" borderId="0"/>
    <xf numFmtId="0" fontId="33" fillId="0" borderId="0"/>
    <xf numFmtId="0" fontId="34" fillId="0" borderId="0"/>
    <xf numFmtId="0" fontId="1" fillId="0" borderId="0"/>
    <xf numFmtId="0" fontId="33" fillId="0" borderId="0" applyBorder="0"/>
    <xf numFmtId="0" fontId="33" fillId="0" borderId="0" applyBorder="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7" fontId="147" fillId="0" borderId="0"/>
    <xf numFmtId="0" fontId="81" fillId="0" borderId="0"/>
    <xf numFmtId="0" fontId="81" fillId="0" borderId="0"/>
    <xf numFmtId="0" fontId="81" fillId="0" borderId="0"/>
    <xf numFmtId="164" fontId="2" fillId="0" borderId="0"/>
    <xf numFmtId="0" fontId="33" fillId="0" borderId="0"/>
    <xf numFmtId="0" fontId="81" fillId="0" borderId="0"/>
    <xf numFmtId="0" fontId="81" fillId="0" borderId="0"/>
    <xf numFmtId="0" fontId="81" fillId="0" borderId="0"/>
    <xf numFmtId="0" fontId="81" fillId="0" borderId="0"/>
    <xf numFmtId="0" fontId="153" fillId="0" borderId="0"/>
    <xf numFmtId="0" fontId="153" fillId="0" borderId="0"/>
    <xf numFmtId="0" fontId="153" fillId="0" borderId="0"/>
    <xf numFmtId="164" fontId="1" fillId="0" borderId="0"/>
    <xf numFmtId="164" fontId="1" fillId="0" borderId="0"/>
    <xf numFmtId="0" fontId="155" fillId="0" borderId="0"/>
    <xf numFmtId="0" fontId="33" fillId="0" borderId="0" applyBorder="0"/>
    <xf numFmtId="0" fontId="33" fillId="0" borderId="0" applyBorder="0"/>
    <xf numFmtId="0" fontId="33" fillId="0" borderId="0" applyBorder="0"/>
    <xf numFmtId="0" fontId="1" fillId="0" borderId="0"/>
    <xf numFmtId="0" fontId="81" fillId="0" borderId="0"/>
    <xf numFmtId="0" fontId="81" fillId="0" borderId="0"/>
    <xf numFmtId="0" fontId="81" fillId="0" borderId="0"/>
    <xf numFmtId="0" fontId="81" fillId="0" borderId="0"/>
    <xf numFmtId="0" fontId="81" fillId="0" borderId="0"/>
    <xf numFmtId="0" fontId="81" fillId="0" borderId="0"/>
    <xf numFmtId="0" fontId="33" fillId="0" borderId="0"/>
    <xf numFmtId="0" fontId="81" fillId="0" borderId="0"/>
    <xf numFmtId="0" fontId="81" fillId="0" borderId="0"/>
    <xf numFmtId="0" fontId="81" fillId="0" borderId="0"/>
    <xf numFmtId="0" fontId="81" fillId="0" borderId="0"/>
    <xf numFmtId="0" fontId="81" fillId="0" borderId="0"/>
    <xf numFmtId="0" fontId="2" fillId="0" borderId="0"/>
    <xf numFmtId="0" fontId="2" fillId="0" borderId="0"/>
    <xf numFmtId="0" fontId="2" fillId="0" borderId="0"/>
    <xf numFmtId="0" fontId="2" fillId="0" borderId="0"/>
    <xf numFmtId="0" fontId="2"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217" fontId="147" fillId="0" borderId="0"/>
    <xf numFmtId="0" fontId="81" fillId="0" borderId="0"/>
    <xf numFmtId="0" fontId="81" fillId="0" borderId="0"/>
    <xf numFmtId="0" fontId="81" fillId="0" borderId="0"/>
    <xf numFmtId="0" fontId="2" fillId="0" borderId="0" applyNumberFormat="0" applyFont="0" applyFill="0" applyBorder="0" applyAlignment="0" applyProtection="0"/>
    <xf numFmtId="0" fontId="33" fillId="0" borderId="0"/>
    <xf numFmtId="0" fontId="81" fillId="0" borderId="0"/>
    <xf numFmtId="0" fontId="81" fillId="0" borderId="0"/>
    <xf numFmtId="0" fontId="81" fillId="0" borderId="0"/>
    <xf numFmtId="0" fontId="81" fillId="0" borderId="0"/>
    <xf numFmtId="0" fontId="153" fillId="0" borderId="0"/>
    <xf numFmtId="0" fontId="153" fillId="0" borderId="0"/>
    <xf numFmtId="0" fontId="153" fillId="0" borderId="0"/>
    <xf numFmtId="0" fontId="34" fillId="0" borderId="0"/>
    <xf numFmtId="0" fontId="1" fillId="0" borderId="0"/>
    <xf numFmtId="0" fontId="33" fillId="0" borderId="0"/>
    <xf numFmtId="0" fontId="81" fillId="0" borderId="0"/>
    <xf numFmtId="0" fontId="81" fillId="0" borderId="0"/>
    <xf numFmtId="0" fontId="81" fillId="0" borderId="0"/>
    <xf numFmtId="0" fontId="81" fillId="0" borderId="0"/>
    <xf numFmtId="0" fontId="45" fillId="0" borderId="0"/>
    <xf numFmtId="0" fontId="81" fillId="0" borderId="0"/>
    <xf numFmtId="0" fontId="81" fillId="0" borderId="0"/>
    <xf numFmtId="0" fontId="81" fillId="0" borderId="0"/>
    <xf numFmtId="0" fontId="81" fillId="0" borderId="0"/>
    <xf numFmtId="0" fontId="2" fillId="0" borderId="0"/>
    <xf numFmtId="164" fontId="2" fillId="0" borderId="0"/>
    <xf numFmtId="0" fontId="139" fillId="0" borderId="0"/>
    <xf numFmtId="217" fontId="147" fillId="0" borderId="0"/>
    <xf numFmtId="0" fontId="34" fillId="0" borderId="0"/>
    <xf numFmtId="0" fontId="2" fillId="0" borderId="0" applyFill="0"/>
    <xf numFmtId="0" fontId="81" fillId="0" borderId="0"/>
    <xf numFmtId="0" fontId="81" fillId="0" borderId="0"/>
    <xf numFmtId="0" fontId="81" fillId="0" borderId="0"/>
    <xf numFmtId="0" fontId="81" fillId="0" borderId="0"/>
    <xf numFmtId="217" fontId="147" fillId="0" borderId="0"/>
    <xf numFmtId="0" fontId="81" fillId="0" borderId="0"/>
    <xf numFmtId="0" fontId="81" fillId="0" borderId="0"/>
    <xf numFmtId="0" fontId="81" fillId="0" borderId="0"/>
    <xf numFmtId="0" fontId="81" fillId="0" borderId="0"/>
    <xf numFmtId="0" fontId="2" fillId="0" borderId="0"/>
    <xf numFmtId="164" fontId="2" fillId="0" borderId="0"/>
    <xf numFmtId="0" fontId="2" fillId="0" borderId="0"/>
    <xf numFmtId="0" fontId="34" fillId="0" borderId="0"/>
    <xf numFmtId="0" fontId="2" fillId="0" borderId="0"/>
    <xf numFmtId="0" fontId="81" fillId="0" borderId="0"/>
    <xf numFmtId="0" fontId="81" fillId="0" borderId="0"/>
    <xf numFmtId="0" fontId="81" fillId="0" borderId="0"/>
    <xf numFmtId="0" fontId="81" fillId="0" borderId="0"/>
    <xf numFmtId="0" fontId="81" fillId="0" borderId="0"/>
    <xf numFmtId="218" fontId="33" fillId="0" borderId="0" applyFill="0" applyBorder="0" applyAlignment="0" applyProtection="0">
      <alignment horizontal="right"/>
    </xf>
    <xf numFmtId="219" fontId="33" fillId="0" borderId="0" applyFill="0" applyBorder="0" applyAlignment="0" applyProtection="0">
      <alignment horizontal="right"/>
    </xf>
    <xf numFmtId="220" fontId="3" fillId="0" borderId="0">
      <alignment horizontal="right"/>
    </xf>
    <xf numFmtId="164" fontId="90" fillId="0" borderId="0"/>
    <xf numFmtId="1" fontId="58" fillId="0" borderId="0">
      <alignment vertical="top" wrapText="1"/>
    </xf>
    <xf numFmtId="1" fontId="156" fillId="0" borderId="0" applyFill="0" applyBorder="0" applyProtection="0"/>
    <xf numFmtId="1" fontId="34" fillId="0" borderId="0" applyFont="0" applyFill="0" applyBorder="0" applyProtection="0">
      <alignment vertical="center"/>
    </xf>
    <xf numFmtId="1" fontId="83" fillId="0" borderId="0">
      <alignment horizontal="right" vertical="top"/>
    </xf>
    <xf numFmtId="164" fontId="157" fillId="0" borderId="0"/>
    <xf numFmtId="1" fontId="80" fillId="0" borderId="0" applyNumberFormat="0" applyFill="0" applyBorder="0">
      <alignment vertical="top"/>
    </xf>
    <xf numFmtId="0" fontId="38" fillId="19" borderId="14" applyNumberFormat="0" applyFont="0" applyAlignment="0" applyProtection="0"/>
    <xf numFmtId="0" fontId="1" fillId="2" borderId="1" applyNumberFormat="0" applyFont="0" applyAlignment="0" applyProtection="0"/>
    <xf numFmtId="0" fontId="1" fillId="2" borderId="1" applyNumberFormat="0" applyFont="0" applyAlignment="0" applyProtection="0"/>
    <xf numFmtId="164" fontId="158" fillId="0" borderId="21"/>
    <xf numFmtId="4" fontId="33" fillId="0" borderId="0" applyFont="0" applyFill="0" applyBorder="0" applyAlignment="0" applyProtection="0">
      <alignment horizontal="left"/>
    </xf>
    <xf numFmtId="49" fontId="159" fillId="0" borderId="0"/>
    <xf numFmtId="43" fontId="160" fillId="0" borderId="0" applyFont="0" applyFill="0" applyBorder="0" applyAlignment="0" applyProtection="0"/>
    <xf numFmtId="221" fontId="3" fillId="0" borderId="0" applyFill="0" applyBorder="0" applyProtection="0">
      <alignment horizontal="right"/>
    </xf>
    <xf numFmtId="0" fontId="161" fillId="35" borderId="16" applyNumberFormat="0" applyAlignment="0" applyProtection="0"/>
    <xf numFmtId="164" fontId="90" fillId="0" borderId="0" applyFont="0" applyFill="0" applyBorder="0" applyAlignment="0" applyProtection="0"/>
    <xf numFmtId="164" fontId="90" fillId="0" borderId="0" applyFont="0" applyFill="0" applyBorder="0" applyAlignment="0" applyProtection="0"/>
    <xf numFmtId="222" fontId="90" fillId="0" borderId="0" applyFont="0" applyFill="0" applyBorder="0" applyAlignment="0" applyProtection="0"/>
    <xf numFmtId="223" fontId="90" fillId="0" borderId="0" applyFont="0" applyFill="0" applyBorder="0" applyAlignment="0" applyProtection="0"/>
    <xf numFmtId="164" fontId="12" fillId="0" borderId="0"/>
    <xf numFmtId="0" fontId="12" fillId="0" borderId="0"/>
    <xf numFmtId="176" fontId="59" fillId="0" borderId="0" applyFont="0" applyFill="0" applyBorder="0" applyAlignment="0" applyProtection="0"/>
    <xf numFmtId="173" fontId="59"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151" fillId="0" borderId="0" applyFont="0" applyFill="0" applyBorder="0" applyAlignment="0" applyProtection="0"/>
    <xf numFmtId="224" fontId="33" fillId="0" borderId="0" applyFont="0" applyFill="0" applyBorder="0" applyAlignment="0" applyProtection="0"/>
    <xf numFmtId="224" fontId="2" fillId="0" borderId="0" applyFont="0" applyFill="0" applyBorder="0" applyAlignment="0" applyProtection="0"/>
    <xf numFmtId="224"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5"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6" fontId="34" fillId="0" borderId="0" applyFont="0" applyFill="0" applyBorder="0" applyAlignment="0" applyProtection="0"/>
    <xf numFmtId="224" fontId="34" fillId="0" borderId="0" applyFont="0" applyFill="0" applyBorder="0" applyAlignment="0" applyProtection="0"/>
    <xf numFmtId="227" fontId="56" fillId="0" borderId="0">
      <protection locked="0"/>
    </xf>
    <xf numFmtId="2" fontId="62" fillId="0" borderId="0" applyFont="0" applyFill="0" applyBorder="0" applyAlignment="0" applyProtection="0"/>
    <xf numFmtId="228" fontId="56" fillId="0" borderId="0">
      <protection locked="0"/>
    </xf>
    <xf numFmtId="229" fontId="2" fillId="0" borderId="0" applyFont="0" applyFill="0" applyBorder="0" applyAlignment="0" applyProtection="0"/>
    <xf numFmtId="227" fontId="56" fillId="0" borderId="0">
      <protection locked="0"/>
    </xf>
    <xf numFmtId="227" fontId="56" fillId="0" borderId="0">
      <protection locked="0"/>
    </xf>
    <xf numFmtId="9" fontId="84" fillId="0" borderId="0" applyFont="0" applyBorder="0" applyProtection="0"/>
    <xf numFmtId="172" fontId="2" fillId="0" borderId="0" applyFill="0" applyBorder="0" applyAlignment="0"/>
    <xf numFmtId="172" fontId="2" fillId="0" borderId="0" applyFill="0" applyBorder="0" applyAlignment="0"/>
    <xf numFmtId="173" fontId="2" fillId="0" borderId="0" applyFill="0" applyBorder="0" applyAlignment="0"/>
    <xf numFmtId="173" fontId="2" fillId="0" borderId="0" applyFill="0" applyBorder="0" applyAlignment="0"/>
    <xf numFmtId="172" fontId="2" fillId="0" borderId="0" applyFill="0" applyBorder="0" applyAlignment="0"/>
    <xf numFmtId="172" fontId="2" fillId="0" borderId="0" applyFill="0" applyBorder="0" applyAlignment="0"/>
    <xf numFmtId="177" fontId="2" fillId="0" borderId="0" applyFill="0" applyBorder="0" applyAlignment="0"/>
    <xf numFmtId="177" fontId="2" fillId="0" borderId="0" applyFill="0" applyBorder="0" applyAlignment="0"/>
    <xf numFmtId="173" fontId="2" fillId="0" borderId="0" applyFill="0" applyBorder="0" applyAlignment="0"/>
    <xf numFmtId="173" fontId="2" fillId="0" borderId="0" applyFill="0" applyBorder="0" applyAlignment="0"/>
    <xf numFmtId="230" fontId="33" fillId="0" borderId="0" applyFill="0" applyBorder="0" applyAlignment="0">
      <alignment horizontal="centerContinuous"/>
    </xf>
    <xf numFmtId="231" fontId="33" fillId="0" borderId="0" applyFill="0" applyBorder="0" applyAlignment="0"/>
    <xf numFmtId="230" fontId="33" fillId="0" borderId="0" applyFill="0" applyBorder="0" applyAlignment="0">
      <alignment horizontal="centerContinuous"/>
    </xf>
    <xf numFmtId="166" fontId="162" fillId="0" borderId="0"/>
    <xf numFmtId="0" fontId="90" fillId="0" borderId="0" applyNumberFormat="0" applyFont="0" applyFill="0" applyBorder="0" applyAlignment="0" applyProtection="0">
      <alignment horizontal="left"/>
    </xf>
    <xf numFmtId="232" fontId="91" fillId="0" borderId="0">
      <alignment horizontal="right"/>
    </xf>
    <xf numFmtId="164" fontId="91" fillId="0" borderId="0">
      <alignment horizontal="left"/>
    </xf>
    <xf numFmtId="164" fontId="163" fillId="0" borderId="0"/>
    <xf numFmtId="233" fontId="164" fillId="0" borderId="0"/>
    <xf numFmtId="233" fontId="91" fillId="0" borderId="0"/>
    <xf numFmtId="164" fontId="91" fillId="0" borderId="3">
      <alignment horizontal="left"/>
    </xf>
    <xf numFmtId="164" fontId="165" fillId="0" borderId="0">
      <alignment horizontal="left"/>
    </xf>
    <xf numFmtId="164" fontId="91" fillId="0" borderId="36">
      <alignment horizontal="right"/>
    </xf>
    <xf numFmtId="234" fontId="163" fillId="0" borderId="37" applyNumberFormat="0" applyAlignment="0">
      <alignment horizontal="left"/>
    </xf>
    <xf numFmtId="234" fontId="163" fillId="0" borderId="38">
      <alignment horizontal="right"/>
    </xf>
    <xf numFmtId="164" fontId="54" fillId="0" borderId="0"/>
    <xf numFmtId="235" fontId="91" fillId="0" borderId="0">
      <alignment horizontal="right"/>
    </xf>
    <xf numFmtId="232" fontId="91" fillId="0" borderId="0"/>
    <xf numFmtId="1" fontId="91" fillId="0" borderId="0">
      <alignment horizontal="right"/>
    </xf>
    <xf numFmtId="190" fontId="91" fillId="0" borderId="0">
      <alignment horizontal="right"/>
    </xf>
    <xf numFmtId="2" fontId="91" fillId="0" borderId="0">
      <alignment horizontal="right"/>
    </xf>
    <xf numFmtId="236" fontId="91" fillId="0" borderId="0">
      <alignment horizontal="right"/>
    </xf>
    <xf numFmtId="164" fontId="166" fillId="0" borderId="0">
      <alignment horizontal="centerContinuous" wrapText="1"/>
    </xf>
    <xf numFmtId="237" fontId="167" fillId="0" borderId="0">
      <alignment horizontal="left"/>
    </xf>
    <xf numFmtId="164" fontId="168" fillId="0" borderId="0">
      <alignment horizontal="left"/>
    </xf>
    <xf numFmtId="164" fontId="91" fillId="0" borderId="0">
      <alignment horizontal="center"/>
    </xf>
    <xf numFmtId="164" fontId="91" fillId="0" borderId="36">
      <alignment horizontal="center"/>
    </xf>
    <xf numFmtId="0" fontId="169" fillId="0" borderId="8">
      <alignment horizontal="center"/>
    </xf>
    <xf numFmtId="0" fontId="90" fillId="77" borderId="0" applyNumberFormat="0" applyFont="0" applyBorder="0" applyAlignment="0" applyProtection="0"/>
    <xf numFmtId="164" fontId="34" fillId="0" borderId="0"/>
    <xf numFmtId="0" fontId="34" fillId="0" borderId="0"/>
    <xf numFmtId="228" fontId="56" fillId="0" borderId="0">
      <protection locked="0"/>
    </xf>
    <xf numFmtId="228" fontId="56" fillId="0" borderId="0">
      <protection locked="0"/>
    </xf>
    <xf numFmtId="238" fontId="56" fillId="0" borderId="0">
      <protection locked="0"/>
    </xf>
    <xf numFmtId="238" fontId="56" fillId="0" borderId="0">
      <protection locked="0"/>
    </xf>
    <xf numFmtId="164" fontId="170" fillId="0" borderId="21" applyNumberFormat="0" applyFill="0" applyBorder="0" applyAlignment="0" applyProtection="0">
      <protection hidden="1"/>
    </xf>
    <xf numFmtId="190" fontId="171" fillId="0" borderId="0"/>
    <xf numFmtId="0" fontId="172" fillId="0" borderId="0"/>
    <xf numFmtId="0" fontId="172" fillId="0" borderId="0"/>
    <xf numFmtId="4" fontId="173" fillId="78" borderId="39" applyNumberFormat="0" applyProtection="0">
      <alignment vertical="center"/>
    </xf>
    <xf numFmtId="4" fontId="174" fillId="78" borderId="39" applyNumberFormat="0" applyProtection="0">
      <alignment vertical="center"/>
    </xf>
    <xf numFmtId="4" fontId="139" fillId="0" borderId="0" applyNumberFormat="0" applyProtection="0">
      <alignment horizontal="left" vertical="center" indent="1"/>
    </xf>
    <xf numFmtId="164" fontId="175" fillId="25" borderId="40" applyNumberFormat="0" applyProtection="0">
      <alignment horizontal="left" vertical="top" indent="1"/>
    </xf>
    <xf numFmtId="4" fontId="176" fillId="79" borderId="39" applyNumberFormat="0" applyProtection="0">
      <alignment horizontal="left" vertical="center" indent="1"/>
    </xf>
    <xf numFmtId="4" fontId="177" fillId="80" borderId="39" applyNumberFormat="0" applyProtection="0">
      <alignment vertical="center"/>
    </xf>
    <xf numFmtId="4" fontId="38" fillId="18" borderId="40" applyNumberFormat="0" applyProtection="0">
      <alignment horizontal="right" vertical="center"/>
    </xf>
    <xf numFmtId="4" fontId="38" fillId="36" borderId="40" applyNumberFormat="0" applyProtection="0">
      <alignment horizontal="right" vertical="center"/>
    </xf>
    <xf numFmtId="4" fontId="38" fillId="21" borderId="40" applyNumberFormat="0" applyProtection="0">
      <alignment horizontal="right" vertical="center"/>
    </xf>
    <xf numFmtId="4" fontId="178" fillId="68" borderId="39" applyNumberFormat="0" applyProtection="0">
      <alignment vertical="center"/>
    </xf>
    <xf numFmtId="4" fontId="38" fillId="47" borderId="40" applyNumberFormat="0" applyProtection="0">
      <alignment horizontal="right" vertical="center"/>
    </xf>
    <xf numFmtId="4" fontId="38" fillId="54" borderId="40" applyNumberFormat="0" applyProtection="0">
      <alignment horizontal="right" vertical="center"/>
    </xf>
    <xf numFmtId="4" fontId="38" fillId="24" borderId="40" applyNumberFormat="0" applyProtection="0">
      <alignment horizontal="right" vertical="center"/>
    </xf>
    <xf numFmtId="4" fontId="177" fillId="81" borderId="39" applyNumberFormat="0" applyProtection="0">
      <alignment vertical="center"/>
    </xf>
    <xf numFmtId="4" fontId="38" fillId="22" borderId="40" applyNumberFormat="0" applyProtection="0">
      <alignment horizontal="right" vertical="center"/>
    </xf>
    <xf numFmtId="4" fontId="38" fillId="82" borderId="40" applyNumberFormat="0" applyProtection="0">
      <alignment horizontal="right" vertical="center"/>
    </xf>
    <xf numFmtId="4" fontId="38" fillId="46" borderId="40" applyNumberFormat="0" applyProtection="0">
      <alignment horizontal="right" vertical="center"/>
    </xf>
    <xf numFmtId="4" fontId="179" fillId="80" borderId="39" applyNumberFormat="0" applyProtection="0">
      <alignment vertical="center"/>
    </xf>
    <xf numFmtId="4" fontId="180" fillId="83" borderId="39" applyNumberFormat="0" applyProtection="0">
      <alignment horizontal="left" vertical="center" indent="1"/>
    </xf>
    <xf numFmtId="4" fontId="180" fillId="84" borderId="39" applyNumberFormat="0" applyProtection="0">
      <alignment horizontal="left" vertical="center" indent="1"/>
    </xf>
    <xf numFmtId="4" fontId="181" fillId="79" borderId="39" applyNumberFormat="0" applyProtection="0">
      <alignment horizontal="left" vertical="center" indent="1"/>
    </xf>
    <xf numFmtId="4" fontId="182" fillId="85" borderId="39" applyNumberFormat="0" applyProtection="0">
      <alignment vertical="center"/>
    </xf>
    <xf numFmtId="4" fontId="183" fillId="28" borderId="39" applyNumberFormat="0" applyProtection="0">
      <alignment horizontal="left" vertical="center" indent="1"/>
    </xf>
    <xf numFmtId="4" fontId="184" fillId="84" borderId="39" applyNumberFormat="0" applyProtection="0">
      <alignment horizontal="left" vertical="center" indent="1"/>
    </xf>
    <xf numFmtId="4" fontId="42" fillId="79" borderId="39" applyNumberFormat="0" applyProtection="0">
      <alignment horizontal="left" vertical="center" indent="1"/>
    </xf>
    <xf numFmtId="164" fontId="2" fillId="23" borderId="40" applyNumberFormat="0" applyProtection="0">
      <alignment horizontal="left" vertical="center" indent="1"/>
    </xf>
    <xf numFmtId="164" fontId="2" fillId="23" borderId="40" applyNumberFormat="0" applyProtection="0">
      <alignment horizontal="left" vertical="top" indent="1"/>
    </xf>
    <xf numFmtId="164" fontId="2" fillId="86" borderId="40" applyNumberFormat="0" applyProtection="0">
      <alignment horizontal="left" vertical="center" indent="1"/>
    </xf>
    <xf numFmtId="164" fontId="2" fillId="86" borderId="40" applyNumberFormat="0" applyProtection="0">
      <alignment horizontal="left" vertical="top" indent="1"/>
    </xf>
    <xf numFmtId="164" fontId="2" fillId="41" borderId="40" applyNumberFormat="0" applyProtection="0">
      <alignment horizontal="left" vertical="center" indent="1"/>
    </xf>
    <xf numFmtId="164" fontId="2" fillId="41" borderId="40" applyNumberFormat="0" applyProtection="0">
      <alignment horizontal="left" vertical="top" indent="1"/>
    </xf>
    <xf numFmtId="164" fontId="2" fillId="87" borderId="40" applyNumberFormat="0" applyProtection="0">
      <alignment horizontal="left" vertical="center" indent="1"/>
    </xf>
    <xf numFmtId="164" fontId="2" fillId="87" borderId="40" applyNumberFormat="0" applyProtection="0">
      <alignment horizontal="left" vertical="top" indent="1"/>
    </xf>
    <xf numFmtId="164" fontId="2" fillId="27" borderId="24" applyNumberFormat="0">
      <protection locked="0"/>
    </xf>
    <xf numFmtId="4" fontId="185" fillId="28" borderId="39" applyNumberFormat="0" applyProtection="0">
      <alignment vertical="center"/>
    </xf>
    <xf numFmtId="4" fontId="186" fillId="28" borderId="39" applyNumberFormat="0" applyProtection="0">
      <alignment vertical="center"/>
    </xf>
    <xf numFmtId="4" fontId="180" fillId="84" borderId="39" applyNumberFormat="0" applyProtection="0">
      <alignment horizontal="left" vertical="center" indent="1"/>
    </xf>
    <xf numFmtId="164" fontId="38" fillId="19" borderId="40" applyNumberFormat="0" applyProtection="0">
      <alignment horizontal="left" vertical="top" indent="1"/>
    </xf>
    <xf numFmtId="4" fontId="187" fillId="28" borderId="39" applyNumberFormat="0" applyProtection="0">
      <alignment vertical="center"/>
    </xf>
    <xf numFmtId="4" fontId="188" fillId="28" borderId="39" applyNumberFormat="0" applyProtection="0">
      <alignment vertical="center"/>
    </xf>
    <xf numFmtId="4" fontId="63" fillId="0" borderId="0" applyNumberFormat="0" applyProtection="0">
      <alignment horizontal="left" vertical="center" indent="1"/>
    </xf>
    <xf numFmtId="164" fontId="38" fillId="86" borderId="40" applyNumberFormat="0" applyProtection="0">
      <alignment horizontal="left" vertical="top" indent="1"/>
    </xf>
    <xf numFmtId="4" fontId="105" fillId="28" borderId="39" applyNumberFormat="0" applyProtection="0">
      <alignment vertical="center"/>
    </xf>
    <xf numFmtId="4" fontId="189" fillId="28" borderId="39" applyNumberFormat="0" applyProtection="0">
      <alignment vertical="center"/>
    </xf>
    <xf numFmtId="4" fontId="180" fillId="75" borderId="39" applyNumberFormat="0" applyProtection="0">
      <alignment horizontal="left" vertical="center" indent="1"/>
    </xf>
    <xf numFmtId="4" fontId="190" fillId="85" borderId="39" applyNumberFormat="0" applyProtection="0">
      <alignment horizontal="left" indent="1"/>
    </xf>
    <xf numFmtId="4" fontId="191" fillId="28" borderId="39" applyNumberFormat="0" applyProtection="0">
      <alignment vertical="center"/>
    </xf>
    <xf numFmtId="0" fontId="192" fillId="31" borderId="0" applyNumberFormat="0" applyBorder="0" applyProtection="0"/>
    <xf numFmtId="0" fontId="193" fillId="0" borderId="41"/>
    <xf numFmtId="0" fontId="33" fillId="0" borderId="42">
      <alignment horizontal="center" vertical="center"/>
    </xf>
    <xf numFmtId="0" fontId="33" fillId="0" borderId="42">
      <alignment horizontal="center" vertical="center"/>
    </xf>
    <xf numFmtId="38" fontId="90" fillId="0" borderId="6"/>
    <xf numFmtId="239" fontId="2" fillId="0" borderId="0">
      <protection locked="0"/>
    </xf>
    <xf numFmtId="41" fontId="2" fillId="0" borderId="0" applyFont="0" applyFill="0" applyBorder="0" applyAlignment="0" applyProtection="0"/>
    <xf numFmtId="43" fontId="2" fillId="0" borderId="0" applyFont="0" applyFill="0" applyBorder="0" applyAlignment="0" applyProtection="0"/>
    <xf numFmtId="164" fontId="194" fillId="0" borderId="0" applyNumberFormat="0" applyFill="0" applyBorder="0" applyAlignment="0" applyProtection="0"/>
    <xf numFmtId="165" fontId="33" fillId="0" borderId="0" applyNumberFormat="0" applyBorder="0" applyAlignment="0"/>
    <xf numFmtId="165" fontId="33" fillId="0" borderId="0" applyNumberFormat="0" applyBorder="0" applyAlignment="0"/>
    <xf numFmtId="0" fontId="195" fillId="67" borderId="43" applyNumberFormat="0" applyProtection="0"/>
    <xf numFmtId="164" fontId="34" fillId="0" borderId="0"/>
    <xf numFmtId="164" fontId="163" fillId="0" borderId="44">
      <alignment horizontal="left"/>
    </xf>
    <xf numFmtId="164" fontId="196" fillId="0" borderId="0"/>
    <xf numFmtId="0" fontId="197" fillId="0" borderId="0"/>
    <xf numFmtId="164" fontId="12" fillId="0" borderId="0"/>
    <xf numFmtId="0" fontId="66" fillId="0" borderId="0" applyNumberFormat="0" applyFill="0" applyBorder="0">
      <alignment horizontal="center" wrapText="1"/>
    </xf>
    <xf numFmtId="0" fontId="92" fillId="0" borderId="0"/>
    <xf numFmtId="0" fontId="86" fillId="0" borderId="45"/>
    <xf numFmtId="166" fontId="100" fillId="0" borderId="0" applyProtection="0"/>
    <xf numFmtId="0" fontId="198" fillId="0" borderId="0"/>
    <xf numFmtId="164" fontId="2" fillId="0" borderId="0" applyNumberFormat="0"/>
    <xf numFmtId="0" fontId="2" fillId="0" borderId="0" applyNumberFormat="0"/>
    <xf numFmtId="49" fontId="38" fillId="0" borderId="0" applyFill="0" applyBorder="0" applyAlignment="0"/>
    <xf numFmtId="240" fontId="59" fillId="0" borderId="0" applyFill="0" applyBorder="0" applyAlignment="0"/>
    <xf numFmtId="182" fontId="2" fillId="0" borderId="0" applyFill="0" applyBorder="0" applyAlignment="0"/>
    <xf numFmtId="182" fontId="2" fillId="0" borderId="0" applyFill="0" applyBorder="0" applyAlignment="0"/>
    <xf numFmtId="164" fontId="2" fillId="0" borderId="0" applyNumberFormat="0"/>
    <xf numFmtId="0" fontId="199" fillId="0" borderId="0" applyNumberFormat="0" applyBorder="0" applyProtection="0"/>
    <xf numFmtId="241" fontId="11" fillId="0" borderId="0" applyFont="0" applyFill="0" applyBorder="0" applyAlignment="0" applyProtection="0"/>
    <xf numFmtId="0" fontId="2" fillId="0" borderId="0"/>
    <xf numFmtId="0" fontId="2" fillId="0" borderId="0"/>
    <xf numFmtId="21" fontId="33" fillId="0" borderId="0" applyFont="0" applyFill="0" applyBorder="0" applyProtection="0">
      <alignment horizontal="left"/>
    </xf>
    <xf numFmtId="0" fontId="200" fillId="0" borderId="0" applyNumberFormat="0" applyFill="0" applyBorder="0" applyAlignment="0" applyProtection="0"/>
    <xf numFmtId="0" fontId="201" fillId="0" borderId="0"/>
    <xf numFmtId="0" fontId="202" fillId="0" borderId="0" applyNumberFormat="0" applyBorder="0" applyProtection="0"/>
    <xf numFmtId="0" fontId="203" fillId="0" borderId="46" applyNumberFormat="0" applyProtection="0"/>
    <xf numFmtId="0" fontId="204" fillId="0" borderId="47" applyNumberFormat="0" applyProtection="0"/>
    <xf numFmtId="0" fontId="205" fillId="0" borderId="48" applyNumberFormat="0" applyProtection="0"/>
    <xf numFmtId="0" fontId="205" fillId="0" borderId="0" applyNumberFormat="0" applyBorder="0" applyProtection="0"/>
    <xf numFmtId="2" fontId="106" fillId="0" borderId="0">
      <protection locked="0"/>
    </xf>
    <xf numFmtId="2" fontId="106" fillId="0" borderId="0">
      <protection locked="0"/>
    </xf>
    <xf numFmtId="164" fontId="171" fillId="35" borderId="21"/>
    <xf numFmtId="0" fontId="2" fillId="0" borderId="49" applyNumberFormat="0" applyFont="0" applyFill="0" applyAlignment="0" applyProtection="0"/>
    <xf numFmtId="0" fontId="56" fillId="0" borderId="50">
      <protection locked="0"/>
    </xf>
    <xf numFmtId="0" fontId="2" fillId="0" borderId="51" applyNumberFormat="0" applyFont="0" applyBorder="0" applyAlignment="0" applyProtection="0"/>
    <xf numFmtId="177" fontId="2" fillId="0" borderId="0" applyFont="0" applyFill="0" applyBorder="0" applyAlignment="0" applyProtection="0"/>
    <xf numFmtId="164" fontId="11" fillId="0" borderId="0"/>
    <xf numFmtId="164" fontId="2" fillId="0" borderId="0">
      <alignment horizontal="center"/>
    </xf>
    <xf numFmtId="242" fontId="2" fillId="0" borderId="0">
      <alignment horizontal="center"/>
    </xf>
    <xf numFmtId="243" fontId="66" fillId="0" borderId="0"/>
    <xf numFmtId="164" fontId="2" fillId="0" borderId="52"/>
    <xf numFmtId="228" fontId="56" fillId="0" borderId="0">
      <protection locked="0"/>
    </xf>
    <xf numFmtId="228" fontId="56" fillId="0" borderId="0">
      <protection locked="0"/>
    </xf>
    <xf numFmtId="238" fontId="56" fillId="0" borderId="0">
      <protection locked="0"/>
    </xf>
    <xf numFmtId="238" fontId="56" fillId="0" borderId="0">
      <protection locked="0"/>
    </xf>
    <xf numFmtId="164" fontId="90" fillId="0" borderId="0"/>
    <xf numFmtId="244" fontId="2" fillId="0" borderId="0" applyFont="0" applyFill="0" applyBorder="0" applyAlignment="0" applyProtection="0"/>
    <xf numFmtId="245" fontId="2" fillId="0" borderId="0" applyFont="0" applyFill="0" applyBorder="0" applyAlignment="0" applyProtection="0"/>
    <xf numFmtId="246" fontId="2" fillId="0" borderId="0" applyFont="0" applyFill="0" applyBorder="0" applyAlignment="0" applyProtection="0"/>
    <xf numFmtId="0" fontId="206" fillId="88" borderId="53" applyNumberFormat="0" applyProtection="0"/>
    <xf numFmtId="38" fontId="90" fillId="0" borderId="0" applyFont="0" applyFill="0" applyBorder="0" applyAlignment="0" applyProtection="0"/>
    <xf numFmtId="40" fontId="90" fillId="0" borderId="0" applyFont="0" applyFill="0" applyBorder="0" applyAlignment="0" applyProtection="0"/>
    <xf numFmtId="4" fontId="2" fillId="0" borderId="0" applyFont="0" applyFill="0" applyBorder="0" applyAlignment="0" applyProtection="0"/>
    <xf numFmtId="247" fontId="59" fillId="0" borderId="0" applyFont="0" applyFill="0" applyBorder="0" applyAlignment="0" applyProtection="0"/>
    <xf numFmtId="248" fontId="2" fillId="0" borderId="0" applyFont="0" applyFill="0" applyBorder="0" applyAlignment="0" applyProtection="0"/>
    <xf numFmtId="189" fontId="2" fillId="0" borderId="0" applyFont="0" applyFill="0" applyBorder="0" applyAlignment="0" applyProtection="0"/>
    <xf numFmtId="249" fontId="59" fillId="0" borderId="0" applyFont="0" applyFill="0" applyBorder="0" applyAlignment="0" applyProtection="0"/>
    <xf numFmtId="0" fontId="127" fillId="0" borderId="0" applyNumberFormat="0" applyFill="0" applyBorder="0" applyAlignment="0" applyProtection="0"/>
    <xf numFmtId="164" fontId="207" fillId="0" borderId="0" applyNumberFormat="0" applyFont="0" applyFill="0" applyBorder="0" applyAlignment="0" applyProtection="0">
      <alignment vertical="top"/>
    </xf>
    <xf numFmtId="164" fontId="208" fillId="0" borderId="0" applyNumberFormat="0" applyFont="0" applyFill="0" applyBorder="0" applyAlignment="0" applyProtection="0">
      <alignment vertical="top"/>
    </xf>
    <xf numFmtId="164" fontId="208" fillId="0" borderId="0" applyNumberFormat="0" applyFont="0" applyFill="0" applyBorder="0" applyAlignment="0" applyProtection="0">
      <alignment vertical="top"/>
    </xf>
    <xf numFmtId="164" fontId="207" fillId="0" borderId="0" applyNumberFormat="0" applyFont="0" applyFill="0" applyBorder="0" applyAlignment="0" applyProtection="0"/>
    <xf numFmtId="164" fontId="207" fillId="0" borderId="0" applyNumberFormat="0" applyFont="0" applyFill="0" applyBorder="0" applyAlignment="0" applyProtection="0">
      <alignment horizontal="left" vertical="top"/>
    </xf>
    <xf numFmtId="164" fontId="207" fillId="0" borderId="0" applyNumberFormat="0" applyFont="0" applyFill="0" applyBorder="0" applyAlignment="0" applyProtection="0">
      <alignment horizontal="left" vertical="top"/>
    </xf>
    <xf numFmtId="164" fontId="207" fillId="0" borderId="0" applyNumberFormat="0" applyFont="0" applyFill="0" applyBorder="0" applyAlignment="0" applyProtection="0">
      <alignment horizontal="left" vertical="top"/>
    </xf>
    <xf numFmtId="164" fontId="209" fillId="0" borderId="0" applyNumberFormat="0" applyFont="0" applyFill="0" applyBorder="0" applyAlignment="0" applyProtection="0">
      <alignment horizontal="center"/>
    </xf>
    <xf numFmtId="164" fontId="209" fillId="0" borderId="0" applyNumberFormat="0" applyFont="0" applyFill="0" applyBorder="0" applyAlignment="0" applyProtection="0">
      <alignment horizontal="center"/>
    </xf>
    <xf numFmtId="164" fontId="33" fillId="0" borderId="0"/>
    <xf numFmtId="164" fontId="210" fillId="0" borderId="0">
      <alignment horizontal="left" wrapText="1"/>
    </xf>
    <xf numFmtId="164" fontId="211" fillId="0" borderId="42" applyNumberFormat="0" applyFont="0" applyFill="0" applyBorder="0" applyAlignment="0" applyProtection="0">
      <alignment horizontal="center" wrapText="1"/>
    </xf>
    <xf numFmtId="164" fontId="211" fillId="0" borderId="42" applyNumberFormat="0" applyFont="0" applyFill="0" applyBorder="0" applyAlignment="0" applyProtection="0">
      <alignment horizontal="center" wrapText="1"/>
    </xf>
    <xf numFmtId="250" fontId="34" fillId="0" borderId="0" applyNumberFormat="0" applyFont="0" applyFill="0" applyBorder="0" applyAlignment="0" applyProtection="0">
      <alignment horizontal="right"/>
    </xf>
    <xf numFmtId="164" fontId="211" fillId="0" borderId="0" applyNumberFormat="0" applyFont="0" applyFill="0" applyBorder="0" applyAlignment="0" applyProtection="0">
      <alignment horizontal="left" indent="1"/>
    </xf>
    <xf numFmtId="251" fontId="211" fillId="0" borderId="0" applyNumberFormat="0" applyFont="0" applyFill="0" applyBorder="0" applyAlignment="0" applyProtection="0"/>
    <xf numFmtId="164" fontId="33" fillId="0" borderId="42" applyNumberFormat="0" applyFont="0" applyFill="0" applyAlignment="0" applyProtection="0">
      <alignment horizontal="center"/>
    </xf>
    <xf numFmtId="164" fontId="33" fillId="0" borderId="42" applyNumberFormat="0" applyFont="0" applyFill="0" applyAlignment="0" applyProtection="0">
      <alignment horizontal="center"/>
    </xf>
    <xf numFmtId="164" fontId="33" fillId="0" borderId="0" applyNumberFormat="0" applyFont="0" applyFill="0" applyBorder="0" applyAlignment="0" applyProtection="0">
      <alignment horizontal="left" wrapText="1" indent="1"/>
    </xf>
    <xf numFmtId="164" fontId="211" fillId="0" borderId="0" applyNumberFormat="0" applyFont="0" applyFill="0" applyBorder="0" applyAlignment="0" applyProtection="0">
      <alignment horizontal="left" indent="1"/>
    </xf>
    <xf numFmtId="164" fontId="33" fillId="0" borderId="0" applyNumberFormat="0" applyFont="0" applyFill="0" applyBorder="0" applyAlignment="0" applyProtection="0">
      <alignment horizontal="left" wrapText="1" indent="2"/>
    </xf>
    <xf numFmtId="252" fontId="33" fillId="0" borderId="0">
      <alignment horizontal="right"/>
    </xf>
    <xf numFmtId="1" fontId="59" fillId="0" borderId="0">
      <alignment vertical="top" wrapText="1"/>
    </xf>
    <xf numFmtId="0" fontId="118" fillId="0" borderId="0" applyProtection="0"/>
    <xf numFmtId="164" fontId="212" fillId="0" borderId="0" applyNumberFormat="0" applyFill="0" applyBorder="0" applyAlignment="0" applyProtection="0"/>
    <xf numFmtId="164" fontId="213" fillId="0" borderId="0" applyNumberFormat="0" applyFill="0" applyBorder="0" applyAlignment="0" applyProtection="0"/>
    <xf numFmtId="190" fontId="137" fillId="0" borderId="0">
      <alignment horizontal="right"/>
    </xf>
    <xf numFmtId="10" fontId="11" fillId="0" borderId="0"/>
    <xf numFmtId="164" fontId="214" fillId="25" borderId="17" applyNumberFormat="0" applyAlignment="0" applyProtection="0"/>
    <xf numFmtId="164" fontId="215" fillId="17" borderId="10" applyNumberFormat="0" applyAlignment="0" applyProtection="0"/>
    <xf numFmtId="164" fontId="43" fillId="89" borderId="0" applyNumberFormat="0" applyBorder="0" applyAlignment="0" applyProtection="0"/>
    <xf numFmtId="164" fontId="43" fillId="24" borderId="0" applyNumberFormat="0" applyBorder="0" applyAlignment="0" applyProtection="0"/>
    <xf numFmtId="164" fontId="43" fillId="47" borderId="0" applyNumberFormat="0" applyBorder="0" applyAlignment="0" applyProtection="0"/>
    <xf numFmtId="164" fontId="43" fillId="23" borderId="0" applyNumberFormat="0" applyBorder="0" applyAlignment="0" applyProtection="0"/>
    <xf numFmtId="164" fontId="43" fillId="20" borderId="0" applyNumberFormat="0" applyBorder="0" applyAlignment="0" applyProtection="0"/>
    <xf numFmtId="164" fontId="43" fillId="21" borderId="0" applyNumberFormat="0" applyBorder="0" applyAlignment="0" applyProtection="0"/>
    <xf numFmtId="164" fontId="216" fillId="27" borderId="16" applyNumberFormat="0" applyAlignment="0" applyProtection="0"/>
    <xf numFmtId="164" fontId="217" fillId="0" borderId="0" applyNumberFormat="0" applyFill="0" applyBorder="0" applyAlignment="0" applyProtection="0"/>
    <xf numFmtId="164" fontId="218" fillId="0" borderId="54" applyNumberFormat="0" applyFill="0" applyAlignment="0" applyProtection="0"/>
    <xf numFmtId="164" fontId="219" fillId="0" borderId="55" applyNumberFormat="0" applyFill="0" applyAlignment="0" applyProtection="0"/>
    <xf numFmtId="164" fontId="220" fillId="0" borderId="56" applyNumberFormat="0" applyFill="0" applyAlignment="0" applyProtection="0"/>
    <xf numFmtId="164" fontId="220" fillId="0" borderId="0" applyNumberFormat="0" applyFill="0" applyBorder="0" applyAlignment="0" applyProtection="0"/>
    <xf numFmtId="164" fontId="221" fillId="39" borderId="0" applyNumberFormat="0" applyBorder="0" applyAlignment="0" applyProtection="0"/>
    <xf numFmtId="164" fontId="222" fillId="37" borderId="0" applyNumberFormat="0" applyBorder="0" applyAlignment="0" applyProtection="0"/>
    <xf numFmtId="253" fontId="223" fillId="0" borderId="0" applyFont="0" applyFill="0" applyBorder="0" applyAlignment="0" applyProtection="0"/>
    <xf numFmtId="254" fontId="223" fillId="0" borderId="0" applyFont="0" applyFill="0" applyBorder="0" applyAlignment="0" applyProtection="0"/>
    <xf numFmtId="164" fontId="224" fillId="25" borderId="0" applyNumberFormat="0" applyBorder="0" applyAlignment="0" applyProtection="0"/>
    <xf numFmtId="164" fontId="225" fillId="0" borderId="0" applyNumberFormat="0" applyFill="0" applyBorder="0" applyAlignment="0" applyProtection="0"/>
    <xf numFmtId="164" fontId="226" fillId="19" borderId="14" applyNumberFormat="0" applyFont="0" applyAlignment="0" applyProtection="0"/>
    <xf numFmtId="164" fontId="225" fillId="0" borderId="57" applyNumberFormat="0" applyFill="0" applyAlignment="0" applyProtection="0"/>
    <xf numFmtId="164" fontId="227" fillId="0" borderId="58" applyNumberFormat="0" applyFill="0" applyAlignment="0" applyProtection="0"/>
    <xf numFmtId="164" fontId="228" fillId="0" borderId="0" applyNumberFormat="0" applyFill="0" applyBorder="0" applyAlignment="0" applyProtection="0"/>
    <xf numFmtId="164" fontId="229" fillId="27" borderId="17" applyNumberFormat="0" applyAlignment="0" applyProtection="0"/>
    <xf numFmtId="0" fontId="44" fillId="89" borderId="0" applyNumberFormat="0" applyBorder="0" applyAlignment="0" applyProtection="0"/>
    <xf numFmtId="0" fontId="44" fillId="58" borderId="0" applyNumberFormat="0" applyBorder="0" applyAlignment="0" applyProtection="0"/>
    <xf numFmtId="0" fontId="44" fillId="24" borderId="0" applyNumberFormat="0" applyBorder="0" applyAlignment="0" applyProtection="0"/>
    <xf numFmtId="0" fontId="44" fillId="21" borderId="0" applyNumberFormat="0" applyBorder="0" applyAlignment="0" applyProtection="0"/>
    <xf numFmtId="0" fontId="44" fillId="47"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44" fillId="53"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4" borderId="0" applyNumberFormat="0" applyBorder="0" applyAlignment="0" applyProtection="0"/>
    <xf numFmtId="0" fontId="230" fillId="25" borderId="17" applyNumberFormat="0" applyAlignment="0" applyProtection="0"/>
    <xf numFmtId="0" fontId="230" fillId="40" borderId="17" applyNumberFormat="0" applyAlignment="0" applyProtection="0"/>
    <xf numFmtId="0" fontId="231" fillId="27" borderId="16" applyNumberFormat="0" applyAlignment="0" applyProtection="0"/>
    <xf numFmtId="0" fontId="231" fillId="35" borderId="16" applyNumberFormat="0" applyAlignment="0" applyProtection="0"/>
    <xf numFmtId="0" fontId="232" fillId="27" borderId="17" applyNumberFormat="0" applyAlignment="0" applyProtection="0"/>
    <xf numFmtId="0" fontId="233" fillId="35" borderId="17" applyNumberFormat="0" applyAlignment="0" applyProtection="0"/>
    <xf numFmtId="164" fontId="234" fillId="0" borderId="0" applyProtection="0"/>
    <xf numFmtId="0" fontId="234" fillId="0" borderId="0" applyProtection="0"/>
    <xf numFmtId="0" fontId="234" fillId="0" borderId="0" applyProtection="0"/>
    <xf numFmtId="164" fontId="234" fillId="0" borderId="0" applyProtection="0"/>
    <xf numFmtId="255" fontId="33" fillId="0" borderId="0" applyFont="0" applyFill="0" applyBorder="0" applyAlignment="0" applyProtection="0"/>
    <xf numFmtId="256" fontId="33" fillId="0" borderId="0" applyFont="0" applyFill="0" applyBorder="0" applyAlignment="0" applyProtection="0"/>
    <xf numFmtId="0" fontId="235" fillId="0" borderId="54" applyNumberFormat="0" applyFill="0" applyAlignment="0" applyProtection="0"/>
    <xf numFmtId="0" fontId="236" fillId="0" borderId="59" applyNumberFormat="0" applyFill="0" applyAlignment="0" applyProtection="0"/>
    <xf numFmtId="0" fontId="237" fillId="0" borderId="55" applyNumberFormat="0" applyFill="0" applyAlignment="0" applyProtection="0"/>
    <xf numFmtId="0" fontId="238" fillId="0" borderId="12" applyNumberFormat="0" applyFill="0" applyAlignment="0" applyProtection="0"/>
    <xf numFmtId="0" fontId="239" fillId="0" borderId="56" applyNumberFormat="0" applyFill="0" applyAlignment="0" applyProtection="0"/>
    <xf numFmtId="0" fontId="240" fillId="0" borderId="33" applyNumberFormat="0" applyFill="0" applyAlignment="0" applyProtection="0"/>
    <xf numFmtId="0" fontId="239" fillId="0" borderId="0" applyNumberFormat="0" applyFill="0" applyBorder="0" applyAlignment="0" applyProtection="0"/>
    <xf numFmtId="0" fontId="240" fillId="0" borderId="0" applyNumberFormat="0" applyFill="0" applyBorder="0" applyAlignment="0" applyProtection="0"/>
    <xf numFmtId="164" fontId="241" fillId="0" borderId="0" applyProtection="0"/>
    <xf numFmtId="164" fontId="242" fillId="0" borderId="0" applyProtection="0"/>
    <xf numFmtId="0" fontId="243" fillId="0" borderId="58" applyNumberFormat="0" applyFill="0" applyAlignment="0" applyProtection="0"/>
    <xf numFmtId="0" fontId="243" fillId="0" borderId="60" applyNumberFormat="0" applyFill="0" applyAlignment="0" applyProtection="0"/>
    <xf numFmtId="164" fontId="234" fillId="0" borderId="50" applyProtection="0"/>
    <xf numFmtId="0" fontId="234" fillId="0" borderId="50" applyProtection="0"/>
    <xf numFmtId="0" fontId="234" fillId="0" borderId="50" applyProtection="0"/>
    <xf numFmtId="164" fontId="234" fillId="0" borderId="50" applyProtection="0"/>
    <xf numFmtId="0" fontId="244" fillId="17" borderId="10" applyNumberFormat="0" applyAlignment="0" applyProtection="0"/>
    <xf numFmtId="0" fontId="245" fillId="0" borderId="0" applyNumberFormat="0" applyFill="0" applyBorder="0" applyAlignment="0" applyProtection="0"/>
    <xf numFmtId="0" fontId="246" fillId="0" borderId="0" applyNumberFormat="0" applyFill="0" applyBorder="0" applyAlignment="0" applyProtection="0"/>
    <xf numFmtId="0" fontId="247" fillId="25" borderId="0" applyNumberFormat="0" applyBorder="0" applyAlignment="0" applyProtection="0"/>
    <xf numFmtId="0" fontId="248" fillId="25" borderId="0" applyNumberFormat="0" applyBorder="0" applyAlignment="0" applyProtection="0"/>
    <xf numFmtId="0" fontId="33" fillId="0" borderId="0"/>
    <xf numFmtId="0" fontId="249" fillId="0" borderId="0" applyNumberFormat="0" applyFill="0" applyBorder="0" applyAlignment="0" applyProtection="0">
      <alignment vertical="top"/>
      <protection locked="0"/>
    </xf>
    <xf numFmtId="0" fontId="250" fillId="39" borderId="0" applyNumberFormat="0" applyBorder="0" applyAlignment="0" applyProtection="0"/>
    <xf numFmtId="0" fontId="250" fillId="18" borderId="0" applyNumberFormat="0" applyBorder="0" applyAlignment="0" applyProtection="0"/>
    <xf numFmtId="0" fontId="251" fillId="0" borderId="0" applyNumberFormat="0" applyFill="0" applyBorder="0" applyAlignment="0" applyProtection="0"/>
    <xf numFmtId="0" fontId="82" fillId="19" borderId="14" applyNumberFormat="0" applyFont="0" applyAlignment="0" applyProtection="0"/>
    <xf numFmtId="0" fontId="82" fillId="19" borderId="14" applyNumberFormat="0" applyFont="0" applyAlignment="0" applyProtection="0"/>
    <xf numFmtId="0" fontId="252" fillId="19" borderId="14" applyNumberFormat="0" applyFont="0" applyAlignment="0" applyProtection="0"/>
    <xf numFmtId="10" fontId="234" fillId="0" borderId="0" applyProtection="0"/>
    <xf numFmtId="0" fontId="253" fillId="0" borderId="57" applyNumberFormat="0" applyFill="0" applyAlignment="0" applyProtection="0"/>
    <xf numFmtId="0" fontId="254" fillId="0" borderId="15" applyNumberFormat="0" applyFill="0" applyAlignment="0" applyProtection="0"/>
    <xf numFmtId="164" fontId="234" fillId="0" borderId="0"/>
    <xf numFmtId="0" fontId="253" fillId="0" borderId="0" applyNumberFormat="0" applyFill="0" applyBorder="0" applyAlignment="0" applyProtection="0"/>
    <xf numFmtId="164" fontId="234" fillId="0" borderId="0"/>
    <xf numFmtId="257" fontId="117" fillId="0" borderId="0" applyFont="0" applyFill="0" applyBorder="0" applyAlignment="0" applyProtection="0"/>
    <xf numFmtId="258" fontId="117" fillId="0" borderId="0" applyFont="0" applyFill="0" applyBorder="0" applyAlignment="0" applyProtection="0"/>
    <xf numFmtId="0" fontId="255" fillId="0" borderId="0" applyNumberFormat="0" applyFill="0" applyBorder="0" applyAlignment="0" applyProtection="0"/>
    <xf numFmtId="0" fontId="255" fillId="0" borderId="0" applyNumberFormat="0" applyFill="0" applyBorder="0" applyAlignment="0" applyProtection="0"/>
    <xf numFmtId="2" fontId="234" fillId="0" borderId="0" applyProtection="0"/>
    <xf numFmtId="2" fontId="234" fillId="0" borderId="0" applyProtection="0"/>
    <xf numFmtId="2" fontId="234" fillId="0" borderId="0" applyProtection="0"/>
    <xf numFmtId="259" fontId="33" fillId="0" borderId="0" applyFont="0" applyFill="0" applyBorder="0" applyAlignment="0" applyProtection="0"/>
    <xf numFmtId="258" fontId="82" fillId="0" borderId="0" applyFont="0" applyFill="0" applyBorder="0" applyAlignment="0" applyProtection="0"/>
    <xf numFmtId="0" fontId="256" fillId="37" borderId="0" applyNumberFormat="0" applyBorder="0" applyAlignment="0" applyProtection="0"/>
    <xf numFmtId="0" fontId="256" fillId="26" borderId="0" applyNumberFormat="0" applyBorder="0" applyAlignment="0" applyProtection="0"/>
    <xf numFmtId="177" fontId="257" fillId="0" borderId="0" applyFont="0" applyFill="0" applyBorder="0" applyAlignment="0" applyProtection="0"/>
    <xf numFmtId="182" fontId="258" fillId="0" borderId="0" applyFont="0" applyFill="0" applyBorder="0" applyAlignment="0" applyProtection="0"/>
    <xf numFmtId="177" fontId="259" fillId="0" borderId="0" applyFont="0" applyFill="0" applyBorder="0" applyAlignment="0" applyProtection="0"/>
    <xf numFmtId="0" fontId="2" fillId="0" borderId="0"/>
    <xf numFmtId="208" fontId="259" fillId="0" borderId="0" applyFont="0" applyFill="0" applyBorder="0" applyAlignment="0" applyProtection="0"/>
    <xf numFmtId="43" fontId="1" fillId="0" borderId="0" applyFont="0" applyFill="0" applyBorder="0" applyAlignment="0" applyProtection="0"/>
    <xf numFmtId="164" fontId="1" fillId="0" borderId="0"/>
    <xf numFmtId="164" fontId="1" fillId="0" borderId="0"/>
    <xf numFmtId="0" fontId="1" fillId="0" borderId="0"/>
    <xf numFmtId="164" fontId="1" fillId="0" borderId="0"/>
    <xf numFmtId="0" fontId="1" fillId="0" borderId="0"/>
    <xf numFmtId="164" fontId="1" fillId="0" borderId="0"/>
    <xf numFmtId="0" fontId="33" fillId="0" borderId="20">
      <alignment horizontal="center" vertical="center"/>
    </xf>
    <xf numFmtId="43" fontId="1" fillId="0" borderId="0" applyFont="0" applyFill="0" applyBorder="0" applyAlignment="0" applyProtection="0"/>
    <xf numFmtId="43" fontId="38" fillId="0" borderId="0" applyFont="0" applyFill="0" applyBorder="0" applyAlignment="0" applyProtection="0">
      <alignment vertical="top"/>
    </xf>
    <xf numFmtId="43" fontId="38" fillId="0" borderId="0" applyFont="0" applyFill="0" applyBorder="0" applyAlignment="0" applyProtection="0">
      <alignment vertical="top"/>
    </xf>
    <xf numFmtId="43" fontId="2" fillId="0" borderId="0" applyFont="0" applyFill="0" applyBorder="0" applyAlignment="0" applyProtection="0"/>
    <xf numFmtId="182" fontId="178" fillId="0" borderId="0" applyFont="0" applyFill="0" applyBorder="0" applyAlignment="0" applyProtection="0"/>
    <xf numFmtId="182" fontId="178" fillId="0" borderId="0" applyFont="0" applyFill="0" applyBorder="0" applyAlignment="0" applyProtection="0"/>
    <xf numFmtId="43" fontId="151" fillId="0" borderId="0" applyFont="0" applyFill="0" applyBorder="0" applyAlignment="0" applyProtection="0"/>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191" fontId="90" fillId="0" borderId="20">
      <alignment horizont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0" fontId="102" fillId="0" borderId="20">
      <alignment horizontal="left" vertical="center"/>
    </xf>
    <xf numFmtId="164"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38" fillId="0" borderId="0"/>
    <xf numFmtId="0" fontId="1" fillId="2" borderId="1" applyNumberFormat="0" applyFont="0" applyAlignment="0" applyProtection="0"/>
    <xf numFmtId="9" fontId="178" fillId="0" borderId="0" applyFont="0" applyFill="0" applyBorder="0" applyAlignment="0" applyProtection="0"/>
    <xf numFmtId="9" fontId="178" fillId="0" borderId="0" applyFont="0" applyFill="0" applyBorder="0" applyAlignment="0" applyProtection="0"/>
    <xf numFmtId="164" fontId="175" fillId="25" borderId="40" applyNumberFormat="0" applyProtection="0">
      <alignment horizontal="left" vertical="top" indent="1"/>
    </xf>
    <xf numFmtId="164" fontId="175" fillId="25" borderId="40" applyNumberFormat="0" applyProtection="0">
      <alignment horizontal="left" vertical="top" indent="1"/>
    </xf>
    <xf numFmtId="164" fontId="175" fillId="25" borderId="40" applyNumberFormat="0" applyProtection="0">
      <alignment horizontal="left" vertical="top" indent="1"/>
    </xf>
    <xf numFmtId="4" fontId="38" fillId="18" borderId="40" applyNumberFormat="0" applyProtection="0">
      <alignment horizontal="right" vertical="center"/>
    </xf>
    <xf numFmtId="4" fontId="38" fillId="18" borderId="40" applyNumberFormat="0" applyProtection="0">
      <alignment horizontal="right" vertical="center"/>
    </xf>
    <xf numFmtId="4" fontId="38" fillId="18" borderId="40" applyNumberFormat="0" applyProtection="0">
      <alignment horizontal="right" vertical="center"/>
    </xf>
    <xf numFmtId="4" fontId="38" fillId="36" borderId="40" applyNumberFormat="0" applyProtection="0">
      <alignment horizontal="right" vertical="center"/>
    </xf>
    <xf numFmtId="4" fontId="38" fillId="36" borderId="40" applyNumberFormat="0" applyProtection="0">
      <alignment horizontal="right" vertical="center"/>
    </xf>
    <xf numFmtId="4" fontId="38" fillId="36" borderId="40" applyNumberFormat="0" applyProtection="0">
      <alignment horizontal="right" vertical="center"/>
    </xf>
    <xf numFmtId="4" fontId="38" fillId="21" borderId="40" applyNumberFormat="0" applyProtection="0">
      <alignment horizontal="right" vertical="center"/>
    </xf>
    <xf numFmtId="4" fontId="38" fillId="21" borderId="40" applyNumberFormat="0" applyProtection="0">
      <alignment horizontal="right" vertical="center"/>
    </xf>
    <xf numFmtId="4" fontId="38" fillId="21" borderId="40" applyNumberFormat="0" applyProtection="0">
      <alignment horizontal="right" vertical="center"/>
    </xf>
    <xf numFmtId="4" fontId="38" fillId="47" borderId="40" applyNumberFormat="0" applyProtection="0">
      <alignment horizontal="right" vertical="center"/>
    </xf>
    <xf numFmtId="4" fontId="38" fillId="47" borderId="40" applyNumberFormat="0" applyProtection="0">
      <alignment horizontal="right" vertical="center"/>
    </xf>
    <xf numFmtId="4" fontId="38" fillId="47" borderId="40" applyNumberFormat="0" applyProtection="0">
      <alignment horizontal="right" vertical="center"/>
    </xf>
    <xf numFmtId="4" fontId="38" fillId="54" borderId="40" applyNumberFormat="0" applyProtection="0">
      <alignment horizontal="right" vertical="center"/>
    </xf>
    <xf numFmtId="4" fontId="38" fillId="54" borderId="40" applyNumberFormat="0" applyProtection="0">
      <alignment horizontal="right" vertical="center"/>
    </xf>
    <xf numFmtId="4" fontId="38" fillId="54" borderId="40" applyNumberFormat="0" applyProtection="0">
      <alignment horizontal="right" vertical="center"/>
    </xf>
    <xf numFmtId="4" fontId="38" fillId="24" borderId="40" applyNumberFormat="0" applyProtection="0">
      <alignment horizontal="right" vertical="center"/>
    </xf>
    <xf numFmtId="4" fontId="38" fillId="24" borderId="40" applyNumberFormat="0" applyProtection="0">
      <alignment horizontal="right" vertical="center"/>
    </xf>
    <xf numFmtId="4" fontId="38" fillId="24" borderId="40" applyNumberFormat="0" applyProtection="0">
      <alignment horizontal="right" vertical="center"/>
    </xf>
    <xf numFmtId="4" fontId="38" fillId="22" borderId="40" applyNumberFormat="0" applyProtection="0">
      <alignment horizontal="right" vertical="center"/>
    </xf>
    <xf numFmtId="4" fontId="38" fillId="22" borderId="40" applyNumberFormat="0" applyProtection="0">
      <alignment horizontal="right" vertical="center"/>
    </xf>
    <xf numFmtId="4" fontId="38" fillId="22" borderId="40" applyNumberFormat="0" applyProtection="0">
      <alignment horizontal="right" vertical="center"/>
    </xf>
    <xf numFmtId="4" fontId="38" fillId="82" borderId="40" applyNumberFormat="0" applyProtection="0">
      <alignment horizontal="right" vertical="center"/>
    </xf>
    <xf numFmtId="4" fontId="38" fillId="82" borderId="40" applyNumberFormat="0" applyProtection="0">
      <alignment horizontal="right" vertical="center"/>
    </xf>
    <xf numFmtId="4" fontId="38" fillId="82" borderId="40" applyNumberFormat="0" applyProtection="0">
      <alignment horizontal="right" vertical="center"/>
    </xf>
    <xf numFmtId="4" fontId="38" fillId="46" borderId="40" applyNumberFormat="0" applyProtection="0">
      <alignment horizontal="right" vertical="center"/>
    </xf>
    <xf numFmtId="4" fontId="38" fillId="46" borderId="40" applyNumberFormat="0" applyProtection="0">
      <alignment horizontal="right" vertical="center"/>
    </xf>
    <xf numFmtId="4" fontId="38" fillId="46" borderId="40" applyNumberFormat="0" applyProtection="0">
      <alignment horizontal="right" vertical="center"/>
    </xf>
    <xf numFmtId="164" fontId="2" fillId="23" borderId="40" applyNumberFormat="0" applyProtection="0">
      <alignment horizontal="left" vertical="center" indent="1"/>
    </xf>
    <xf numFmtId="164" fontId="2" fillId="23" borderId="40" applyNumberFormat="0" applyProtection="0">
      <alignment horizontal="left" vertical="center" indent="1"/>
    </xf>
    <xf numFmtId="164" fontId="2" fillId="23" borderId="40" applyNumberFormat="0" applyProtection="0">
      <alignment horizontal="left" vertical="center" indent="1"/>
    </xf>
    <xf numFmtId="164" fontId="2" fillId="23" borderId="40" applyNumberFormat="0" applyProtection="0">
      <alignment horizontal="left" vertical="top" indent="1"/>
    </xf>
    <xf numFmtId="164" fontId="2" fillId="23" borderId="40" applyNumberFormat="0" applyProtection="0">
      <alignment horizontal="left" vertical="top" indent="1"/>
    </xf>
    <xf numFmtId="164" fontId="2" fillId="23" borderId="40" applyNumberFormat="0" applyProtection="0">
      <alignment horizontal="left" vertical="top" indent="1"/>
    </xf>
    <xf numFmtId="164" fontId="2" fillId="86" borderId="40" applyNumberFormat="0" applyProtection="0">
      <alignment horizontal="left" vertical="center" indent="1"/>
    </xf>
    <xf numFmtId="164" fontId="2" fillId="86" borderId="40" applyNumberFormat="0" applyProtection="0">
      <alignment horizontal="left" vertical="center" indent="1"/>
    </xf>
    <xf numFmtId="164" fontId="2" fillId="86" borderId="40" applyNumberFormat="0" applyProtection="0">
      <alignment horizontal="left" vertical="center" indent="1"/>
    </xf>
    <xf numFmtId="164" fontId="2" fillId="86" borderId="40" applyNumberFormat="0" applyProtection="0">
      <alignment horizontal="left" vertical="top" indent="1"/>
    </xf>
    <xf numFmtId="164" fontId="2" fillId="86" borderId="40" applyNumberFormat="0" applyProtection="0">
      <alignment horizontal="left" vertical="top" indent="1"/>
    </xf>
    <xf numFmtId="164" fontId="2" fillId="86" borderId="40" applyNumberFormat="0" applyProtection="0">
      <alignment horizontal="left" vertical="top" indent="1"/>
    </xf>
    <xf numFmtId="164" fontId="2" fillId="41" borderId="40" applyNumberFormat="0" applyProtection="0">
      <alignment horizontal="left" vertical="center" indent="1"/>
    </xf>
    <xf numFmtId="164" fontId="2" fillId="41" borderId="40" applyNumberFormat="0" applyProtection="0">
      <alignment horizontal="left" vertical="center" indent="1"/>
    </xf>
    <xf numFmtId="164" fontId="2" fillId="41" borderId="40" applyNumberFormat="0" applyProtection="0">
      <alignment horizontal="left" vertical="center" indent="1"/>
    </xf>
    <xf numFmtId="164" fontId="2" fillId="41" borderId="40" applyNumberFormat="0" applyProtection="0">
      <alignment horizontal="left" vertical="top" indent="1"/>
    </xf>
    <xf numFmtId="164" fontId="2" fillId="41" borderId="40" applyNumberFormat="0" applyProtection="0">
      <alignment horizontal="left" vertical="top" indent="1"/>
    </xf>
    <xf numFmtId="164" fontId="2" fillId="41" borderId="40" applyNumberFormat="0" applyProtection="0">
      <alignment horizontal="left" vertical="top" indent="1"/>
    </xf>
    <xf numFmtId="164" fontId="2" fillId="87" borderId="40" applyNumberFormat="0" applyProtection="0">
      <alignment horizontal="left" vertical="center" indent="1"/>
    </xf>
    <xf numFmtId="164" fontId="2" fillId="87" borderId="40" applyNumberFormat="0" applyProtection="0">
      <alignment horizontal="left" vertical="center" indent="1"/>
    </xf>
    <xf numFmtId="164" fontId="2" fillId="87" borderId="40" applyNumberFormat="0" applyProtection="0">
      <alignment horizontal="left" vertical="center" indent="1"/>
    </xf>
    <xf numFmtId="164" fontId="2" fillId="87" borderId="40" applyNumberFormat="0" applyProtection="0">
      <alignment horizontal="left" vertical="top" indent="1"/>
    </xf>
    <xf numFmtId="164" fontId="2" fillId="87" borderId="40" applyNumberFormat="0" applyProtection="0">
      <alignment horizontal="left" vertical="top" indent="1"/>
    </xf>
    <xf numFmtId="164" fontId="2" fillId="87" borderId="40" applyNumberFormat="0" applyProtection="0">
      <alignment horizontal="left" vertical="top" indent="1"/>
    </xf>
    <xf numFmtId="164" fontId="38" fillId="19" borderId="40" applyNumberFormat="0" applyProtection="0">
      <alignment horizontal="left" vertical="top" indent="1"/>
    </xf>
    <xf numFmtId="164" fontId="38" fillId="19" borderId="40" applyNumberFormat="0" applyProtection="0">
      <alignment horizontal="left" vertical="top" indent="1"/>
    </xf>
    <xf numFmtId="164" fontId="38" fillId="19" borderId="40" applyNumberFormat="0" applyProtection="0">
      <alignment horizontal="left" vertical="top" indent="1"/>
    </xf>
    <xf numFmtId="164" fontId="38" fillId="86" borderId="40" applyNumberFormat="0" applyProtection="0">
      <alignment horizontal="left" vertical="top" indent="1"/>
    </xf>
    <xf numFmtId="164" fontId="38" fillId="86" borderId="40" applyNumberFormat="0" applyProtection="0">
      <alignment horizontal="left" vertical="top" indent="1"/>
    </xf>
    <xf numFmtId="164" fontId="38" fillId="86" borderId="40" applyNumberFormat="0" applyProtection="0">
      <alignment horizontal="left" vertical="top" indent="1"/>
    </xf>
    <xf numFmtId="0" fontId="193" fillId="0" borderId="41"/>
    <xf numFmtId="164" fontId="214" fillId="25" borderId="17" applyNumberFormat="0" applyAlignment="0" applyProtection="0"/>
    <xf numFmtId="164" fontId="214" fillId="25" borderId="17" applyNumberFormat="0" applyAlignment="0" applyProtection="0"/>
    <xf numFmtId="164" fontId="214" fillId="25" borderId="17" applyNumberFormat="0" applyAlignment="0" applyProtection="0"/>
    <xf numFmtId="164" fontId="216" fillId="27" borderId="16" applyNumberFormat="0" applyAlignment="0" applyProtection="0"/>
    <xf numFmtId="164" fontId="216" fillId="27" borderId="16" applyNumberFormat="0" applyAlignment="0" applyProtection="0"/>
    <xf numFmtId="164" fontId="216" fillId="27" borderId="16" applyNumberFormat="0" applyAlignment="0" applyProtection="0"/>
    <xf numFmtId="164" fontId="226" fillId="19" borderId="14" applyNumberFormat="0" applyFont="0" applyAlignment="0" applyProtection="0"/>
    <xf numFmtId="164" fontId="226" fillId="19" borderId="14" applyNumberFormat="0" applyFont="0" applyAlignment="0" applyProtection="0"/>
    <xf numFmtId="164" fontId="226" fillId="19" borderId="14" applyNumberFormat="0" applyFont="0" applyAlignment="0" applyProtection="0"/>
    <xf numFmtId="164" fontId="227" fillId="0" borderId="58" applyNumberFormat="0" applyFill="0" applyAlignment="0" applyProtection="0"/>
    <xf numFmtId="164" fontId="227" fillId="0" borderId="58" applyNumberFormat="0" applyFill="0" applyAlignment="0" applyProtection="0"/>
    <xf numFmtId="164" fontId="227" fillId="0" borderId="58" applyNumberFormat="0" applyFill="0" applyAlignment="0" applyProtection="0"/>
    <xf numFmtId="164" fontId="229" fillId="27" borderId="17" applyNumberFormat="0" applyAlignment="0" applyProtection="0"/>
    <xf numFmtId="164" fontId="229" fillId="27" borderId="17" applyNumberFormat="0" applyAlignment="0" applyProtection="0"/>
    <xf numFmtId="164" fontId="229" fillId="27" borderId="17" applyNumberFormat="0" applyAlignment="0" applyProtection="0"/>
    <xf numFmtId="0" fontId="230" fillId="40" borderId="17" applyNumberFormat="0" applyAlignment="0" applyProtection="0"/>
    <xf numFmtId="0" fontId="230" fillId="25" borderId="17" applyNumberFormat="0" applyAlignment="0" applyProtection="0"/>
    <xf numFmtId="0" fontId="231" fillId="35" borderId="16" applyNumberFormat="0" applyAlignment="0" applyProtection="0"/>
    <xf numFmtId="0" fontId="231" fillId="27" borderId="16" applyNumberFormat="0" applyAlignment="0" applyProtection="0"/>
    <xf numFmtId="0" fontId="233" fillId="35" borderId="17" applyNumberFormat="0" applyAlignment="0" applyProtection="0"/>
    <xf numFmtId="0" fontId="232" fillId="27" borderId="17" applyNumberFormat="0" applyAlignment="0" applyProtection="0"/>
    <xf numFmtId="0" fontId="243" fillId="0" borderId="60" applyNumberFormat="0" applyFill="0" applyAlignment="0" applyProtection="0"/>
    <xf numFmtId="0" fontId="243" fillId="0" borderId="58" applyNumberFormat="0" applyFill="0" applyAlignment="0" applyProtection="0"/>
    <xf numFmtId="0" fontId="82" fillId="19" borderId="14" applyNumberFormat="0" applyFont="0" applyAlignment="0" applyProtection="0"/>
    <xf numFmtId="0" fontId="252" fillId="19" borderId="14" applyNumberFormat="0" applyFont="0" applyAlignment="0" applyProtection="0"/>
    <xf numFmtId="0" fontId="82" fillId="19" borderId="14" applyNumberFormat="0" applyFont="0" applyAlignment="0" applyProtection="0"/>
    <xf numFmtId="0" fontId="1" fillId="0" borderId="0"/>
    <xf numFmtId="0" fontId="1" fillId="0" borderId="0"/>
    <xf numFmtId="198" fontId="56" fillId="0" borderId="0">
      <protection locked="0"/>
    </xf>
    <xf numFmtId="0" fontId="45" fillId="38" borderId="0" applyNumberFormat="0" applyBorder="0" applyAlignment="0" applyProtection="0"/>
    <xf numFmtId="0" fontId="45" fillId="18" borderId="0" applyNumberFormat="0" applyBorder="0" applyAlignment="0" applyProtection="0"/>
    <xf numFmtId="0" fontId="45" fillId="26" borderId="0" applyNumberFormat="0" applyBorder="0" applyAlignment="0" applyProtection="0"/>
    <xf numFmtId="0" fontId="45" fillId="39" borderId="0" applyNumberFormat="0" applyBorder="0" applyAlignment="0" applyProtection="0"/>
    <xf numFmtId="0" fontId="45" fillId="37"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36" borderId="0" applyNumberFormat="0" applyBorder="0" applyAlignment="0" applyProtection="0"/>
    <xf numFmtId="0" fontId="45" fillId="46" borderId="0" applyNumberFormat="0" applyBorder="0" applyAlignment="0" applyProtection="0"/>
    <xf numFmtId="0" fontId="45" fillId="39" borderId="0" applyNumberFormat="0" applyBorder="0" applyAlignment="0" applyProtection="0"/>
    <xf numFmtId="0" fontId="45" fillId="41" borderId="0" applyNumberFormat="0" applyBorder="0" applyAlignment="0" applyProtection="0"/>
    <xf numFmtId="0" fontId="45" fillId="47" borderId="0" applyNumberFormat="0" applyBorder="0" applyAlignment="0" applyProtection="0"/>
    <xf numFmtId="0" fontId="46" fillId="52" borderId="0" applyNumberFormat="0" applyBorder="0" applyAlignment="0" applyProtection="0"/>
    <xf numFmtId="0" fontId="46" fillId="36" borderId="0" applyNumberFormat="0" applyBorder="0" applyAlignment="0" applyProtection="0"/>
    <xf numFmtId="0" fontId="46" fillId="46" borderId="0" applyNumberFormat="0" applyBorder="0" applyAlignment="0" applyProtection="0"/>
    <xf numFmtId="0" fontId="46" fillId="53" borderId="0" applyNumberFormat="0" applyBorder="0" applyAlignment="0" applyProtection="0"/>
    <xf numFmtId="0" fontId="46" fillId="20" borderId="0" applyNumberFormat="0" applyBorder="0" applyAlignment="0" applyProtection="0"/>
    <xf numFmtId="0" fontId="46" fillId="54" borderId="0" applyNumberFormat="0" applyBorder="0" applyAlignment="0" applyProtection="0"/>
    <xf numFmtId="0" fontId="2" fillId="90" borderId="0" applyNumberFormat="0" applyBorder="0" applyAlignment="0"/>
    <xf numFmtId="165" fontId="2" fillId="0" borderId="0">
      <alignment vertical="top"/>
    </xf>
    <xf numFmtId="0" fontId="262" fillId="26" borderId="0" applyNumberFormat="0" applyBorder="0" applyAlignment="0" applyProtection="0"/>
    <xf numFmtId="0" fontId="263" fillId="35" borderId="17" applyNumberFormat="0" applyAlignment="0" applyProtection="0"/>
    <xf numFmtId="0" fontId="166" fillId="0" borderId="0">
      <alignment vertical="center"/>
    </xf>
    <xf numFmtId="0" fontId="264" fillId="17" borderId="10" applyNumberFormat="0" applyAlignment="0" applyProtection="0"/>
    <xf numFmtId="0" fontId="265" fillId="0" borderId="15" applyNumberFormat="0" applyFill="0" applyAlignment="0" applyProtection="0"/>
    <xf numFmtId="49" fontId="266" fillId="0" borderId="8">
      <alignment horizontal="center" wrapText="1"/>
    </xf>
    <xf numFmtId="49" fontId="266" fillId="0" borderId="8">
      <alignment horizontal="center" wrapText="1"/>
    </xf>
    <xf numFmtId="49" fontId="12" fillId="0" borderId="8">
      <alignment horizontal="center" wrapText="1"/>
    </xf>
    <xf numFmtId="49" fontId="266" fillId="0" borderId="8">
      <alignment horizontal="center" wrapText="1"/>
    </xf>
    <xf numFmtId="49" fontId="139" fillId="0" borderId="61">
      <alignment horizontal="center" wrapText="1"/>
    </xf>
    <xf numFmtId="49" fontId="139" fillId="0" borderId="42">
      <alignment horizontal="center" wrapText="1"/>
    </xf>
    <xf numFmtId="49" fontId="266" fillId="0" borderId="42">
      <alignment horizontal="center" wrapText="1"/>
    </xf>
    <xf numFmtId="49" fontId="12" fillId="0" borderId="42">
      <alignment horizontal="center" wrapText="1"/>
    </xf>
    <xf numFmtId="49" fontId="266" fillId="0" borderId="42">
      <alignment horizontal="center" wrapText="1"/>
    </xf>
    <xf numFmtId="0" fontId="267" fillId="0" borderId="0"/>
    <xf numFmtId="0" fontId="12" fillId="0" borderId="0"/>
    <xf numFmtId="0" fontId="267" fillId="0" borderId="0"/>
    <xf numFmtId="0" fontId="12" fillId="0" borderId="0"/>
    <xf numFmtId="0" fontId="63" fillId="0" borderId="62">
      <alignment horizontal="right" vertical="top" wrapText="1"/>
    </xf>
    <xf numFmtId="0" fontId="268" fillId="0" borderId="63">
      <alignment horizontal="right" vertical="top" wrapText="1"/>
    </xf>
    <xf numFmtId="0" fontId="269" fillId="0" borderId="63">
      <alignment horizontal="right" vertical="top" wrapText="1"/>
    </xf>
    <xf numFmtId="0" fontId="268" fillId="0" borderId="63">
      <alignment horizontal="right" vertical="top" wrapText="1"/>
    </xf>
    <xf numFmtId="0" fontId="139" fillId="0" borderId="0" applyNumberFormat="0">
      <alignment horizontal="right"/>
    </xf>
    <xf numFmtId="3" fontId="266" fillId="0" borderId="0">
      <alignment horizontal="right" vertical="center"/>
    </xf>
    <xf numFmtId="3" fontId="12" fillId="0" borderId="0">
      <alignment horizontal="right" vertical="center"/>
    </xf>
    <xf numFmtId="0" fontId="266" fillId="0" borderId="0" applyNumberFormat="0">
      <alignment horizontal="right" vertical="center"/>
    </xf>
    <xf numFmtId="0" fontId="12" fillId="0" borderId="0" applyNumberFormat="0">
      <alignment horizontal="right" vertical="center"/>
    </xf>
    <xf numFmtId="0" fontId="266" fillId="0" borderId="0" applyNumberFormat="0">
      <alignment horizontal="right" vertical="center"/>
    </xf>
    <xf numFmtId="0" fontId="266" fillId="0" borderId="0" applyNumberFormat="0">
      <alignment horizontal="center" vertical="center"/>
    </xf>
    <xf numFmtId="0" fontId="12" fillId="0" borderId="0" applyNumberFormat="0">
      <alignment horizontal="center" vertical="center"/>
    </xf>
    <xf numFmtId="0" fontId="266" fillId="0" borderId="0" applyNumberFormat="0">
      <alignment horizontal="center" vertical="center"/>
    </xf>
    <xf numFmtId="0" fontId="56" fillId="0" borderId="0">
      <protection locked="0"/>
    </xf>
    <xf numFmtId="0" fontId="106" fillId="0" borderId="0">
      <protection locked="0"/>
    </xf>
    <xf numFmtId="0" fontId="106" fillId="0" borderId="0">
      <protection locked="0"/>
    </xf>
    <xf numFmtId="0" fontId="270" fillId="0" borderId="0" applyNumberFormat="0" applyFill="0" applyBorder="0" applyAlignment="0" applyProtection="0"/>
    <xf numFmtId="0" fontId="46" fillId="58"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53" borderId="0" applyNumberFormat="0" applyBorder="0" applyAlignment="0" applyProtection="0"/>
    <xf numFmtId="0" fontId="46" fillId="20" borderId="0" applyNumberFormat="0" applyBorder="0" applyAlignment="0" applyProtection="0"/>
    <xf numFmtId="0" fontId="46" fillId="24" borderId="0" applyNumberFormat="0" applyBorder="0" applyAlignment="0" applyProtection="0"/>
    <xf numFmtId="0" fontId="271" fillId="40" borderId="17" applyNumberFormat="0" applyAlignment="0" applyProtection="0"/>
    <xf numFmtId="0" fontId="56" fillId="0" borderId="0">
      <protection locked="0"/>
    </xf>
    <xf numFmtId="0" fontId="111" fillId="0" borderId="0" applyNumberFormat="0" applyFill="0" applyBorder="0" applyAlignment="0" applyProtection="0">
      <alignment vertical="top"/>
      <protection locked="0"/>
    </xf>
    <xf numFmtId="0" fontId="272" fillId="18" borderId="0" applyNumberFormat="0" applyBorder="0" applyAlignment="0" applyProtection="0"/>
    <xf numFmtId="0" fontId="63" fillId="0" borderId="42">
      <alignment horizontal="left" vertical="top" wrapText="1"/>
    </xf>
    <xf numFmtId="260" fontId="2" fillId="0" borderId="0" applyFont="0" applyFill="0" applyBorder="0" applyAlignment="0" applyProtection="0"/>
    <xf numFmtId="261"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37" fontId="273" fillId="0" borderId="0"/>
    <xf numFmtId="0" fontId="1" fillId="0" borderId="0"/>
    <xf numFmtId="0" fontId="1" fillId="0" borderId="0"/>
    <xf numFmtId="0" fontId="1" fillId="0" borderId="0"/>
    <xf numFmtId="0" fontId="1" fillId="0" borderId="0"/>
    <xf numFmtId="0" fontId="1" fillId="0" borderId="0"/>
    <xf numFmtId="0" fontId="1" fillId="0" borderId="0"/>
    <xf numFmtId="165" fontId="83" fillId="0" borderId="0">
      <alignment horizontal="right" vertical="top"/>
    </xf>
    <xf numFmtId="0" fontId="90" fillId="0" borderId="0"/>
    <xf numFmtId="0" fontId="2" fillId="19" borderId="14" applyNumberFormat="0" applyFont="0" applyAlignment="0" applyProtection="0"/>
    <xf numFmtId="0" fontId="1" fillId="2" borderId="1" applyNumberFormat="0" applyFont="0" applyAlignment="0" applyProtection="0"/>
    <xf numFmtId="0" fontId="268" fillId="0" borderId="0">
      <alignment horizontal="left" vertical="top" wrapText="1"/>
    </xf>
    <xf numFmtId="0" fontId="269" fillId="0" borderId="0">
      <alignment horizontal="left" vertical="top" wrapText="1"/>
    </xf>
    <xf numFmtId="0" fontId="268" fillId="0" borderId="0">
      <alignment horizontal="left" vertical="top" wrapText="1"/>
    </xf>
    <xf numFmtId="49" fontId="66" fillId="0" borderId="42">
      <alignment horizontal="right" wrapText="1"/>
    </xf>
    <xf numFmtId="49" fontId="260" fillId="0" borderId="0">
      <alignment horizontal="center" vertical="center" wrapText="1"/>
    </xf>
    <xf numFmtId="49" fontId="260" fillId="0" borderId="0">
      <alignment horizontal="center" wrapText="1"/>
    </xf>
    <xf numFmtId="38" fontId="171" fillId="0" borderId="0"/>
    <xf numFmtId="49" fontId="139" fillId="0" borderId="0">
      <alignment horizontal="left" wrapText="1"/>
    </xf>
    <xf numFmtId="49" fontId="266" fillId="0" borderId="0">
      <alignment horizontal="left" vertical="center" wrapText="1"/>
    </xf>
    <xf numFmtId="49" fontId="12" fillId="0" borderId="0">
      <alignment horizontal="left" vertical="center" wrapText="1"/>
    </xf>
    <xf numFmtId="49" fontId="266" fillId="0" borderId="0">
      <alignment horizontal="left" vertical="center" wrapText="1"/>
    </xf>
    <xf numFmtId="0" fontId="274" fillId="35" borderId="16" applyNumberFormat="0" applyAlignment="0" applyProtection="0"/>
    <xf numFmtId="0" fontId="2" fillId="0" borderId="0"/>
    <xf numFmtId="49" fontId="139" fillId="0" borderId="64">
      <alignment horizontal="left" wrapText="1"/>
    </xf>
    <xf numFmtId="49" fontId="266" fillId="0" borderId="8">
      <alignment horizontal="left" wrapText="1"/>
    </xf>
    <xf numFmtId="49" fontId="139" fillId="0" borderId="8">
      <alignment horizontal="left" wrapText="1"/>
    </xf>
    <xf numFmtId="49" fontId="12" fillId="0" borderId="8">
      <alignment horizontal="left" wrapText="1"/>
    </xf>
    <xf numFmtId="49" fontId="261" fillId="0" borderId="0">
      <alignment horizontal="center" vertical="center" wrapText="1"/>
    </xf>
    <xf numFmtId="49" fontId="261" fillId="0" borderId="0">
      <alignment horizontal="center" vertical="top" wrapText="1"/>
    </xf>
    <xf numFmtId="0" fontId="275" fillId="0" borderId="0" applyNumberFormat="0" applyFill="0" applyBorder="0" applyAlignment="0" applyProtection="0"/>
    <xf numFmtId="0" fontId="276" fillId="0" borderId="0" applyNumberFormat="0" applyFill="0" applyBorder="0" applyAlignment="0" applyProtection="0"/>
    <xf numFmtId="0" fontId="66" fillId="0" borderId="8">
      <alignment horizontal="left" vertical="center" wrapText="1"/>
    </xf>
    <xf numFmtId="0" fontId="277" fillId="0" borderId="8">
      <alignment horizontal="left" vertical="center" wrapText="1"/>
    </xf>
    <xf numFmtId="0" fontId="278" fillId="0" borderId="8">
      <alignment horizontal="left" vertical="center" wrapText="1"/>
    </xf>
    <xf numFmtId="0" fontId="277" fillId="0" borderId="8">
      <alignment horizontal="left" vertical="center" wrapText="1"/>
    </xf>
    <xf numFmtId="0" fontId="200" fillId="0" borderId="0" applyNumberFormat="0" applyFill="0" applyBorder="0" applyAlignment="0" applyProtection="0"/>
    <xf numFmtId="0" fontId="279" fillId="0" borderId="59" applyNumberFormat="0" applyFill="0" applyAlignment="0" applyProtection="0"/>
    <xf numFmtId="0" fontId="280" fillId="0" borderId="12" applyNumberFormat="0" applyFill="0" applyAlignment="0" applyProtection="0"/>
    <xf numFmtId="0" fontId="270" fillId="0" borderId="33" applyNumberFormat="0" applyFill="0" applyAlignment="0" applyProtection="0"/>
    <xf numFmtId="0" fontId="163" fillId="0" borderId="0">
      <alignment vertical="center"/>
    </xf>
    <xf numFmtId="0" fontId="2" fillId="0" borderId="0"/>
    <xf numFmtId="0" fontId="33" fillId="0" borderId="0"/>
    <xf numFmtId="0" fontId="153" fillId="0" borderId="0"/>
    <xf numFmtId="262" fontId="66" fillId="0" borderId="0"/>
    <xf numFmtId="3" fontId="2" fillId="93" borderId="0" applyFont="0" applyFill="0" applyBorder="0" applyAlignment="0" applyProtection="0"/>
    <xf numFmtId="3" fontId="2" fillId="93" borderId="0" applyFont="0" applyFill="0" applyBorder="0" applyAlignment="0" applyProtection="0"/>
    <xf numFmtId="3" fontId="2" fillId="93" borderId="0" applyFont="0" applyFill="0" applyBorder="0" applyAlignment="0" applyProtection="0"/>
    <xf numFmtId="263" fontId="2" fillId="93" borderId="0" applyFont="0" applyFill="0" applyBorder="0" applyAlignment="0" applyProtection="0"/>
    <xf numFmtId="0" fontId="2" fillId="93" borderId="0" applyFont="0" applyFill="0" applyBorder="0" applyAlignment="0" applyProtection="0"/>
    <xf numFmtId="264" fontId="33" fillId="0" borderId="0"/>
    <xf numFmtId="190" fontId="33" fillId="0" borderId="31"/>
    <xf numFmtId="0" fontId="57" fillId="0" borderId="0">
      <protection locked="0"/>
    </xf>
    <xf numFmtId="0" fontId="57" fillId="0" borderId="0">
      <protection locked="0"/>
    </xf>
    <xf numFmtId="2" fontId="2" fillId="93" borderId="0" applyFont="0" applyFill="0" applyBorder="0" applyAlignment="0" applyProtection="0"/>
    <xf numFmtId="0" fontId="95" fillId="0" borderId="0"/>
    <xf numFmtId="0" fontId="281" fillId="0" borderId="0" applyNumberFormat="0" applyFill="0" applyBorder="0" applyAlignment="0" applyProtection="0">
      <alignment vertical="top"/>
      <protection locked="0"/>
    </xf>
    <xf numFmtId="265" fontId="66" fillId="0" borderId="0"/>
    <xf numFmtId="0" fontId="151" fillId="0" borderId="0"/>
    <xf numFmtId="0" fontId="1" fillId="0" borderId="0"/>
    <xf numFmtId="0" fontId="33" fillId="0" borderId="0"/>
    <xf numFmtId="0" fontId="158" fillId="0" borderId="21"/>
    <xf numFmtId="0" fontId="207" fillId="0" borderId="0" applyNumberFormat="0" applyFont="0" applyFill="0" applyBorder="0" applyAlignment="0" applyProtection="0">
      <alignment vertical="top"/>
    </xf>
    <xf numFmtId="0" fontId="208" fillId="0" borderId="0" applyNumberFormat="0" applyFont="0" applyFill="0" applyBorder="0" applyAlignment="0" applyProtection="0">
      <alignment vertical="top"/>
    </xf>
    <xf numFmtId="0" fontId="208" fillId="0" borderId="0" applyNumberFormat="0" applyFont="0" applyFill="0" applyBorder="0" applyAlignment="0" applyProtection="0">
      <alignment vertical="top"/>
    </xf>
    <xf numFmtId="0" fontId="207" fillId="0" borderId="0" applyNumberFormat="0" applyFont="0" applyFill="0" applyBorder="0" applyAlignment="0" applyProtection="0"/>
    <xf numFmtId="0" fontId="207" fillId="0" borderId="0" applyNumberFormat="0" applyFont="0" applyFill="0" applyBorder="0" applyAlignment="0" applyProtection="0">
      <alignment horizontal="left" vertical="top"/>
    </xf>
    <xf numFmtId="0" fontId="207" fillId="0" borderId="0" applyNumberFormat="0" applyFont="0" applyFill="0" applyBorder="0" applyAlignment="0" applyProtection="0">
      <alignment horizontal="left" vertical="top"/>
    </xf>
    <xf numFmtId="0" fontId="207" fillId="0" borderId="0" applyNumberFormat="0" applyFont="0" applyFill="0" applyBorder="0" applyAlignment="0" applyProtection="0">
      <alignment horizontal="left" vertical="top"/>
    </xf>
    <xf numFmtId="0" fontId="209" fillId="0" borderId="0" applyNumberFormat="0" applyFont="0" applyFill="0" applyBorder="0" applyAlignment="0" applyProtection="0">
      <alignment horizontal="center"/>
    </xf>
    <xf numFmtId="0" fontId="209" fillId="0" borderId="0" applyNumberFormat="0" applyFont="0" applyFill="0" applyBorder="0" applyAlignment="0" applyProtection="0">
      <alignment horizontal="center"/>
    </xf>
    <xf numFmtId="0" fontId="282" fillId="0" borderId="0" applyNumberFormat="0" applyFont="0" applyFill="0" applyBorder="0" applyAlignment="0" applyProtection="0"/>
    <xf numFmtId="0" fontId="210" fillId="0" borderId="0">
      <alignment horizontal="left" wrapText="1"/>
    </xf>
    <xf numFmtId="0" fontId="211" fillId="0" borderId="42" applyNumberFormat="0" applyFont="0" applyFill="0" applyBorder="0" applyAlignment="0" applyProtection="0">
      <alignment horizontal="center" wrapText="1"/>
    </xf>
    <xf numFmtId="0" fontId="211" fillId="0" borderId="0" applyNumberFormat="0" applyFont="0" applyFill="0" applyBorder="0" applyAlignment="0" applyProtection="0">
      <alignment horizontal="left" indent="1"/>
    </xf>
    <xf numFmtId="0" fontId="282" fillId="0" borderId="8" applyNumberFormat="0" applyFont="0" applyFill="0" applyBorder="0" applyAlignment="0" applyProtection="0"/>
    <xf numFmtId="0" fontId="33" fillId="0" borderId="0" applyNumberFormat="0" applyFont="0" applyFill="0" applyBorder="0" applyAlignment="0" applyProtection="0">
      <alignment horizontal="left" wrapText="1" indent="1"/>
    </xf>
    <xf numFmtId="0" fontId="211" fillId="0" borderId="0" applyNumberFormat="0" applyFont="0" applyFill="0" applyBorder="0" applyAlignment="0" applyProtection="0">
      <alignment horizontal="left" indent="1"/>
    </xf>
    <xf numFmtId="0" fontId="33" fillId="0" borderId="0" applyNumberFormat="0" applyFont="0" applyFill="0" applyBorder="0" applyAlignment="0" applyProtection="0">
      <alignment horizontal="left" wrapText="1" indent="2"/>
    </xf>
    <xf numFmtId="0" fontId="241" fillId="0" borderId="0" applyProtection="0"/>
    <xf numFmtId="0" fontId="242" fillId="0" borderId="0" applyProtection="0"/>
    <xf numFmtId="0" fontId="234" fillId="0" borderId="0"/>
    <xf numFmtId="14" fontId="11" fillId="0" borderId="0" applyProtection="0">
      <alignment vertical="center"/>
    </xf>
    <xf numFmtId="266" fontId="63" fillId="0" borderId="0"/>
    <xf numFmtId="266" fontId="63" fillId="0" borderId="0"/>
    <xf numFmtId="266" fontId="63" fillId="0" borderId="0"/>
    <xf numFmtId="49" fontId="63" fillId="0" borderId="0"/>
    <xf numFmtId="49" fontId="63" fillId="0" borderId="0"/>
    <xf numFmtId="49" fontId="63" fillId="0" borderId="0"/>
    <xf numFmtId="267" fontId="63" fillId="0" borderId="0">
      <alignment horizontal="center"/>
    </xf>
    <xf numFmtId="267" fontId="63" fillId="0" borderId="0">
      <alignment horizontal="center"/>
    </xf>
    <xf numFmtId="267" fontId="63" fillId="0" borderId="0">
      <alignment horizontal="center"/>
    </xf>
    <xf numFmtId="268" fontId="63" fillId="0" borderId="0"/>
    <xf numFmtId="268" fontId="63" fillId="0" borderId="0"/>
    <xf numFmtId="268" fontId="63" fillId="0" borderId="0"/>
    <xf numFmtId="269" fontId="63" fillId="0" borderId="0"/>
    <xf numFmtId="269" fontId="63" fillId="0" borderId="0"/>
    <xf numFmtId="269" fontId="63" fillId="0" borderId="0"/>
    <xf numFmtId="270" fontId="63" fillId="0" borderId="0"/>
    <xf numFmtId="270" fontId="63" fillId="0" borderId="0"/>
    <xf numFmtId="270" fontId="63" fillId="0" borderId="0"/>
    <xf numFmtId="271" fontId="63" fillId="0" borderId="0"/>
    <xf numFmtId="271" fontId="63" fillId="0" borderId="0"/>
    <xf numFmtId="271" fontId="63" fillId="0" borderId="0"/>
    <xf numFmtId="272" fontId="283" fillId="0" borderId="0"/>
    <xf numFmtId="0" fontId="284" fillId="38" borderId="0" applyNumberFormat="0" applyBorder="0" applyAlignment="0" applyProtection="0"/>
    <xf numFmtId="0" fontId="284" fillId="18" borderId="0" applyNumberFormat="0" applyBorder="0" applyAlignment="0" applyProtection="0"/>
    <xf numFmtId="0" fontId="284" fillId="26" borderId="0" applyNumberFormat="0" applyBorder="0" applyAlignment="0" applyProtection="0"/>
    <xf numFmtId="0" fontId="284" fillId="39" borderId="0" applyNumberFormat="0" applyBorder="0" applyAlignment="0" applyProtection="0"/>
    <xf numFmtId="0" fontId="284" fillId="37" borderId="0" applyNumberFormat="0" applyBorder="0" applyAlignment="0" applyProtection="0"/>
    <xf numFmtId="0" fontId="284" fillId="40" borderId="0" applyNumberFormat="0" applyBorder="0" applyAlignment="0" applyProtection="0"/>
    <xf numFmtId="273" fontId="285" fillId="0" borderId="0"/>
    <xf numFmtId="274" fontId="283" fillId="0" borderId="0"/>
    <xf numFmtId="275" fontId="63" fillId="0" borderId="0"/>
    <xf numFmtId="275" fontId="63" fillId="0" borderId="0"/>
    <xf numFmtId="275" fontId="63" fillId="0" borderId="0"/>
    <xf numFmtId="276" fontId="63" fillId="0" borderId="0"/>
    <xf numFmtId="276" fontId="63" fillId="0" borderId="0"/>
    <xf numFmtId="276" fontId="63" fillId="0" borderId="0"/>
    <xf numFmtId="0" fontId="284" fillId="41" borderId="0" applyNumberFormat="0" applyBorder="0" applyAlignment="0" applyProtection="0"/>
    <xf numFmtId="0" fontId="284" fillId="36" borderId="0" applyNumberFormat="0" applyBorder="0" applyAlignment="0" applyProtection="0"/>
    <xf numFmtId="0" fontId="284" fillId="46" borderId="0" applyNumberFormat="0" applyBorder="0" applyAlignment="0" applyProtection="0"/>
    <xf numFmtId="0" fontId="284" fillId="39" borderId="0" applyNumberFormat="0" applyBorder="0" applyAlignment="0" applyProtection="0"/>
    <xf numFmtId="0" fontId="284" fillId="41" borderId="0" applyNumberFormat="0" applyBorder="0" applyAlignment="0" applyProtection="0"/>
    <xf numFmtId="0" fontId="284" fillId="47" borderId="0" applyNumberFormat="0" applyBorder="0" applyAlignment="0" applyProtection="0"/>
    <xf numFmtId="277" fontId="63" fillId="0" borderId="0"/>
    <xf numFmtId="277" fontId="63" fillId="0" borderId="0"/>
    <xf numFmtId="277" fontId="63" fillId="0" borderId="0"/>
    <xf numFmtId="278" fontId="283" fillId="0" borderId="0"/>
    <xf numFmtId="0" fontId="286" fillId="52" borderId="0" applyNumberFormat="0" applyBorder="0" applyAlignment="0" applyProtection="0"/>
    <xf numFmtId="0" fontId="286" fillId="36" borderId="0" applyNumberFormat="0" applyBorder="0" applyAlignment="0" applyProtection="0"/>
    <xf numFmtId="0" fontId="286" fillId="46" borderId="0" applyNumberFormat="0" applyBorder="0" applyAlignment="0" applyProtection="0"/>
    <xf numFmtId="0" fontId="286" fillId="53" borderId="0" applyNumberFormat="0" applyBorder="0" applyAlignment="0" applyProtection="0"/>
    <xf numFmtId="0" fontId="286" fillId="20" borderId="0" applyNumberFormat="0" applyBorder="0" applyAlignment="0" applyProtection="0"/>
    <xf numFmtId="0" fontId="286" fillId="54" borderId="0" applyNumberFormat="0" applyBorder="0" applyAlignment="0" applyProtection="0"/>
    <xf numFmtId="279" fontId="63" fillId="0" borderId="0">
      <alignment horizontal="center"/>
    </xf>
    <xf numFmtId="279" fontId="63" fillId="0" borderId="0">
      <alignment horizontal="center"/>
    </xf>
    <xf numFmtId="279" fontId="63" fillId="0" borderId="0">
      <alignment horizontal="center"/>
    </xf>
    <xf numFmtId="280" fontId="63" fillId="0" borderId="0">
      <alignment horizontal="center"/>
    </xf>
    <xf numFmtId="280" fontId="63" fillId="0" borderId="0">
      <alignment horizontal="center"/>
    </xf>
    <xf numFmtId="280" fontId="63" fillId="0" borderId="0">
      <alignment horizontal="center"/>
    </xf>
    <xf numFmtId="281" fontId="63" fillId="0" borderId="0">
      <alignment horizontal="center"/>
    </xf>
    <xf numFmtId="281" fontId="63" fillId="0" borderId="0">
      <alignment horizontal="center"/>
    </xf>
    <xf numFmtId="281" fontId="63" fillId="0" borderId="0">
      <alignment horizontal="center"/>
    </xf>
    <xf numFmtId="282" fontId="63" fillId="0" borderId="0">
      <alignment horizontal="center"/>
    </xf>
    <xf numFmtId="282" fontId="63" fillId="0" borderId="0">
      <alignment horizontal="center"/>
    </xf>
    <xf numFmtId="282" fontId="63" fillId="0" borderId="0">
      <alignment horizontal="center"/>
    </xf>
    <xf numFmtId="283" fontId="63" fillId="0" borderId="0">
      <alignment horizontal="center"/>
    </xf>
    <xf numFmtId="283" fontId="63" fillId="0" borderId="0">
      <alignment horizontal="center"/>
    </xf>
    <xf numFmtId="283" fontId="63" fillId="0" borderId="0">
      <alignment horizontal="center"/>
    </xf>
    <xf numFmtId="0" fontId="286" fillId="58" borderId="0" applyNumberFormat="0" applyBorder="0" applyAlignment="0" applyProtection="0"/>
    <xf numFmtId="0" fontId="286" fillId="21" borderId="0" applyNumberFormat="0" applyBorder="0" applyAlignment="0" applyProtection="0"/>
    <xf numFmtId="0" fontId="286" fillId="22" borderId="0" applyNumberFormat="0" applyBorder="0" applyAlignment="0" applyProtection="0"/>
    <xf numFmtId="0" fontId="286" fillId="53" borderId="0" applyNumberFormat="0" applyBorder="0" applyAlignment="0" applyProtection="0"/>
    <xf numFmtId="0" fontId="286" fillId="20" borderId="0" applyNumberFormat="0" applyBorder="0" applyAlignment="0" applyProtection="0"/>
    <xf numFmtId="0" fontId="286" fillId="24" borderId="0" applyNumberFormat="0" applyBorder="0" applyAlignment="0" applyProtection="0"/>
    <xf numFmtId="0" fontId="287" fillId="0" borderId="0"/>
    <xf numFmtId="178" fontId="2" fillId="0" borderId="0"/>
    <xf numFmtId="178" fontId="2" fillId="0" borderId="0"/>
    <xf numFmtId="0" fontId="288" fillId="0" borderId="0" applyFont="0" applyFill="0" applyBorder="0" applyAlignment="0" applyProtection="0">
      <alignment horizontal="right"/>
    </xf>
    <xf numFmtId="0" fontId="288" fillId="0" borderId="0" applyFont="0" applyFill="0" applyBorder="0" applyAlignment="0" applyProtection="0">
      <alignment horizontal="right"/>
    </xf>
    <xf numFmtId="0" fontId="289" fillId="40" borderId="17" applyNumberFormat="0" applyAlignment="0" applyProtection="0"/>
    <xf numFmtId="0" fontId="290" fillId="35" borderId="16" applyNumberFormat="0" applyAlignment="0" applyProtection="0"/>
    <xf numFmtId="0" fontId="288" fillId="0" borderId="0" applyFont="0" applyFill="0" applyBorder="0" applyAlignment="0" applyProtection="0"/>
    <xf numFmtId="264" fontId="33" fillId="0" borderId="0"/>
    <xf numFmtId="0" fontId="291" fillId="26" borderId="0" applyNumberFormat="0" applyBorder="0" applyAlignment="0" applyProtection="0"/>
    <xf numFmtId="0" fontId="288" fillId="0" borderId="67" applyNumberFormat="0" applyFont="0" applyFill="0" applyAlignment="0" applyProtection="0"/>
    <xf numFmtId="177"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284" fontId="2" fillId="0" borderId="0" applyFont="0" applyFill="0" applyBorder="0" applyAlignment="0" applyProtection="0"/>
    <xf numFmtId="182" fontId="2" fillId="0" borderId="0" applyFont="0" applyFill="0" applyBorder="0" applyAlignment="0" applyProtection="0"/>
    <xf numFmtId="285" fontId="2" fillId="0" borderId="0" applyFont="0" applyFill="0" applyBorder="0">
      <alignment horizontal="left"/>
    </xf>
    <xf numFmtId="0" fontId="63" fillId="0" borderId="44"/>
    <xf numFmtId="0" fontId="63" fillId="0" borderId="44"/>
    <xf numFmtId="0" fontId="63" fillId="0" borderId="44"/>
    <xf numFmtId="38" fontId="63" fillId="15" borderId="0" applyNumberFormat="0" applyBorder="0" applyAlignment="0" applyProtection="0"/>
    <xf numFmtId="0" fontId="288" fillId="0" borderId="0" applyFont="0" applyFill="0" applyBorder="0" applyAlignment="0" applyProtection="0">
      <alignment horizontal="right"/>
    </xf>
    <xf numFmtId="2" fontId="292" fillId="0" borderId="0"/>
    <xf numFmtId="10" fontId="63" fillId="75" borderId="24" applyNumberFormat="0" applyBorder="0" applyAlignment="0" applyProtection="0"/>
    <xf numFmtId="0" fontId="293" fillId="0" borderId="15" applyNumberFormat="0" applyFill="0" applyAlignment="0" applyProtection="0"/>
    <xf numFmtId="0" fontId="294" fillId="17" borderId="10" applyNumberFormat="0" applyAlignment="0" applyProtection="0"/>
    <xf numFmtId="286" fontId="292" fillId="0" borderId="0"/>
    <xf numFmtId="266" fontId="283" fillId="0" borderId="0"/>
    <xf numFmtId="287" fontId="2" fillId="0" borderId="0">
      <alignment horizontal="right"/>
    </xf>
    <xf numFmtId="213" fontId="139" fillId="0" borderId="0"/>
    <xf numFmtId="213" fontId="139" fillId="0" borderId="0"/>
    <xf numFmtId="0" fontId="288" fillId="0" borderId="0" applyFont="0" applyFill="0" applyBorder="0" applyAlignment="0" applyProtection="0">
      <alignment horizontal="right"/>
    </xf>
    <xf numFmtId="0" fontId="295" fillId="0" borderId="59" applyNumberFormat="0" applyFill="0" applyAlignment="0" applyProtection="0"/>
    <xf numFmtId="0" fontId="296" fillId="0" borderId="12" applyNumberFormat="0" applyFill="0" applyAlignment="0" applyProtection="0"/>
    <xf numFmtId="0" fontId="297" fillId="0" borderId="33" applyNumberFormat="0" applyFill="0" applyAlignment="0" applyProtection="0"/>
    <xf numFmtId="0" fontId="297" fillId="0" borderId="0" applyNumberFormat="0" applyFill="0" applyBorder="0" applyAlignment="0" applyProtection="0"/>
    <xf numFmtId="0" fontId="298" fillId="25" borderId="0" applyNumberFormat="0" applyBorder="0" applyAlignment="0" applyProtection="0"/>
    <xf numFmtId="0" fontId="143" fillId="0" borderId="0"/>
    <xf numFmtId="0" fontId="143" fillId="0" borderId="0"/>
    <xf numFmtId="0" fontId="12" fillId="0" borderId="0"/>
    <xf numFmtId="218" fontId="33" fillId="0" borderId="0" applyFill="0" applyBorder="0" applyAlignment="0" applyProtection="0">
      <alignment horizontal="right"/>
    </xf>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99" fillId="0" borderId="0"/>
    <xf numFmtId="0" fontId="2" fillId="0" borderId="0"/>
    <xf numFmtId="0" fontId="2" fillId="0" borderId="0"/>
    <xf numFmtId="0" fontId="2" fillId="0" borderId="0"/>
    <xf numFmtId="0" fontId="2" fillId="0" borderId="0"/>
    <xf numFmtId="0" fontId="300" fillId="0" borderId="0"/>
    <xf numFmtId="0" fontId="301" fillId="35" borderId="17" applyNumberFormat="0" applyAlignment="0" applyProtection="0"/>
    <xf numFmtId="49" fontId="283" fillId="0" borderId="0"/>
    <xf numFmtId="1" fontId="302" fillId="0" borderId="0" applyProtection="0">
      <alignment horizontal="right" vertical="center"/>
    </xf>
    <xf numFmtId="231" fontId="33" fillId="0" borderId="0" applyFill="0" applyBorder="0" applyAlignment="0"/>
    <xf numFmtId="0" fontId="38" fillId="0" borderId="0">
      <alignment vertical="top"/>
    </xf>
    <xf numFmtId="0" fontId="38" fillId="0" borderId="0">
      <alignment vertical="top"/>
    </xf>
    <xf numFmtId="0" fontId="303" fillId="0" borderId="60" applyNumberFormat="0" applyFill="0" applyAlignment="0" applyProtection="0"/>
    <xf numFmtId="3" fontId="304" fillId="0" borderId="0"/>
    <xf numFmtId="0" fontId="305" fillId="0" borderId="0" applyBorder="0" applyProtection="0">
      <alignment vertical="center"/>
    </xf>
    <xf numFmtId="0" fontId="305" fillId="0" borderId="42" applyBorder="0" applyProtection="0">
      <alignment horizontal="right" vertical="center"/>
    </xf>
    <xf numFmtId="0" fontId="306" fillId="95" borderId="0" applyBorder="0" applyProtection="0">
      <alignment horizontal="centerContinuous" vertical="center"/>
    </xf>
    <xf numFmtId="0" fontId="306" fillId="96" borderId="42" applyBorder="0" applyProtection="0">
      <alignment horizontal="centerContinuous" vertical="center"/>
    </xf>
    <xf numFmtId="0" fontId="307" fillId="0" borderId="0" applyFill="0" applyBorder="0" applyProtection="0">
      <alignment horizontal="left"/>
    </xf>
    <xf numFmtId="0" fontId="308" fillId="0" borderId="31" applyFill="0" applyBorder="0" applyProtection="0">
      <alignment horizontal="left" vertical="top"/>
    </xf>
    <xf numFmtId="0" fontId="309" fillId="0" borderId="0" applyNumberFormat="0" applyFill="0" applyBorder="0" applyAlignment="0" applyProtection="0"/>
    <xf numFmtId="0" fontId="310" fillId="0" borderId="0" applyNumberFormat="0" applyFill="0" applyBorder="0" applyAlignment="0" applyProtection="0"/>
    <xf numFmtId="0" fontId="311" fillId="0" borderId="0" applyNumberFormat="0" applyFill="0" applyBorder="0" applyAlignment="0" applyProtection="0"/>
    <xf numFmtId="0" fontId="2" fillId="19" borderId="14" applyNumberFormat="0" applyFont="0" applyAlignment="0" applyProtection="0"/>
    <xf numFmtId="288" fontId="2" fillId="0" borderId="0" applyFont="0" applyFill="0" applyBorder="0" applyAlignment="0" applyProtection="0"/>
    <xf numFmtId="252" fontId="33" fillId="0" borderId="0">
      <alignment horizontal="right"/>
    </xf>
    <xf numFmtId="252" fontId="33" fillId="0" borderId="0">
      <alignment horizontal="right"/>
    </xf>
    <xf numFmtId="0" fontId="11" fillId="0" borderId="0"/>
    <xf numFmtId="0" fontId="312" fillId="18" borderId="0" applyNumberFormat="0" applyBorder="0" applyAlignment="0" applyProtection="0"/>
    <xf numFmtId="0" fontId="314"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4" fontId="1" fillId="0" borderId="0"/>
    <xf numFmtId="164" fontId="1" fillId="0" borderId="0"/>
    <xf numFmtId="0" fontId="1" fillId="0" borderId="0"/>
    <xf numFmtId="164" fontId="1" fillId="0" borderId="0"/>
    <xf numFmtId="0" fontId="1" fillId="0" borderId="0"/>
    <xf numFmtId="0" fontId="1" fillId="0" borderId="0"/>
    <xf numFmtId="164" fontId="1" fillId="0" borderId="0"/>
    <xf numFmtId="0" fontId="2" fillId="0" borderId="0"/>
    <xf numFmtId="0" fontId="1" fillId="0" borderId="0"/>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315" fillId="0" borderId="69"/>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0" fontId="11" fillId="0" borderId="68"/>
    <xf numFmtId="165" fontId="316" fillId="0" borderId="70"/>
    <xf numFmtId="165" fontId="316" fillId="0" borderId="71"/>
    <xf numFmtId="165" fontId="316" fillId="0" borderId="71"/>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165" fontId="54" fillId="0" borderId="0">
      <alignment horizontal="left"/>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317"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3" fontId="56" fillId="0" borderId="0">
      <protection locked="0"/>
    </xf>
    <xf numFmtId="0" fontId="104" fillId="0" borderId="0" applyNumberFormat="0" applyFon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2" fillId="0" borderId="0" applyNumberFormat="0" applyFon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0" fontId="166" fillId="0" borderId="0">
      <alignment vertical="center"/>
    </xf>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89"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290" fontId="2" fillId="0" borderId="0" applyFont="0" applyFill="0" applyBorder="0" applyAlignment="0" applyProtection="0"/>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2" fillId="0" borderId="0" applyFont="0" applyFill="0" applyBorder="0" applyAlignment="0" applyProtection="0"/>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56" fillId="0" borderId="0">
      <protection locked="0"/>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317" fillId="0" borderId="0">
      <protection locked="0"/>
    </xf>
    <xf numFmtId="196" fontId="56" fillId="0" borderId="0">
      <protection locked="0"/>
    </xf>
    <xf numFmtId="196" fontId="56" fillId="0" borderId="0">
      <protection locked="0"/>
    </xf>
    <xf numFmtId="2" fontId="2" fillId="0" borderId="0" applyFont="0" applyFill="0" applyBorder="0" applyAlignment="0" applyProtection="0"/>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196" fontId="56" fillId="0" borderId="0">
      <protection locked="0"/>
    </xf>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4"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0" fontId="102" fillId="0" borderId="0" applyNumberFormat="0" applyFont="0" applyFill="0" applyAlignment="0" applyProtection="0"/>
    <xf numFmtId="206"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2" fontId="90" fillId="0" borderId="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291" fontId="2" fillId="0" borderId="0" applyFont="0" applyFill="0" applyBorder="0" applyAlignment="0" applyProtection="0"/>
    <xf numFmtId="0" fontId="2" fillId="0" borderId="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317"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7"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317"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9" fontId="90"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165" fontId="54" fillId="0" borderId="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255" fontId="90" fillId="0" borderId="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0" applyFont="0" applyFill="0" applyBorder="0" applyAlignment="0" applyProtection="0"/>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255" fontId="90" fillId="0" borderId="72"/>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38" fontId="90" fillId="0" borderId="6"/>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4"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4"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293" fontId="2" fillId="0" borderId="0">
      <protection locked="0"/>
    </xf>
    <xf numFmtId="40" fontId="90" fillId="0" borderId="0" applyFont="0" applyFill="0" applyBorder="0" applyAlignment="0" applyProtection="0"/>
    <xf numFmtId="43" fontId="2" fillId="0" borderId="0" applyFont="0" applyFill="0" applyBorder="0" applyAlignment="0" applyProtection="0"/>
    <xf numFmtId="295" fontId="90"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18" fillId="0" borderId="73"/>
    <xf numFmtId="0" fontId="163" fillId="0" borderId="0">
      <alignment vertical="center"/>
    </xf>
    <xf numFmtId="0" fontId="319" fillId="0" borderId="59" applyNumberFormat="0" applyFill="0" applyAlignment="0" applyProtection="0"/>
    <xf numFmtId="0" fontId="319" fillId="0" borderId="59" applyNumberFormat="0" applyFill="0" applyAlignment="0" applyProtection="0"/>
    <xf numFmtId="0" fontId="319" fillId="0" borderId="59" applyNumberFormat="0" applyFill="0" applyAlignment="0" applyProtection="0"/>
    <xf numFmtId="0" fontId="163" fillId="0" borderId="0">
      <alignment vertical="center"/>
    </xf>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4"/>
    <xf numFmtId="165" fontId="318" fillId="0" borderId="73"/>
    <xf numFmtId="165" fontId="318" fillId="0" borderId="73"/>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0" fontId="163" fillId="0" borderId="0">
      <alignment vertical="center"/>
    </xf>
    <xf numFmtId="0" fontId="163" fillId="0" borderId="0">
      <alignment vertical="center"/>
    </xf>
    <xf numFmtId="0" fontId="163" fillId="0" borderId="0">
      <alignment vertical="center"/>
    </xf>
    <xf numFmtId="165" fontId="318" fillId="0" borderId="73"/>
    <xf numFmtId="165" fontId="318" fillId="0" borderId="73"/>
    <xf numFmtId="0" fontId="163" fillId="0" borderId="0">
      <alignment vertical="center"/>
    </xf>
    <xf numFmtId="0" fontId="163" fillId="0" borderId="0">
      <alignment vertical="center"/>
    </xf>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0" fontId="163" fillId="0" borderId="0">
      <alignment vertical="center"/>
    </xf>
    <xf numFmtId="165" fontId="318" fillId="0" borderId="73"/>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320"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320"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198" fontId="106" fillId="0" borderId="0">
      <protection locked="0"/>
    </xf>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0" fontId="2" fillId="0" borderId="51" applyNumberFormat="0" applyFont="0" applyBorder="0" applyAlignment="0" applyProtection="0"/>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28" fontId="56"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7"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296" fontId="2" fillId="0" borderId="0">
      <protection locked="0"/>
    </xf>
    <xf numFmtId="0" fontId="12" fillId="0" borderId="0"/>
    <xf numFmtId="0" fontId="2" fillId="0" borderId="0"/>
    <xf numFmtId="0" fontId="12" fillId="0" borderId="0"/>
    <xf numFmtId="0" fontId="2" fillId="0" borderId="0"/>
    <xf numFmtId="0" fontId="12" fillId="0" borderId="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90" fillId="0" borderId="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4"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90" fillId="0" borderId="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3" fontId="1" fillId="0" borderId="0" applyFont="0" applyFill="0" applyBorder="0" applyAlignment="0" applyProtection="0"/>
    <xf numFmtId="0" fontId="257" fillId="0" borderId="0" applyProtection="0"/>
    <xf numFmtId="0" fontId="20" fillId="19" borderId="14" applyNumberFormat="0" applyFont="0" applyAlignment="0" applyProtection="0">
      <alignment vertical="center"/>
    </xf>
    <xf numFmtId="0" fontId="20" fillId="19" borderId="14" applyNumberFormat="0" applyFont="0" applyAlignment="0" applyProtection="0">
      <alignment vertical="center"/>
    </xf>
    <xf numFmtId="0" fontId="26" fillId="27" borderId="16" applyNumberFormat="0" applyAlignment="0" applyProtection="0">
      <alignment vertical="center"/>
    </xf>
    <xf numFmtId="0" fontId="26" fillId="27" borderId="16" applyNumberFormat="0" applyAlignment="0" applyProtection="0">
      <alignment vertical="center"/>
    </xf>
    <xf numFmtId="0" fontId="27" fillId="25" borderId="17" applyNumberFormat="0" applyAlignment="0" applyProtection="0">
      <alignment vertical="center"/>
    </xf>
    <xf numFmtId="0" fontId="27" fillId="25" borderId="17" applyNumberFormat="0" applyAlignment="0" applyProtection="0">
      <alignment vertical="center"/>
    </xf>
    <xf numFmtId="0" fontId="28" fillId="27" borderId="17" applyNumberFormat="0" applyAlignment="0" applyProtection="0">
      <alignment vertical="center"/>
    </xf>
    <xf numFmtId="0" fontId="28" fillId="27" borderId="17" applyNumberFormat="0" applyAlignment="0" applyProtection="0">
      <alignment vertical="center"/>
    </xf>
    <xf numFmtId="0" fontId="30" fillId="0" borderId="18" applyNumberFormat="0" applyFill="0" applyAlignment="0" applyProtection="0">
      <alignment vertical="center"/>
    </xf>
    <xf numFmtId="0" fontId="30" fillId="0" borderId="18" applyNumberFormat="0" applyFill="0" applyAlignment="0" applyProtection="0">
      <alignment vertical="center"/>
    </xf>
    <xf numFmtId="0" fontId="33" fillId="0" borderId="77">
      <alignment horizontal="center" vertical="center"/>
    </xf>
    <xf numFmtId="164" fontId="48" fillId="0" borderId="21">
      <protection hidden="1"/>
    </xf>
    <xf numFmtId="0" fontId="49" fillId="35" borderId="21" applyNumberFormat="0" applyFont="0" applyBorder="0" applyAlignment="0" applyProtection="0">
      <protection hidden="1"/>
    </xf>
    <xf numFmtId="164" fontId="49" fillId="35" borderId="21" applyNumberFormat="0" applyFont="0" applyBorder="0" applyAlignment="0" applyProtection="0">
      <protection hidden="1"/>
    </xf>
    <xf numFmtId="0" fontId="61" fillId="35" borderId="17" applyNumberFormat="0" applyAlignment="0" applyProtection="0"/>
    <xf numFmtId="0" fontId="61" fillId="35" borderId="17" applyNumberFormat="0" applyAlignment="0" applyProtection="0"/>
    <xf numFmtId="0" fontId="63" fillId="0" borderId="24"/>
    <xf numFmtId="164" fontId="67" fillId="28" borderId="24">
      <alignment horizontal="right" vertical="center"/>
    </xf>
    <xf numFmtId="3" fontId="67" fillId="28" borderId="24">
      <alignment horizontal="right" vertical="center" indent="1"/>
    </xf>
    <xf numFmtId="166" fontId="67" fillId="28" borderId="24">
      <alignment horizontal="right" vertical="center" indent="1"/>
    </xf>
    <xf numFmtId="4" fontId="67" fillId="28" borderId="24">
      <alignment horizontal="right" vertical="center" indent="1"/>
    </xf>
    <xf numFmtId="179" fontId="67" fillId="28" borderId="24">
      <alignment horizontal="right" vertical="center" indent="1"/>
    </xf>
    <xf numFmtId="180" fontId="67" fillId="28" borderId="24">
      <alignment horizontal="right" vertical="center" indent="1"/>
    </xf>
    <xf numFmtId="164" fontId="68" fillId="28" borderId="24">
      <alignment horizontal="right" vertical="center"/>
    </xf>
    <xf numFmtId="3" fontId="68" fillId="28" borderId="24">
      <alignment horizontal="right" vertical="center" indent="1"/>
    </xf>
    <xf numFmtId="166" fontId="68" fillId="28" borderId="24">
      <alignment horizontal="right" vertical="center" indent="1"/>
    </xf>
    <xf numFmtId="4" fontId="68" fillId="28" borderId="24">
      <alignment horizontal="right" vertical="center" indent="1"/>
    </xf>
    <xf numFmtId="179" fontId="68" fillId="28" borderId="24">
      <alignment horizontal="right" vertical="center" indent="1"/>
    </xf>
    <xf numFmtId="180" fontId="68" fillId="28" borderId="24">
      <alignment horizontal="right" vertical="center" indent="1"/>
    </xf>
    <xf numFmtId="164" fontId="70" fillId="68" borderId="24">
      <alignment horizontal="center" vertical="center"/>
    </xf>
    <xf numFmtId="164" fontId="67" fillId="28" borderId="24">
      <alignment horizontal="right" vertical="center"/>
    </xf>
    <xf numFmtId="3" fontId="67" fillId="28" borderId="24">
      <alignment horizontal="right" vertical="center" indent="1"/>
    </xf>
    <xf numFmtId="166" fontId="67" fillId="28" borderId="24">
      <alignment horizontal="right" vertical="center" indent="1"/>
    </xf>
    <xf numFmtId="4" fontId="67" fillId="28" borderId="24">
      <alignment horizontal="right" vertical="center" indent="1"/>
    </xf>
    <xf numFmtId="179" fontId="67" fillId="28" borderId="24">
      <alignment horizontal="right" vertical="center" indent="1"/>
    </xf>
    <xf numFmtId="180" fontId="67" fillId="28" borderId="24">
      <alignment horizontal="right" vertical="center" indent="1"/>
    </xf>
    <xf numFmtId="164" fontId="71" fillId="28" borderId="24">
      <alignment horizontal="left" vertical="center"/>
    </xf>
    <xf numFmtId="164" fontId="68" fillId="28" borderId="24">
      <alignment horizontal="right" vertical="center"/>
    </xf>
    <xf numFmtId="3" fontId="68" fillId="28" borderId="24">
      <alignment horizontal="right" vertical="center" indent="1"/>
    </xf>
    <xf numFmtId="166" fontId="68" fillId="28" borderId="24">
      <alignment horizontal="right" vertical="center" indent="1"/>
    </xf>
    <xf numFmtId="4" fontId="68" fillId="28" borderId="24">
      <alignment horizontal="right" vertical="center" indent="1"/>
    </xf>
    <xf numFmtId="179" fontId="68" fillId="28" borderId="24">
      <alignment horizontal="right" vertical="center" indent="1"/>
    </xf>
    <xf numFmtId="180" fontId="68" fillId="28" borderId="24">
      <alignment horizontal="right" vertical="center" indent="1"/>
    </xf>
    <xf numFmtId="49" fontId="266" fillId="0" borderId="8">
      <alignment horizontal="center" wrapText="1"/>
    </xf>
    <xf numFmtId="49" fontId="12" fillId="0" borderId="8">
      <alignment horizontal="center" wrapText="1"/>
    </xf>
    <xf numFmtId="49" fontId="266" fillId="0" borderId="8">
      <alignment horizontal="center" wrapText="1"/>
    </xf>
    <xf numFmtId="49" fontId="266" fillId="0" borderId="8">
      <alignment horizontal="center" wrapText="1"/>
    </xf>
    <xf numFmtId="49" fontId="139" fillId="0" borderId="61">
      <alignment horizontal="center" wrapText="1"/>
    </xf>
    <xf numFmtId="49" fontId="266" fillId="0" borderId="75">
      <alignment horizontal="center" wrapText="1"/>
    </xf>
    <xf numFmtId="49" fontId="12" fillId="0" borderId="75">
      <alignment horizontal="center" wrapText="1"/>
    </xf>
    <xf numFmtId="49" fontId="266" fillId="0" borderId="75">
      <alignment horizontal="center" wrapText="1"/>
    </xf>
    <xf numFmtId="49" fontId="139" fillId="0" borderId="75">
      <alignment horizontal="center" wrapText="1"/>
    </xf>
    <xf numFmtId="186" fontId="85" fillId="0" borderId="24"/>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322" fillId="0" borderId="0" applyNumberFormat="0" applyFill="0" applyBorder="0" applyAlignment="0" applyProtection="0">
      <alignment vertical="top"/>
      <protection locked="0"/>
    </xf>
    <xf numFmtId="10" fontId="63" fillId="75" borderId="24" applyNumberFormat="0" applyBorder="0" applyAlignment="0" applyProtection="0"/>
    <xf numFmtId="10" fontId="63" fillId="28" borderId="24" applyNumberFormat="0" applyBorder="0" applyAlignment="0" applyProtection="0"/>
    <xf numFmtId="10" fontId="63" fillId="28" borderId="24" applyNumberFormat="0" applyBorder="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118" fillId="40" borderId="17" applyNumberFormat="0" applyAlignment="0" applyProtection="0"/>
    <xf numFmtId="0" fontId="63" fillId="0" borderId="75">
      <alignment horizontal="left" vertical="top" wrapText="1"/>
    </xf>
    <xf numFmtId="164" fontId="129" fillId="0" borderId="21">
      <alignment horizontal="left"/>
      <protection locked="0"/>
    </xf>
    <xf numFmtId="0" fontId="1" fillId="0" borderId="0"/>
    <xf numFmtId="0" fontId="1" fillId="0" borderId="0"/>
    <xf numFmtId="0" fontId="1" fillId="0" borderId="0"/>
    <xf numFmtId="0" fontId="2" fillId="0" borderId="0"/>
    <xf numFmtId="0" fontId="161" fillId="35" borderId="16" applyNumberFormat="0" applyAlignment="0" applyProtection="0"/>
    <xf numFmtId="0" fontId="161" fillId="35" borderId="16" applyNumberFormat="0" applyAlignment="0" applyProtection="0"/>
    <xf numFmtId="49" fontId="66" fillId="0" borderId="75">
      <alignment horizontal="right" wrapText="1"/>
    </xf>
    <xf numFmtId="164" fontId="170" fillId="0" borderId="21" applyNumberFormat="0" applyFill="0" applyBorder="0" applyAlignment="0" applyProtection="0">
      <protection hidden="1"/>
    </xf>
    <xf numFmtId="4" fontId="178" fillId="68" borderId="39" applyNumberFormat="0" applyProtection="0">
      <alignment vertical="center"/>
    </xf>
    <xf numFmtId="164" fontId="2" fillId="27" borderId="24" applyNumberFormat="0">
      <protection locked="0"/>
    </xf>
    <xf numFmtId="0" fontId="193" fillId="0" borderId="41"/>
    <xf numFmtId="0" fontId="33" fillId="0" borderId="75">
      <alignment horizontal="center" vertical="center"/>
    </xf>
    <xf numFmtId="0" fontId="33" fillId="0" borderId="75">
      <alignment horizontal="center" vertical="center"/>
    </xf>
    <xf numFmtId="49" fontId="139" fillId="0" borderId="64">
      <alignment horizontal="left" wrapText="1"/>
    </xf>
    <xf numFmtId="49" fontId="139" fillId="0" borderId="8">
      <alignment horizontal="left" wrapText="1"/>
    </xf>
    <xf numFmtId="49" fontId="12" fillId="0" borderId="8">
      <alignment horizontal="left" wrapText="1"/>
    </xf>
    <xf numFmtId="49" fontId="266" fillId="0" borderId="8">
      <alignment horizontal="left" wrapText="1"/>
    </xf>
    <xf numFmtId="0" fontId="277" fillId="0" borderId="8">
      <alignment horizontal="left" vertical="center" wrapText="1"/>
    </xf>
    <xf numFmtId="0" fontId="278" fillId="0" borderId="8">
      <alignment horizontal="left" vertical="center" wrapText="1"/>
    </xf>
    <xf numFmtId="0" fontId="277" fillId="0" borderId="8">
      <alignment horizontal="left" vertical="center" wrapText="1"/>
    </xf>
    <xf numFmtId="0" fontId="66" fillId="0" borderId="8">
      <alignment horizontal="left" vertical="center" wrapText="1"/>
    </xf>
    <xf numFmtId="164" fontId="171" fillId="35" borderId="21"/>
    <xf numFmtId="164" fontId="211" fillId="0" borderId="75" applyNumberFormat="0" applyFont="0" applyFill="0" applyBorder="0" applyAlignment="0" applyProtection="0">
      <alignment horizontal="center" wrapText="1"/>
    </xf>
    <xf numFmtId="164" fontId="33" fillId="0" borderId="75" applyNumberFormat="0" applyFont="0" applyFill="0" applyAlignment="0" applyProtection="0">
      <alignment horizontal="center"/>
    </xf>
    <xf numFmtId="0" fontId="230" fillId="40" borderId="17" applyNumberFormat="0" applyAlignment="0" applyProtection="0"/>
    <xf numFmtId="0" fontId="230" fillId="25" borderId="17" applyNumberFormat="0" applyAlignment="0" applyProtection="0"/>
    <xf numFmtId="0" fontId="231" fillId="35" borderId="16" applyNumberFormat="0" applyAlignment="0" applyProtection="0"/>
    <xf numFmtId="0" fontId="231" fillId="27" borderId="16" applyNumberFormat="0" applyAlignment="0" applyProtection="0"/>
    <xf numFmtId="0" fontId="233" fillId="35" borderId="17" applyNumberFormat="0" applyAlignment="0" applyProtection="0"/>
    <xf numFmtId="0" fontId="232" fillId="27" borderId="17" applyNumberFormat="0" applyAlignment="0" applyProtection="0"/>
    <xf numFmtId="0" fontId="234" fillId="0" borderId="50" applyProtection="0"/>
    <xf numFmtId="0" fontId="234" fillId="0" borderId="50" applyProtection="0"/>
    <xf numFmtId="0" fontId="234" fillId="0" borderId="50" applyProtection="0"/>
    <xf numFmtId="0" fontId="82" fillId="19" borderId="14" applyNumberFormat="0" applyFont="0" applyAlignment="0" applyProtection="0"/>
    <xf numFmtId="0" fontId="252" fillId="19" borderId="14" applyNumberFormat="0" applyFont="0" applyAlignment="0" applyProtection="0"/>
    <xf numFmtId="0" fontId="82" fillId="19" borderId="14" applyNumberFormat="0" applyFont="0" applyAlignment="0" applyProtection="0"/>
  </cellStyleXfs>
  <cellXfs count="819">
    <xf numFmtId="0" fontId="0" fillId="0" borderId="0" xfId="0"/>
    <xf numFmtId="0" fontId="3" fillId="15" borderId="0" xfId="1" applyFont="1" applyFill="1"/>
    <xf numFmtId="0" fontId="3" fillId="16" borderId="2" xfId="1" applyFont="1" applyFill="1" applyBorder="1"/>
    <xf numFmtId="0" fontId="3" fillId="16" borderId="3" xfId="1" applyFont="1" applyFill="1" applyBorder="1"/>
    <xf numFmtId="0" fontId="3" fillId="16" borderId="4" xfId="1" applyFont="1" applyFill="1" applyBorder="1"/>
    <xf numFmtId="0" fontId="3" fillId="16" borderId="5" xfId="1" applyFont="1" applyFill="1" applyBorder="1"/>
    <xf numFmtId="0" fontId="3" fillId="16" borderId="0" xfId="1" applyFont="1" applyFill="1" applyBorder="1"/>
    <xf numFmtId="0" fontId="3" fillId="16" borderId="6" xfId="1" applyFont="1" applyFill="1" applyBorder="1"/>
    <xf numFmtId="0" fontId="3" fillId="16" borderId="5" xfId="1" applyFont="1" applyFill="1" applyBorder="1" applyAlignment="1">
      <alignment horizontal="centerContinuous"/>
    </xf>
    <xf numFmtId="0" fontId="3" fillId="16" borderId="0" xfId="1" applyFont="1" applyFill="1" applyBorder="1" applyAlignment="1">
      <alignment horizontal="centerContinuous"/>
    </xf>
    <xf numFmtId="0" fontId="3" fillId="16" borderId="5" xfId="1" applyFont="1" applyFill="1" applyBorder="1" applyAlignment="1">
      <alignment horizontal="left"/>
    </xf>
    <xf numFmtId="0" fontId="3" fillId="16" borderId="0" xfId="1" applyFont="1" applyFill="1" applyBorder="1" applyAlignment="1">
      <alignment horizontal="left"/>
    </xf>
    <xf numFmtId="0" fontId="10" fillId="16" borderId="0" xfId="2" applyFont="1" applyFill="1" applyBorder="1" applyAlignment="1" applyProtection="1"/>
    <xf numFmtId="0" fontId="10" fillId="16" borderId="6" xfId="2" applyFont="1" applyFill="1" applyBorder="1" applyAlignment="1" applyProtection="1"/>
    <xf numFmtId="0" fontId="10" fillId="16" borderId="5" xfId="2" applyFont="1" applyFill="1" applyBorder="1" applyAlignment="1" applyProtection="1">
      <alignment horizontal="left"/>
    </xf>
    <xf numFmtId="0" fontId="10" fillId="16" borderId="0" xfId="2" applyFont="1" applyFill="1" applyBorder="1" applyAlignment="1" applyProtection="1">
      <alignment horizontal="left"/>
    </xf>
    <xf numFmtId="0" fontId="10" fillId="16" borderId="6" xfId="2" applyFont="1" applyFill="1" applyBorder="1" applyAlignment="1" applyProtection="1">
      <alignment horizontal="left"/>
    </xf>
    <xf numFmtId="0" fontId="3" fillId="16" borderId="7" xfId="1" applyFont="1" applyFill="1" applyBorder="1"/>
    <xf numFmtId="0" fontId="3" fillId="16" borderId="8" xfId="1" applyFont="1" applyFill="1" applyBorder="1"/>
    <xf numFmtId="0" fontId="3" fillId="16" borderId="9" xfId="1" applyFont="1" applyFill="1" applyBorder="1"/>
    <xf numFmtId="0" fontId="3" fillId="16" borderId="6" xfId="1" applyFont="1" applyFill="1" applyBorder="1" applyAlignment="1">
      <alignment horizontal="centerContinuous"/>
    </xf>
    <xf numFmtId="0" fontId="4" fillId="16" borderId="5" xfId="1" applyFont="1" applyFill="1" applyBorder="1" applyAlignment="1"/>
    <xf numFmtId="0" fontId="4" fillId="16" borderId="0" xfId="1" applyFont="1" applyFill="1" applyBorder="1" applyAlignment="1"/>
    <xf numFmtId="0" fontId="4" fillId="16" borderId="6" xfId="1" applyFont="1" applyFill="1" applyBorder="1" applyAlignment="1"/>
    <xf numFmtId="0" fontId="4" fillId="16" borderId="5" xfId="1" applyFont="1" applyFill="1" applyBorder="1"/>
    <xf numFmtId="0" fontId="3" fillId="15" borderId="0" xfId="1" applyFont="1" applyFill="1" applyAlignment="1">
      <alignment vertical="top"/>
    </xf>
    <xf numFmtId="0" fontId="10" fillId="16" borderId="0" xfId="2" applyFont="1" applyFill="1" applyBorder="1" applyAlignment="1" applyProtection="1">
      <alignment horizontal="left" vertical="top"/>
    </xf>
    <xf numFmtId="0" fontId="10" fillId="16" borderId="6" xfId="2" applyFont="1" applyFill="1" applyBorder="1" applyAlignment="1" applyProtection="1">
      <alignment horizontal="left" vertical="top"/>
    </xf>
    <xf numFmtId="0" fontId="10" fillId="16" borderId="0" xfId="2" applyFont="1" applyFill="1" applyBorder="1" applyAlignment="1" applyProtection="1">
      <alignment vertical="top"/>
    </xf>
    <xf numFmtId="0" fontId="3" fillId="16" borderId="6" xfId="1" applyFont="1" applyFill="1" applyBorder="1" applyAlignment="1"/>
    <xf numFmtId="0" fontId="3" fillId="16" borderId="0" xfId="1" applyFont="1" applyFill="1" applyBorder="1" applyAlignment="1"/>
    <xf numFmtId="0" fontId="3" fillId="16" borderId="5" xfId="2" applyFont="1" applyFill="1" applyBorder="1" applyAlignment="1" applyProtection="1">
      <alignment horizontal="left" indent="3"/>
    </xf>
    <xf numFmtId="0" fontId="313" fillId="0" borderId="0" xfId="0" applyFont="1"/>
    <xf numFmtId="0" fontId="3" fillId="16" borderId="5" xfId="1" applyNumberFormat="1" applyFont="1" applyFill="1" applyBorder="1" applyAlignment="1">
      <alignment horizontal="left" vertical="top" wrapText="1"/>
    </xf>
    <xf numFmtId="0" fontId="3" fillId="16" borderId="0" xfId="1" applyNumberFormat="1" applyFont="1" applyFill="1" applyBorder="1" applyAlignment="1">
      <alignment horizontal="left" vertical="top" wrapText="1"/>
    </xf>
    <xf numFmtId="0" fontId="3" fillId="16" borderId="6" xfId="1" applyNumberFormat="1" applyFont="1" applyFill="1" applyBorder="1" applyAlignment="1">
      <alignment horizontal="left" vertical="top" wrapText="1"/>
    </xf>
    <xf numFmtId="0" fontId="3" fillId="16" borderId="5" xfId="1" applyFont="1" applyFill="1" applyBorder="1" applyAlignment="1">
      <alignment horizontal="center"/>
    </xf>
    <xf numFmtId="0" fontId="3" fillId="16" borderId="0" xfId="1" applyFont="1" applyFill="1" applyBorder="1" applyAlignment="1">
      <alignment horizontal="center"/>
    </xf>
    <xf numFmtId="0" fontId="3" fillId="16" borderId="6" xfId="1" applyFont="1" applyFill="1" applyBorder="1" applyAlignment="1">
      <alignment horizontal="center"/>
    </xf>
    <xf numFmtId="0" fontId="10" fillId="16" borderId="5" xfId="2" applyFont="1" applyFill="1" applyBorder="1" applyAlignment="1" applyProtection="1">
      <alignment horizontal="left" indent="3"/>
    </xf>
    <xf numFmtId="0" fontId="10" fillId="16" borderId="0" xfId="2" applyFont="1" applyFill="1" applyBorder="1" applyAlignment="1" applyProtection="1">
      <alignment horizontal="left" indent="3"/>
    </xf>
    <xf numFmtId="0" fontId="10" fillId="16" borderId="6" xfId="2" applyFont="1" applyFill="1" applyBorder="1" applyAlignment="1" applyProtection="1">
      <alignment horizontal="left" indent="3"/>
    </xf>
    <xf numFmtId="0" fontId="9" fillId="90" borderId="0" xfId="0" applyFont="1" applyFill="1"/>
    <xf numFmtId="2" fontId="9" fillId="90" borderId="0" xfId="0" applyNumberFormat="1" applyFont="1" applyFill="1"/>
    <xf numFmtId="0" fontId="7" fillId="16" borderId="0" xfId="2" applyFont="1" applyFill="1" applyBorder="1" applyAlignment="1" applyProtection="1">
      <alignment horizontal="left" indent="5"/>
    </xf>
    <xf numFmtId="0" fontId="7" fillId="16" borderId="6" xfId="2" applyFont="1" applyFill="1" applyBorder="1" applyAlignment="1" applyProtection="1">
      <alignment horizontal="left" indent="5"/>
    </xf>
    <xf numFmtId="0" fontId="3" fillId="16" borderId="5" xfId="2" applyFont="1" applyFill="1" applyBorder="1" applyAlignment="1" applyProtection="1">
      <alignment horizontal="left"/>
    </xf>
    <xf numFmtId="0" fontId="10" fillId="16" borderId="5" xfId="2" applyFont="1" applyFill="1" applyBorder="1" applyAlignment="1" applyProtection="1"/>
    <xf numFmtId="0" fontId="10" fillId="16" borderId="5" xfId="2" applyFont="1" applyFill="1" applyBorder="1" applyAlignment="1" applyProtection="1">
      <alignment vertical="top"/>
    </xf>
    <xf numFmtId="0" fontId="10" fillId="16" borderId="6" xfId="2" applyFont="1" applyFill="1" applyBorder="1" applyAlignment="1" applyProtection="1">
      <alignment vertical="top"/>
    </xf>
    <xf numFmtId="0" fontId="323" fillId="90" borderId="0" xfId="1082" applyFont="1" applyFill="1"/>
    <xf numFmtId="0" fontId="9" fillId="90" borderId="44" xfId="1082" applyFont="1" applyFill="1" applyBorder="1"/>
    <xf numFmtId="0" fontId="324" fillId="90" borderId="44" xfId="1082" applyFont="1" applyFill="1" applyBorder="1" applyAlignment="1">
      <alignment horizontal="center"/>
    </xf>
    <xf numFmtId="0" fontId="324" fillId="90" borderId="42" xfId="1082" applyFont="1" applyFill="1" applyBorder="1"/>
    <xf numFmtId="0" fontId="324" fillId="90" borderId="42" xfId="1082" applyFont="1" applyFill="1" applyBorder="1" applyAlignment="1">
      <alignment horizontal="center"/>
    </xf>
    <xf numFmtId="0" fontId="323" fillId="91" borderId="0" xfId="1963" applyFont="1" applyFill="1" applyAlignment="1">
      <alignment vertical="center"/>
    </xf>
    <xf numFmtId="190" fontId="323" fillId="91" borderId="0" xfId="1082" applyNumberFormat="1" applyFont="1" applyFill="1" applyBorder="1" applyAlignment="1">
      <alignment horizontal="right" vertical="center" indent="2"/>
    </xf>
    <xf numFmtId="190" fontId="323" fillId="91" borderId="0" xfId="1082" applyNumberFormat="1" applyFont="1" applyFill="1" applyBorder="1" applyAlignment="1">
      <alignment horizontal="right" vertical="center" indent="1"/>
    </xf>
    <xf numFmtId="1" fontId="323" fillId="91" borderId="0" xfId="1082" applyNumberFormat="1" applyFont="1" applyFill="1" applyBorder="1" applyAlignment="1">
      <alignment horizontal="center" vertical="center"/>
    </xf>
    <xf numFmtId="0" fontId="323" fillId="91" borderId="0" xfId="1082" applyFont="1" applyFill="1" applyBorder="1" applyAlignment="1">
      <alignment horizontal="left" vertical="center" wrapText="1"/>
    </xf>
    <xf numFmtId="0" fontId="323" fillId="90" borderId="0" xfId="1963" applyFont="1" applyFill="1" applyAlignment="1">
      <alignment vertical="center"/>
    </xf>
    <xf numFmtId="190" fontId="323" fillId="90" borderId="0" xfId="1082" applyNumberFormat="1" applyFont="1" applyFill="1" applyBorder="1" applyAlignment="1">
      <alignment horizontal="right" vertical="center" indent="2"/>
    </xf>
    <xf numFmtId="190" fontId="323" fillId="90" borderId="0" xfId="1082" applyNumberFormat="1" applyFont="1" applyFill="1" applyBorder="1" applyAlignment="1">
      <alignment horizontal="right" vertical="center" indent="1"/>
    </xf>
    <xf numFmtId="1" fontId="323" fillId="90" borderId="0" xfId="1082" applyNumberFormat="1" applyFont="1" applyFill="1" applyBorder="1" applyAlignment="1">
      <alignment horizontal="center" vertical="center"/>
    </xf>
    <xf numFmtId="0" fontId="323" fillId="90" borderId="0" xfId="1082" applyFont="1" applyFill="1" applyBorder="1" applyAlignment="1">
      <alignment horizontal="left" vertical="center" wrapText="1"/>
    </xf>
    <xf numFmtId="0" fontId="323" fillId="0" borderId="0" xfId="1963" applyFont="1" applyFill="1" applyAlignment="1">
      <alignment vertical="center"/>
    </xf>
    <xf numFmtId="0" fontId="323" fillId="91" borderId="0" xfId="1082" applyFont="1" applyFill="1"/>
    <xf numFmtId="0" fontId="323" fillId="90" borderId="0" xfId="1963" applyFont="1" applyFill="1" applyBorder="1" applyAlignment="1">
      <alignment vertical="center"/>
    </xf>
    <xf numFmtId="0" fontId="323" fillId="90" borderId="0" xfId="1082" applyFont="1" applyFill="1" applyBorder="1" applyAlignment="1">
      <alignment vertical="center"/>
    </xf>
    <xf numFmtId="190" fontId="323" fillId="90" borderId="0" xfId="1082" applyNumberFormat="1" applyFont="1" applyFill="1" applyBorder="1" applyAlignment="1">
      <alignment horizontal="center" vertical="center"/>
    </xf>
    <xf numFmtId="0" fontId="323" fillId="90" borderId="42" xfId="1963" applyFont="1" applyFill="1" applyBorder="1"/>
    <xf numFmtId="1" fontId="323" fillId="90" borderId="42" xfId="1963" applyNumberFormat="1" applyFont="1" applyFill="1" applyBorder="1"/>
    <xf numFmtId="190" fontId="323" fillId="90" borderId="42" xfId="1082" applyNumberFormat="1" applyFont="1" applyFill="1" applyBorder="1"/>
    <xf numFmtId="0" fontId="323" fillId="90" borderId="42" xfId="1082" applyFont="1" applyFill="1" applyBorder="1" applyAlignment="1">
      <alignment horizontal="center"/>
    </xf>
    <xf numFmtId="0" fontId="323" fillId="90" borderId="42" xfId="1082" applyFont="1" applyFill="1" applyBorder="1" applyAlignment="1">
      <alignment horizontal="left" vertical="center" wrapText="1"/>
    </xf>
    <xf numFmtId="0" fontId="323" fillId="90" borderId="0" xfId="1964" applyFont="1" applyFill="1" applyBorder="1"/>
    <xf numFmtId="0" fontId="33" fillId="90" borderId="0" xfId="1082" applyFont="1" applyFill="1"/>
    <xf numFmtId="0" fontId="9" fillId="90" borderId="0" xfId="1082" applyFont="1" applyFill="1"/>
    <xf numFmtId="190" fontId="323" fillId="91" borderId="44" xfId="1963" applyNumberFormat="1" applyFont="1" applyFill="1" applyBorder="1" applyAlignment="1">
      <alignment horizontal="right" vertical="center" indent="2"/>
    </xf>
    <xf numFmtId="190" fontId="323" fillId="91" borderId="0" xfId="1082" applyNumberFormat="1" applyFont="1" applyFill="1" applyAlignment="1">
      <alignment horizontal="right" vertical="center" indent="1"/>
    </xf>
    <xf numFmtId="190" fontId="323" fillId="91" borderId="44" xfId="1082" applyNumberFormat="1" applyFont="1" applyFill="1" applyBorder="1" applyAlignment="1">
      <alignment horizontal="right" vertical="center" indent="1"/>
    </xf>
    <xf numFmtId="0" fontId="323" fillId="91" borderId="0" xfId="1082" applyFont="1" applyFill="1" applyAlignment="1">
      <alignment horizontal="center" vertical="center"/>
    </xf>
    <xf numFmtId="0" fontId="323" fillId="90" borderId="0" xfId="1082" applyFont="1" applyFill="1" applyAlignment="1">
      <alignment vertical="center"/>
    </xf>
    <xf numFmtId="190" fontId="323" fillId="90" borderId="0" xfId="1963" applyNumberFormat="1" applyFont="1" applyFill="1" applyBorder="1" applyAlignment="1">
      <alignment horizontal="right" vertical="center" indent="2"/>
    </xf>
    <xf numFmtId="190" fontId="323" fillId="90" borderId="0" xfId="1082" applyNumberFormat="1" applyFont="1" applyFill="1" applyAlignment="1">
      <alignment horizontal="right" vertical="center" indent="1"/>
    </xf>
    <xf numFmtId="0" fontId="323" fillId="90" borderId="0" xfId="1082" applyFont="1" applyFill="1" applyAlignment="1">
      <alignment horizontal="center" vertical="center"/>
    </xf>
    <xf numFmtId="190" fontId="323" fillId="91" borderId="0" xfId="1963" applyNumberFormat="1" applyFont="1" applyFill="1" applyBorder="1" applyAlignment="1">
      <alignment horizontal="right" vertical="center" indent="2"/>
    </xf>
    <xf numFmtId="0" fontId="323" fillId="91" borderId="0" xfId="1082" applyFont="1" applyFill="1" applyAlignment="1">
      <alignment vertical="center"/>
    </xf>
    <xf numFmtId="0" fontId="323" fillId="90" borderId="0" xfId="1082" applyFont="1" applyFill="1" applyBorder="1"/>
    <xf numFmtId="1" fontId="323" fillId="90" borderId="42" xfId="1963" applyNumberFormat="1" applyFont="1" applyFill="1" applyBorder="1" applyAlignment="1">
      <alignment horizontal="right"/>
    </xf>
    <xf numFmtId="190" fontId="323" fillId="90" borderId="42" xfId="1082" applyNumberFormat="1" applyFont="1" applyFill="1" applyBorder="1" applyAlignment="1">
      <alignment horizontal="right"/>
    </xf>
    <xf numFmtId="1" fontId="323" fillId="90" borderId="0" xfId="1963" applyNumberFormat="1" applyFont="1" applyFill="1" applyBorder="1"/>
    <xf numFmtId="190" fontId="323" fillId="90" borderId="0" xfId="1082" applyNumberFormat="1" applyFont="1" applyFill="1" applyBorder="1"/>
    <xf numFmtId="0" fontId="323" fillId="90" borderId="0" xfId="1082" applyFont="1" applyFill="1" applyBorder="1" applyAlignment="1">
      <alignment horizontal="center"/>
    </xf>
    <xf numFmtId="0" fontId="323" fillId="90" borderId="0" xfId="1963" applyFont="1" applyFill="1" applyBorder="1"/>
    <xf numFmtId="0" fontId="323" fillId="90" borderId="0" xfId="0" applyFont="1" applyFill="1" applyBorder="1"/>
    <xf numFmtId="0" fontId="323" fillId="90" borderId="0" xfId="0" applyFont="1" applyFill="1" applyBorder="1" applyAlignment="1">
      <alignment horizontal="center"/>
    </xf>
    <xf numFmtId="0" fontId="324" fillId="90" borderId="0" xfId="0" applyFont="1" applyFill="1" applyBorder="1" applyAlignment="1">
      <alignment horizontal="left" vertical="center"/>
    </xf>
    <xf numFmtId="0" fontId="324" fillId="90" borderId="0" xfId="0" applyFont="1" applyFill="1" applyBorder="1" applyAlignment="1">
      <alignment horizontal="center" vertical="center"/>
    </xf>
    <xf numFmtId="0" fontId="328" fillId="90" borderId="0" xfId="0" applyFont="1" applyFill="1" applyBorder="1" applyAlignment="1">
      <alignment horizontal="center" vertical="center"/>
    </xf>
    <xf numFmtId="0" fontId="323" fillId="90" borderId="44" xfId="0" applyFont="1" applyFill="1" applyBorder="1" applyAlignment="1">
      <alignment horizontal="center" vertical="center"/>
    </xf>
    <xf numFmtId="0" fontId="323" fillId="90" borderId="44" xfId="0" applyFont="1" applyFill="1" applyBorder="1" applyAlignment="1">
      <alignment horizontal="center" vertical="center" wrapText="1"/>
    </xf>
    <xf numFmtId="0" fontId="323" fillId="90" borderId="20" xfId="0" applyFont="1" applyFill="1" applyBorder="1" applyAlignment="1">
      <alignment horizontal="center" vertical="center" wrapText="1"/>
    </xf>
    <xf numFmtId="0" fontId="323" fillId="90" borderId="0" xfId="0" applyFont="1" applyFill="1" applyBorder="1" applyAlignment="1">
      <alignment horizontal="center" vertical="center"/>
    </xf>
    <xf numFmtId="0" fontId="323" fillId="90" borderId="0" xfId="0" applyFont="1" applyFill="1" applyBorder="1" applyAlignment="1">
      <alignment horizontal="center" vertical="center" wrapText="1"/>
    </xf>
    <xf numFmtId="0" fontId="323" fillId="90" borderId="0" xfId="0" applyFont="1" applyFill="1" applyBorder="1" applyAlignment="1">
      <alignment horizontal="center" wrapText="1"/>
    </xf>
    <xf numFmtId="0" fontId="323" fillId="90" borderId="42" xfId="0" applyFont="1" applyFill="1" applyBorder="1" applyAlignment="1">
      <alignment horizontal="center" vertical="center"/>
    </xf>
    <xf numFmtId="0" fontId="323" fillId="90" borderId="42" xfId="0" applyFont="1" applyFill="1" applyBorder="1" applyAlignment="1">
      <alignment horizontal="center" vertical="center" wrapText="1"/>
    </xf>
    <xf numFmtId="0" fontId="329" fillId="90" borderId="0" xfId="0" applyFont="1" applyFill="1" applyBorder="1" applyAlignment="1">
      <alignment horizontal="center" vertical="center"/>
    </xf>
    <xf numFmtId="0" fontId="329" fillId="90" borderId="0" xfId="0" applyFont="1" applyFill="1" applyBorder="1" applyAlignment="1">
      <alignment horizontal="center" vertical="center" wrapText="1"/>
    </xf>
    <xf numFmtId="0" fontId="9" fillId="0" borderId="31" xfId="0" applyFont="1" applyFill="1" applyBorder="1"/>
    <xf numFmtId="0" fontId="323" fillId="91" borderId="0" xfId="0" applyFont="1" applyFill="1" applyBorder="1"/>
    <xf numFmtId="0" fontId="323" fillId="91" borderId="0" xfId="0" applyFont="1" applyFill="1" applyBorder="1" applyAlignment="1">
      <alignment horizontal="center"/>
    </xf>
    <xf numFmtId="190" fontId="323" fillId="91" borderId="0" xfId="0" applyNumberFormat="1" applyFont="1" applyFill="1" applyBorder="1" applyAlignment="1">
      <alignment horizontal="right"/>
    </xf>
    <xf numFmtId="190" fontId="323" fillId="90" borderId="0" xfId="0" applyNumberFormat="1" applyFont="1" applyFill="1" applyBorder="1"/>
    <xf numFmtId="11" fontId="323" fillId="90" borderId="0" xfId="0" applyNumberFormat="1" applyFont="1" applyFill="1" applyBorder="1"/>
    <xf numFmtId="0" fontId="9" fillId="90" borderId="31" xfId="0" applyFont="1" applyFill="1" applyBorder="1"/>
    <xf numFmtId="190" fontId="323" fillId="90" borderId="0" xfId="0" applyNumberFormat="1" applyFont="1" applyFill="1" applyBorder="1" applyAlignment="1">
      <alignment horizontal="right"/>
    </xf>
    <xf numFmtId="0" fontId="9" fillId="0" borderId="65" xfId="0" applyFont="1" applyFill="1" applyBorder="1"/>
    <xf numFmtId="0" fontId="323" fillId="90" borderId="42" xfId="0" applyFont="1" applyFill="1" applyBorder="1"/>
    <xf numFmtId="0" fontId="323" fillId="90" borderId="42" xfId="0" applyFont="1" applyFill="1" applyBorder="1" applyAlignment="1">
      <alignment horizontal="center"/>
    </xf>
    <xf numFmtId="190" fontId="323" fillId="90" borderId="42" xfId="0" applyNumberFormat="1" applyFont="1" applyFill="1" applyBorder="1" applyAlignment="1">
      <alignment horizontal="center"/>
    </xf>
    <xf numFmtId="190" fontId="323" fillId="90" borderId="0" xfId="0" applyNumberFormat="1" applyFont="1" applyFill="1" applyBorder="1" applyAlignment="1">
      <alignment horizontal="center"/>
    </xf>
    <xf numFmtId="0" fontId="33" fillId="90" borderId="0" xfId="645" applyFont="1" applyFill="1"/>
    <xf numFmtId="0" fontId="331" fillId="0" borderId="0" xfId="2077" applyFont="1" applyAlignment="1">
      <alignment vertical="center"/>
    </xf>
    <xf numFmtId="0" fontId="33" fillId="0" borderId="0" xfId="645" applyFont="1"/>
    <xf numFmtId="0" fontId="33" fillId="0" borderId="0" xfId="645" applyFont="1" applyBorder="1"/>
    <xf numFmtId="0" fontId="91" fillId="90" borderId="0" xfId="2077" applyFont="1" applyFill="1" applyBorder="1"/>
    <xf numFmtId="0" fontId="332" fillId="0" borderId="0" xfId="2078" applyFont="1" applyFill="1" applyBorder="1" applyAlignment="1">
      <alignment horizontal="left" indent="1"/>
    </xf>
    <xf numFmtId="190" fontId="333" fillId="0" borderId="0" xfId="2077" applyNumberFormat="1" applyFont="1" applyFill="1" applyBorder="1" applyAlignment="1">
      <alignment horizontal="center"/>
    </xf>
    <xf numFmtId="0" fontId="91" fillId="0" borderId="0" xfId="2077" applyFont="1" applyBorder="1"/>
    <xf numFmtId="0" fontId="91" fillId="90" borderId="0" xfId="2077" applyFont="1" applyFill="1"/>
    <xf numFmtId="0" fontId="91" fillId="0" borderId="44" xfId="2077" applyFont="1" applyBorder="1"/>
    <xf numFmtId="0" fontId="163" fillId="0" borderId="44" xfId="2077" applyFont="1" applyBorder="1" applyAlignment="1">
      <alignment horizontal="center" vertical="center"/>
    </xf>
    <xf numFmtId="0" fontId="163" fillId="0" borderId="42" xfId="2077" applyFont="1" applyBorder="1" applyAlignment="1">
      <alignment horizontal="center" vertical="center"/>
    </xf>
    <xf numFmtId="0" fontId="163" fillId="0" borderId="0" xfId="2077" applyFont="1" applyBorder="1" applyAlignment="1">
      <alignment horizontal="center" vertical="center"/>
    </xf>
    <xf numFmtId="0" fontId="91" fillId="0" borderId="42" xfId="2077" applyFont="1" applyBorder="1"/>
    <xf numFmtId="0" fontId="163" fillId="0" borderId="20" xfId="2077" applyFont="1" applyBorder="1" applyAlignment="1">
      <alignment horizontal="left" vertical="center" wrapText="1"/>
    </xf>
    <xf numFmtId="0" fontId="163" fillId="0" borderId="42" xfId="2077" applyFont="1" applyBorder="1" applyAlignment="1">
      <alignment horizontal="left" vertical="center" wrapText="1"/>
    </xf>
    <xf numFmtId="0" fontId="163" fillId="0" borderId="42" xfId="2077" applyFont="1" applyBorder="1" applyAlignment="1">
      <alignment horizontal="center" wrapText="1"/>
    </xf>
    <xf numFmtId="0" fontId="163" fillId="0" borderId="42" xfId="2077" applyFont="1" applyBorder="1" applyAlignment="1">
      <alignment horizontal="center" vertical="center" wrapText="1"/>
    </xf>
    <xf numFmtId="49" fontId="91" fillId="0" borderId="20" xfId="2077" applyNumberFormat="1" applyFont="1" applyBorder="1"/>
    <xf numFmtId="190" fontId="91" fillId="0" borderId="20" xfId="2077" applyNumberFormat="1" applyFont="1" applyBorder="1" applyAlignment="1">
      <alignment horizontal="right" indent="2"/>
    </xf>
    <xf numFmtId="190" fontId="91" fillId="0" borderId="20" xfId="2077" applyNumberFormat="1" applyFont="1" applyFill="1" applyBorder="1" applyAlignment="1">
      <alignment horizontal="right" indent="3"/>
    </xf>
    <xf numFmtId="49" fontId="163" fillId="0" borderId="20" xfId="2077" applyNumberFormat="1" applyFont="1" applyBorder="1" applyAlignment="1">
      <alignment horizontal="left" vertical="center" wrapText="1"/>
    </xf>
    <xf numFmtId="49" fontId="91" fillId="0" borderId="20" xfId="2077" applyNumberFormat="1" applyFont="1" applyFill="1" applyBorder="1" applyAlignment="1">
      <alignment horizontal="center" vertical="center"/>
    </xf>
    <xf numFmtId="49" fontId="163" fillId="0" borderId="20" xfId="2077" applyNumberFormat="1" applyFont="1" applyBorder="1" applyAlignment="1">
      <alignment horizontal="center" wrapText="1"/>
    </xf>
    <xf numFmtId="49" fontId="91" fillId="0" borderId="20" xfId="2077" applyNumberFormat="1" applyFont="1" applyFill="1" applyBorder="1" applyAlignment="1">
      <alignment horizontal="right" indent="4"/>
    </xf>
    <xf numFmtId="49" fontId="91" fillId="0" borderId="20" xfId="2077" applyNumberFormat="1" applyFont="1" applyBorder="1" applyAlignment="1">
      <alignment horizontal="center" wrapText="1"/>
    </xf>
    <xf numFmtId="0" fontId="335" fillId="92" borderId="0" xfId="645" applyFont="1" applyFill="1" applyAlignment="1">
      <alignment horizontal="left"/>
    </xf>
    <xf numFmtId="190" fontId="91" fillId="92" borderId="0" xfId="2077" applyNumberFormat="1" applyFont="1" applyFill="1" applyBorder="1" applyAlignment="1">
      <alignment horizontal="right" indent="2"/>
    </xf>
    <xf numFmtId="190" fontId="91" fillId="92" borderId="0" xfId="2077" applyNumberFormat="1" applyFont="1" applyFill="1" applyBorder="1" applyAlignment="1">
      <alignment horizontal="right" indent="4"/>
    </xf>
    <xf numFmtId="190" fontId="91" fillId="92" borderId="0" xfId="2077" applyNumberFormat="1" applyFont="1" applyFill="1" applyBorder="1" applyAlignment="1">
      <alignment horizontal="center" vertical="center"/>
    </xf>
    <xf numFmtId="190" fontId="91" fillId="92" borderId="0" xfId="2077" applyNumberFormat="1" applyFont="1" applyFill="1" applyBorder="1" applyAlignment="1">
      <alignment horizontal="center"/>
    </xf>
    <xf numFmtId="0" fontId="335" fillId="0" borderId="0" xfId="645" applyFont="1" applyFill="1" applyAlignment="1">
      <alignment horizontal="left"/>
    </xf>
    <xf numFmtId="190" fontId="91" fillId="0" borderId="0" xfId="2077" applyNumberFormat="1" applyFont="1" applyBorder="1" applyAlignment="1">
      <alignment horizontal="right" indent="2"/>
    </xf>
    <xf numFmtId="190" fontId="91" fillId="0" borderId="0" xfId="2077" applyNumberFormat="1" applyFont="1" applyFill="1" applyBorder="1" applyAlignment="1">
      <alignment horizontal="right" indent="4"/>
    </xf>
    <xf numFmtId="190" fontId="91" fillId="0" borderId="0" xfId="2077" applyNumberFormat="1" applyFont="1" applyFill="1" applyBorder="1" applyAlignment="1">
      <alignment horizontal="center" vertical="center"/>
    </xf>
    <xf numFmtId="190" fontId="91" fillId="0" borderId="0" xfId="645" applyNumberFormat="1" applyFont="1" applyFill="1" applyBorder="1" applyAlignment="1">
      <alignment horizontal="center"/>
    </xf>
    <xf numFmtId="190" fontId="91" fillId="0" borderId="0" xfId="645" applyNumberFormat="1" applyFont="1" applyFill="1" applyBorder="1" applyAlignment="1">
      <alignment horizontal="right" indent="4"/>
    </xf>
    <xf numFmtId="0" fontId="91" fillId="0" borderId="0" xfId="2077" applyFont="1" applyFill="1" applyBorder="1"/>
    <xf numFmtId="0" fontId="335" fillId="90" borderId="0" xfId="645" applyFont="1" applyFill="1" applyAlignment="1">
      <alignment horizontal="left"/>
    </xf>
    <xf numFmtId="190" fontId="91" fillId="90" borderId="0" xfId="2077" applyNumberFormat="1" applyFont="1" applyFill="1" applyBorder="1" applyAlignment="1">
      <alignment horizontal="right" indent="2"/>
    </xf>
    <xf numFmtId="190" fontId="91" fillId="90" borderId="0" xfId="2077" applyNumberFormat="1" applyFont="1" applyFill="1" applyBorder="1" applyAlignment="1">
      <alignment horizontal="right" indent="4"/>
    </xf>
    <xf numFmtId="190" fontId="91" fillId="90" borderId="0" xfId="2077" applyNumberFormat="1" applyFont="1" applyFill="1" applyBorder="1" applyAlignment="1">
      <alignment horizontal="center" vertical="center"/>
    </xf>
    <xf numFmtId="190" fontId="91" fillId="90" borderId="0" xfId="2077" applyNumberFormat="1" applyFont="1" applyFill="1" applyBorder="1" applyAlignment="1">
      <alignment horizontal="center"/>
    </xf>
    <xf numFmtId="0" fontId="335" fillId="92" borderId="0" xfId="645" applyFont="1" applyFill="1"/>
    <xf numFmtId="0" fontId="335" fillId="0" borderId="0" xfId="645" applyFont="1"/>
    <xf numFmtId="0" fontId="91" fillId="0" borderId="0" xfId="2078" applyFont="1" applyFill="1" applyBorder="1" applyAlignment="1">
      <alignment horizontal="left" indent="1"/>
    </xf>
    <xf numFmtId="190" fontId="91" fillId="0" borderId="0" xfId="645" applyNumberFormat="1" applyFont="1" applyFill="1" applyBorder="1" applyAlignment="1">
      <alignment horizontal="right" indent="2"/>
    </xf>
    <xf numFmtId="0" fontId="91" fillId="0" borderId="42" xfId="2078" applyFont="1" applyFill="1" applyBorder="1" applyAlignment="1">
      <alignment horizontal="left" indent="1"/>
    </xf>
    <xf numFmtId="190" fontId="91" fillId="0" borderId="42" xfId="2077" applyNumberFormat="1" applyFont="1" applyBorder="1"/>
    <xf numFmtId="190" fontId="91" fillId="0" borderId="42" xfId="2077" applyNumberFormat="1" applyFont="1" applyFill="1" applyBorder="1"/>
    <xf numFmtId="0" fontId="33" fillId="90" borderId="0" xfId="645" applyFont="1" applyFill="1" applyBorder="1"/>
    <xf numFmtId="0" fontId="331" fillId="90" borderId="0" xfId="2077" applyFont="1" applyFill="1" applyAlignment="1">
      <alignment vertical="center"/>
    </xf>
    <xf numFmtId="0" fontId="91" fillId="0" borderId="0" xfId="2077" applyFont="1"/>
    <xf numFmtId="0" fontId="91" fillId="0" borderId="0" xfId="2077" applyFont="1" applyFill="1"/>
    <xf numFmtId="0" fontId="165" fillId="0" borderId="0" xfId="2077" applyFont="1" applyAlignment="1"/>
    <xf numFmtId="0" fontId="91" fillId="0" borderId="0" xfId="868" applyFont="1" applyFill="1" applyAlignment="1">
      <alignment horizontal="left"/>
    </xf>
    <xf numFmtId="190" fontId="91" fillId="0" borderId="0" xfId="2077" applyNumberFormat="1" applyFont="1" applyFill="1" applyBorder="1" applyAlignment="1">
      <alignment horizontal="right" indent="3"/>
    </xf>
    <xf numFmtId="0" fontId="91" fillId="92" borderId="0" xfId="868" applyFont="1" applyFill="1" applyAlignment="1">
      <alignment horizontal="left"/>
    </xf>
    <xf numFmtId="190" fontId="91" fillId="92" borderId="0" xfId="2077" applyNumberFormat="1" applyFont="1" applyFill="1" applyBorder="1" applyAlignment="1">
      <alignment horizontal="right" indent="3"/>
    </xf>
    <xf numFmtId="190" fontId="333" fillId="0" borderId="0" xfId="2077" applyNumberFormat="1" applyFont="1" applyFill="1" applyBorder="1" applyAlignment="1">
      <alignment horizontal="left" indent="2"/>
    </xf>
    <xf numFmtId="190" fontId="333" fillId="0" borderId="0" xfId="2077" applyNumberFormat="1" applyFont="1" applyFill="1" applyBorder="1" applyAlignment="1">
      <alignment horizontal="center" vertical="center"/>
    </xf>
    <xf numFmtId="190" fontId="333" fillId="0" borderId="0" xfId="2077" applyNumberFormat="1" applyFont="1" applyFill="1" applyBorder="1" applyAlignment="1">
      <alignment horizontal="right" indent="4"/>
    </xf>
    <xf numFmtId="0" fontId="332" fillId="0" borderId="42" xfId="2078" applyFont="1" applyFill="1" applyBorder="1" applyAlignment="1">
      <alignment horizontal="left" indent="1"/>
    </xf>
    <xf numFmtId="190" fontId="333" fillId="0" borderId="42" xfId="2077" applyNumberFormat="1" applyFont="1" applyFill="1" applyBorder="1" applyAlignment="1">
      <alignment horizontal="center"/>
    </xf>
    <xf numFmtId="190" fontId="333" fillId="0" borderId="42" xfId="2077" applyNumberFormat="1" applyFont="1" applyFill="1" applyBorder="1" applyAlignment="1">
      <alignment horizontal="right" indent="4"/>
    </xf>
    <xf numFmtId="0" fontId="336" fillId="0" borderId="0" xfId="2079" applyFont="1"/>
    <xf numFmtId="0" fontId="91" fillId="0" borderId="0" xfId="2077" applyFont="1" applyAlignment="1">
      <alignment vertical="top" wrapText="1"/>
    </xf>
    <xf numFmtId="0" fontId="91" fillId="0" borderId="0" xfId="2077" applyFont="1" applyAlignment="1">
      <alignment vertical="top"/>
    </xf>
    <xf numFmtId="0" fontId="313" fillId="90" borderId="0" xfId="859" applyFont="1" applyFill="1" applyBorder="1"/>
    <xf numFmtId="0" fontId="323" fillId="90" borderId="0" xfId="859" applyFont="1" applyFill="1"/>
    <xf numFmtId="0" fontId="207" fillId="90" borderId="20" xfId="859" applyFont="1" applyFill="1" applyBorder="1"/>
    <xf numFmtId="0" fontId="34" fillId="90" borderId="20" xfId="859" applyFont="1" applyFill="1" applyBorder="1" applyAlignment="1">
      <alignment horizontal="center" vertical="center" wrapText="1"/>
    </xf>
    <xf numFmtId="0" fontId="166" fillId="90" borderId="0" xfId="859" applyFont="1" applyFill="1" applyBorder="1"/>
    <xf numFmtId="190" fontId="34" fillId="90" borderId="0" xfId="859" applyNumberFormat="1" applyFont="1" applyFill="1" applyAlignment="1">
      <alignment horizontal="left" indent="3"/>
    </xf>
    <xf numFmtId="190" fontId="34" fillId="90" borderId="0" xfId="859" applyNumberFormat="1" applyFont="1" applyFill="1" applyAlignment="1">
      <alignment horizontal="left" indent="4"/>
    </xf>
    <xf numFmtId="190" fontId="34" fillId="90" borderId="0" xfId="859" applyNumberFormat="1" applyFont="1" applyFill="1" applyBorder="1" applyAlignment="1">
      <alignment horizontal="left" indent="4"/>
    </xf>
    <xf numFmtId="0" fontId="34" fillId="91" borderId="0" xfId="859" applyFont="1" applyFill="1"/>
    <xf numFmtId="190" fontId="34" fillId="91" borderId="0" xfId="859" applyNumberFormat="1" applyFont="1" applyFill="1" applyBorder="1" applyAlignment="1">
      <alignment horizontal="right" indent="3"/>
    </xf>
    <xf numFmtId="190" fontId="323" fillId="90" borderId="0" xfId="859" applyNumberFormat="1" applyFont="1" applyFill="1"/>
    <xf numFmtId="0" fontId="34" fillId="90" borderId="0" xfId="859" applyFont="1" applyFill="1"/>
    <xf numFmtId="190" fontId="34" fillId="90" borderId="0" xfId="859" applyNumberFormat="1" applyFont="1" applyFill="1" applyBorder="1" applyAlignment="1">
      <alignment horizontal="right" indent="3"/>
    </xf>
    <xf numFmtId="0" fontId="34" fillId="90" borderId="0" xfId="859" applyFont="1" applyFill="1" applyAlignment="1">
      <alignment horizontal="left" indent="3"/>
    </xf>
    <xf numFmtId="190" fontId="34" fillId="90" borderId="0" xfId="859" applyNumberFormat="1" applyFont="1" applyFill="1" applyBorder="1" applyAlignment="1">
      <alignment horizontal="right" indent="4"/>
    </xf>
    <xf numFmtId="0" fontId="34" fillId="90" borderId="0" xfId="859" applyFont="1" applyFill="1" applyAlignment="1">
      <alignment horizontal="left" indent="1"/>
    </xf>
    <xf numFmtId="0" fontId="34" fillId="90" borderId="42" xfId="859" applyFont="1" applyFill="1" applyBorder="1" applyAlignment="1">
      <alignment horizontal="left" indent="1"/>
    </xf>
    <xf numFmtId="190" fontId="34" fillId="90" borderId="42" xfId="859" applyNumberFormat="1" applyFont="1" applyFill="1" applyBorder="1" applyAlignment="1">
      <alignment horizontal="right" indent="3"/>
    </xf>
    <xf numFmtId="190" fontId="34" fillId="90" borderId="42" xfId="859" applyNumberFormat="1" applyFont="1" applyFill="1" applyBorder="1" applyAlignment="1">
      <alignment horizontal="right" indent="4"/>
    </xf>
    <xf numFmtId="0" fontId="323" fillId="90" borderId="0" xfId="859" applyFont="1" applyFill="1" applyAlignment="1">
      <alignment horizontal="center"/>
    </xf>
    <xf numFmtId="0" fontId="323" fillId="90" borderId="0" xfId="859" applyFont="1" applyFill="1" applyAlignment="1">
      <alignment vertical="top"/>
    </xf>
    <xf numFmtId="0" fontId="34" fillId="90" borderId="20" xfId="859" applyFont="1" applyFill="1" applyBorder="1"/>
    <xf numFmtId="0" fontId="34" fillId="90" borderId="0" xfId="859" applyFont="1" applyFill="1" applyBorder="1" applyAlignment="1">
      <alignment horizontal="center"/>
    </xf>
    <xf numFmtId="0" fontId="34" fillId="91" borderId="0" xfId="859" applyFont="1" applyFill="1" applyBorder="1"/>
    <xf numFmtId="0" fontId="323" fillId="90" borderId="0" xfId="859" applyFont="1" applyFill="1" applyBorder="1"/>
    <xf numFmtId="0" fontId="34" fillId="90" borderId="0" xfId="859" applyFont="1" applyFill="1" applyBorder="1"/>
    <xf numFmtId="0" fontId="341" fillId="90" borderId="0" xfId="0" applyFont="1" applyFill="1"/>
    <xf numFmtId="0" fontId="34" fillId="90" borderId="20" xfId="0" applyFont="1" applyFill="1" applyBorder="1"/>
    <xf numFmtId="0" fontId="34" fillId="90" borderId="20" xfId="0" applyFont="1" applyFill="1" applyBorder="1" applyAlignment="1">
      <alignment horizontal="right"/>
    </xf>
    <xf numFmtId="0" fontId="166" fillId="90" borderId="0" xfId="0" applyFont="1" applyFill="1" applyBorder="1"/>
    <xf numFmtId="0" fontId="34" fillId="90" borderId="0" xfId="0" applyFont="1" applyFill="1" applyBorder="1" applyAlignment="1">
      <alignment horizontal="right"/>
    </xf>
    <xf numFmtId="190" fontId="34" fillId="91" borderId="0" xfId="0" applyNumberFormat="1" applyFont="1" applyFill="1"/>
    <xf numFmtId="190" fontId="34" fillId="90" borderId="0" xfId="0" applyNumberFormat="1" applyFont="1" applyFill="1"/>
    <xf numFmtId="190" fontId="34" fillId="91" borderId="0" xfId="0" applyNumberFormat="1" applyFont="1" applyFill="1" applyBorder="1"/>
    <xf numFmtId="0" fontId="34" fillId="90" borderId="0" xfId="0" applyFont="1" applyFill="1" applyBorder="1"/>
    <xf numFmtId="190" fontId="34" fillId="90" borderId="0" xfId="0" applyNumberFormat="1" applyFont="1" applyFill="1" applyBorder="1"/>
    <xf numFmtId="0" fontId="34" fillId="90" borderId="0" xfId="0" applyFont="1" applyFill="1"/>
    <xf numFmtId="0" fontId="34" fillId="90" borderId="0" xfId="0" applyFont="1" applyFill="1" applyAlignment="1">
      <alignment horizontal="left" indent="1"/>
    </xf>
    <xf numFmtId="0" fontId="341" fillId="90" borderId="0" xfId="0" applyFont="1" applyFill="1" applyAlignment="1">
      <alignment horizontal="left" indent="1"/>
    </xf>
    <xf numFmtId="190" fontId="166" fillId="90" borderId="0" xfId="0" applyNumberFormat="1" applyFont="1" applyFill="1" applyBorder="1"/>
    <xf numFmtId="190" fontId="34" fillId="91" borderId="0" xfId="0" applyNumberFormat="1" applyFont="1" applyFill="1" applyAlignment="1">
      <alignment horizontal="left"/>
    </xf>
    <xf numFmtId="190" fontId="34" fillId="91" borderId="0" xfId="0" applyNumberFormat="1" applyFont="1" applyFill="1" applyAlignment="1">
      <alignment horizontal="right"/>
    </xf>
    <xf numFmtId="190" fontId="34" fillId="90" borderId="0" xfId="0" applyNumberFormat="1" applyFont="1" applyFill="1" applyAlignment="1">
      <alignment horizontal="left"/>
    </xf>
    <xf numFmtId="190" fontId="34" fillId="90" borderId="0" xfId="0" applyNumberFormat="1" applyFont="1" applyFill="1" applyAlignment="1">
      <alignment horizontal="right"/>
    </xf>
    <xf numFmtId="190" fontId="34" fillId="90" borderId="0" xfId="0" applyNumberFormat="1" applyFont="1" applyFill="1" applyBorder="1" applyAlignment="1">
      <alignment horizontal="right"/>
    </xf>
    <xf numFmtId="0" fontId="34" fillId="91" borderId="0" xfId="0" applyFont="1" applyFill="1" applyBorder="1"/>
    <xf numFmtId="190" fontId="34" fillId="91" borderId="0" xfId="0" applyNumberFormat="1" applyFont="1" applyFill="1" applyBorder="1" applyAlignment="1">
      <alignment horizontal="right"/>
    </xf>
    <xf numFmtId="0" fontId="34" fillId="90" borderId="0" xfId="1" applyFont="1" applyFill="1" applyAlignment="1">
      <alignment horizontal="left" indent="2"/>
    </xf>
    <xf numFmtId="0" fontId="34" fillId="90" borderId="0" xfId="0" applyFont="1" applyFill="1" applyAlignment="1">
      <alignment horizontal="left" indent="2"/>
    </xf>
    <xf numFmtId="0" fontId="34" fillId="90" borderId="0" xfId="0" applyFont="1" applyFill="1" applyBorder="1" applyAlignment="1">
      <alignment vertical="center"/>
    </xf>
    <xf numFmtId="0" fontId="34" fillId="91" borderId="0" xfId="0" applyFont="1" applyFill="1"/>
    <xf numFmtId="0" fontId="329" fillId="90" borderId="0" xfId="0" applyFont="1" applyFill="1" applyBorder="1"/>
    <xf numFmtId="0" fontId="343" fillId="90" borderId="0" xfId="0" applyFont="1" applyFill="1" applyBorder="1" applyAlignment="1">
      <alignment horizontal="center" vertical="center"/>
    </xf>
    <xf numFmtId="0" fontId="343" fillId="90" borderId="0" xfId="0" applyFont="1" applyFill="1" applyBorder="1" applyAlignment="1">
      <alignment horizontal="center" vertical="center" wrapText="1"/>
    </xf>
    <xf numFmtId="0" fontId="9" fillId="0" borderId="0" xfId="0" applyFont="1"/>
    <xf numFmtId="0" fontId="344" fillId="90" borderId="0" xfId="0" applyFont="1" applyFill="1" applyBorder="1" applyAlignment="1">
      <alignment horizontal="center" vertical="center"/>
    </xf>
    <xf numFmtId="0" fontId="323" fillId="90" borderId="75" xfId="0" applyFont="1" applyFill="1" applyBorder="1" applyAlignment="1">
      <alignment horizontal="center" vertical="center"/>
    </xf>
    <xf numFmtId="0" fontId="344" fillId="90" borderId="0" xfId="0" applyFont="1" applyFill="1"/>
    <xf numFmtId="0" fontId="33" fillId="98" borderId="0" xfId="0" applyFont="1" applyFill="1" applyAlignment="1">
      <alignment horizontal="center"/>
    </xf>
    <xf numFmtId="0" fontId="33" fillId="97" borderId="0" xfId="0" applyFont="1" applyFill="1" applyAlignment="1">
      <alignment horizontal="center"/>
    </xf>
    <xf numFmtId="0" fontId="33" fillId="90" borderId="0" xfId="0" applyFont="1" applyFill="1" applyAlignment="1">
      <alignment horizontal="center"/>
    </xf>
    <xf numFmtId="0" fontId="33" fillId="99" borderId="0" xfId="0" applyFont="1" applyFill="1" applyAlignment="1">
      <alignment horizontal="center"/>
    </xf>
    <xf numFmtId="0" fontId="323" fillId="90" borderId="0" xfId="0" applyFont="1" applyFill="1" applyAlignment="1">
      <alignment horizontal="center"/>
    </xf>
    <xf numFmtId="0" fontId="344" fillId="90" borderId="0" xfId="0" quotePrefix="1" applyFont="1" applyFill="1"/>
    <xf numFmtId="1" fontId="33" fillId="97" borderId="0" xfId="0" applyNumberFormat="1" applyFont="1" applyFill="1" applyAlignment="1">
      <alignment horizontal="center"/>
    </xf>
    <xf numFmtId="1" fontId="33" fillId="99" borderId="0" xfId="0" applyNumberFormat="1" applyFont="1" applyFill="1" applyAlignment="1">
      <alignment horizontal="center"/>
    </xf>
    <xf numFmtId="1" fontId="33" fillId="98" borderId="0" xfId="0" applyNumberFormat="1" applyFont="1" applyFill="1" applyAlignment="1">
      <alignment horizontal="center"/>
    </xf>
    <xf numFmtId="190" fontId="9" fillId="90" borderId="0" xfId="0" applyNumberFormat="1" applyFont="1" applyFill="1"/>
    <xf numFmtId="0" fontId="33" fillId="90" borderId="0" xfId="1" applyFont="1" applyFill="1" applyAlignment="1">
      <alignment horizontal="center"/>
    </xf>
    <xf numFmtId="0" fontId="33" fillId="90" borderId="0" xfId="1" applyFont="1" applyFill="1"/>
    <xf numFmtId="43" fontId="9" fillId="90" borderId="0" xfId="4006" applyFont="1" applyFill="1"/>
    <xf numFmtId="190" fontId="9" fillId="90" borderId="0" xfId="0" applyNumberFormat="1" applyFont="1" applyFill="1" applyAlignment="1">
      <alignment horizontal="center"/>
    </xf>
    <xf numFmtId="0" fontId="4" fillId="0" borderId="44" xfId="0" applyFont="1" applyBorder="1" applyAlignment="1">
      <alignment horizontal="center"/>
    </xf>
    <xf numFmtId="0" fontId="3" fillId="0" borderId="44" xfId="0" applyNumberFormat="1" applyFont="1" applyBorder="1" applyAlignment="1">
      <alignment horizontal="center" vertical="center" wrapText="1"/>
    </xf>
    <xf numFmtId="0" fontId="9" fillId="0" borderId="0" xfId="0" applyFont="1" applyBorder="1"/>
    <xf numFmtId="49" fontId="9" fillId="0" borderId="0" xfId="0" applyNumberFormat="1" applyFont="1" applyFill="1" applyBorder="1" applyAlignment="1">
      <alignment horizontal="center"/>
    </xf>
    <xf numFmtId="49" fontId="9" fillId="0" borderId="44" xfId="0" applyNumberFormat="1" applyFont="1" applyFill="1" applyBorder="1" applyAlignment="1">
      <alignment horizontal="center"/>
    </xf>
    <xf numFmtId="0" fontId="9" fillId="0" borderId="0" xfId="0" applyNumberFormat="1" applyFont="1" applyFill="1" applyBorder="1" applyAlignment="1">
      <alignment horizontal="center"/>
    </xf>
    <xf numFmtId="0" fontId="9" fillId="0" borderId="75" xfId="0" applyFont="1" applyBorder="1" applyAlignment="1">
      <alignment vertical="center"/>
    </xf>
    <xf numFmtId="0" fontId="9" fillId="0" borderId="75" xfId="0" applyFont="1" applyBorder="1"/>
    <xf numFmtId="0" fontId="33" fillId="0" borderId="0" xfId="0" applyNumberFormat="1" applyFont="1" applyFill="1" applyBorder="1" applyAlignment="1">
      <alignment horizontal="center"/>
    </xf>
    <xf numFmtId="0" fontId="33" fillId="0" borderId="75" xfId="0" applyNumberFormat="1" applyFont="1" applyFill="1" applyBorder="1" applyAlignment="1">
      <alignment horizontal="center"/>
    </xf>
    <xf numFmtId="0" fontId="9" fillId="0" borderId="0" xfId="0" applyFont="1" applyBorder="1" applyAlignment="1">
      <alignment vertical="center"/>
    </xf>
    <xf numFmtId="0" fontId="3"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0" xfId="0" applyFont="1" applyFill="1" applyBorder="1"/>
    <xf numFmtId="0" fontId="9" fillId="0" borderId="0" xfId="0" applyNumberFormat="1" applyFont="1" applyBorder="1" applyAlignment="1">
      <alignment horizontal="center"/>
    </xf>
    <xf numFmtId="0" fontId="3" fillId="0" borderId="0" xfId="0" applyFont="1" applyBorder="1"/>
    <xf numFmtId="0" fontId="9" fillId="0" borderId="0" xfId="0" applyFont="1" applyBorder="1" applyAlignment="1">
      <alignment horizontal="center"/>
    </xf>
    <xf numFmtId="0" fontId="9" fillId="0" borderId="0" xfId="0" applyFont="1" applyFill="1" applyBorder="1" applyAlignment="1">
      <alignment horizontal="center"/>
    </xf>
    <xf numFmtId="0" fontId="3" fillId="0" borderId="75" xfId="0" applyFont="1" applyBorder="1"/>
    <xf numFmtId="0" fontId="9" fillId="0" borderId="75" xfId="0" applyNumberFormat="1" applyFont="1" applyBorder="1" applyAlignment="1">
      <alignment horizontal="center"/>
    </xf>
    <xf numFmtId="0" fontId="9" fillId="0" borderId="75" xfId="0" applyNumberFormat="1" applyFont="1" applyFill="1" applyBorder="1" applyAlignment="1">
      <alignment horizontal="center"/>
    </xf>
    <xf numFmtId="0" fontId="33" fillId="0" borderId="0" xfId="0" applyFont="1" applyBorder="1"/>
    <xf numFmtId="0" fontId="323" fillId="0" borderId="0" xfId="0" applyFont="1" applyAlignment="1">
      <alignment vertical="top"/>
    </xf>
    <xf numFmtId="0" fontId="9" fillId="0" borderId="0" xfId="0" applyFont="1" applyAlignment="1">
      <alignment vertical="top"/>
    </xf>
    <xf numFmtId="0" fontId="9" fillId="0" borderId="0" xfId="0" applyFont="1" applyFill="1" applyAlignment="1">
      <alignment vertical="top"/>
    </xf>
    <xf numFmtId="0" fontId="323" fillId="0" borderId="0" xfId="0" applyFont="1" applyAlignment="1">
      <alignment horizontal="left" indent="2"/>
    </xf>
    <xf numFmtId="0" fontId="323" fillId="0" borderId="0" xfId="0" applyFont="1"/>
    <xf numFmtId="0" fontId="9" fillId="0" borderId="0" xfId="0" applyFont="1" applyFill="1"/>
    <xf numFmtId="0" fontId="207" fillId="0" borderId="0" xfId="0" applyFont="1"/>
    <xf numFmtId="49" fontId="9" fillId="0" borderId="0" xfId="0" applyNumberFormat="1" applyFont="1" applyBorder="1" applyAlignment="1">
      <alignment horizontal="center"/>
    </xf>
    <xf numFmtId="49" fontId="323" fillId="0" borderId="75" xfId="0" applyNumberFormat="1" applyFont="1" applyBorder="1" applyAlignment="1">
      <alignment horizontal="center"/>
    </xf>
    <xf numFmtId="49" fontId="323" fillId="0" borderId="0" xfId="0" applyNumberFormat="1" applyFont="1" applyBorder="1" applyAlignment="1">
      <alignment horizontal="center"/>
    </xf>
    <xf numFmtId="0" fontId="34" fillId="0" borderId="0" xfId="0" applyFont="1" applyBorder="1"/>
    <xf numFmtId="0" fontId="33" fillId="0" borderId="0" xfId="0" applyFont="1" applyAlignment="1">
      <alignment horizontal="left" vertical="top"/>
    </xf>
    <xf numFmtId="0" fontId="9" fillId="0" borderId="0" xfId="0" applyFont="1" applyBorder="1" applyAlignment="1">
      <alignment vertical="top"/>
    </xf>
    <xf numFmtId="0" fontId="33" fillId="0" borderId="0" xfId="0" applyFont="1" applyAlignment="1">
      <alignment horizontal="left"/>
    </xf>
    <xf numFmtId="0" fontId="9" fillId="90" borderId="0" xfId="0" applyFont="1" applyFill="1" applyBorder="1"/>
    <xf numFmtId="0" fontId="33" fillId="90" borderId="0" xfId="0" applyNumberFormat="1" applyFont="1" applyFill="1" applyBorder="1" applyAlignment="1"/>
    <xf numFmtId="3" fontId="33" fillId="90" borderId="0" xfId="0" applyNumberFormat="1" applyFont="1" applyFill="1" applyBorder="1" applyAlignment="1"/>
    <xf numFmtId="166" fontId="33" fillId="90" borderId="0" xfId="0" applyNumberFormat="1" applyFont="1" applyFill="1" applyBorder="1" applyAlignment="1"/>
    <xf numFmtId="1" fontId="9" fillId="90" borderId="0" xfId="0" applyNumberFormat="1" applyFont="1" applyFill="1"/>
    <xf numFmtId="0" fontId="9" fillId="90" borderId="0" xfId="0" applyFont="1" applyFill="1" applyAlignment="1">
      <alignment vertical="center"/>
    </xf>
    <xf numFmtId="0" fontId="9" fillId="0" borderId="0" xfId="0" applyFont="1" applyAlignment="1">
      <alignment vertical="center"/>
    </xf>
    <xf numFmtId="43" fontId="9" fillId="0" borderId="0" xfId="0" applyNumberFormat="1" applyFont="1" applyAlignment="1">
      <alignment vertical="center"/>
    </xf>
    <xf numFmtId="0" fontId="325" fillId="0" borderId="42" xfId="0" applyFont="1" applyBorder="1" applyAlignment="1">
      <alignment horizontal="left" vertical="center"/>
    </xf>
    <xf numFmtId="0" fontId="323" fillId="90" borderId="0" xfId="0" applyFont="1" applyFill="1" applyBorder="1" applyAlignment="1">
      <alignment vertical="center"/>
    </xf>
    <xf numFmtId="190" fontId="9" fillId="0" borderId="0" xfId="0" applyNumberFormat="1" applyFont="1" applyAlignment="1">
      <alignment vertical="center"/>
    </xf>
    <xf numFmtId="190" fontId="323" fillId="90" borderId="42" xfId="0" applyNumberFormat="1" applyFont="1" applyFill="1" applyBorder="1" applyAlignment="1">
      <alignment vertical="center"/>
    </xf>
    <xf numFmtId="0" fontId="323" fillId="90" borderId="66" xfId="0" applyFont="1" applyFill="1" applyBorder="1" applyAlignment="1">
      <alignment vertical="center"/>
    </xf>
    <xf numFmtId="190" fontId="323" fillId="90" borderId="0" xfId="0" applyNumberFormat="1" applyFont="1" applyFill="1" applyBorder="1" applyAlignment="1">
      <alignment horizontal="center" vertical="center"/>
    </xf>
    <xf numFmtId="298" fontId="9" fillId="90" borderId="0" xfId="4006" applyNumberFormat="1" applyFont="1" applyFill="1" applyAlignment="1">
      <alignment vertical="center"/>
    </xf>
    <xf numFmtId="3" fontId="9" fillId="90" borderId="0" xfId="0" applyNumberFormat="1" applyFont="1" applyFill="1" applyAlignment="1">
      <alignment vertical="center"/>
    </xf>
    <xf numFmtId="2" fontId="9" fillId="0" borderId="0" xfId="0" applyNumberFormat="1" applyFont="1" applyAlignment="1">
      <alignment vertical="center"/>
    </xf>
    <xf numFmtId="300" fontId="9" fillId="0" borderId="0" xfId="0" applyNumberFormat="1" applyFont="1" applyAlignment="1">
      <alignment vertical="center"/>
    </xf>
    <xf numFmtId="300" fontId="9" fillId="0" borderId="0" xfId="4006" applyNumberFormat="1" applyFont="1" applyAlignment="1">
      <alignment vertical="center"/>
    </xf>
    <xf numFmtId="3" fontId="9" fillId="0" borderId="0" xfId="0" applyNumberFormat="1" applyFont="1" applyAlignment="1">
      <alignment vertical="center"/>
    </xf>
    <xf numFmtId="299" fontId="9" fillId="0" borderId="0" xfId="0" applyNumberFormat="1" applyFont="1" applyAlignment="1">
      <alignment vertical="center"/>
    </xf>
    <xf numFmtId="166" fontId="323" fillId="90" borderId="0" xfId="0" applyNumberFormat="1" applyFont="1" applyFill="1" applyBorder="1" applyAlignment="1">
      <alignment horizontal="center" vertical="center"/>
    </xf>
    <xf numFmtId="0" fontId="323" fillId="90" borderId="0" xfId="0" applyFont="1" applyFill="1" applyBorder="1" applyAlignment="1">
      <alignment horizontal="left" vertical="center" indent="1"/>
    </xf>
    <xf numFmtId="3" fontId="323" fillId="90" borderId="0" xfId="0" applyNumberFormat="1" applyFont="1" applyFill="1" applyBorder="1" applyAlignment="1">
      <alignment horizontal="center" vertical="center"/>
    </xf>
    <xf numFmtId="0" fontId="323" fillId="90" borderId="42" xfId="0" applyFont="1" applyFill="1" applyBorder="1" applyAlignment="1">
      <alignment vertical="center"/>
    </xf>
    <xf numFmtId="0" fontId="323" fillId="0" borderId="0" xfId="0" applyFont="1" applyAlignment="1">
      <alignment vertical="center"/>
    </xf>
    <xf numFmtId="1" fontId="9" fillId="90" borderId="0" xfId="0" applyNumberFormat="1" applyFont="1" applyFill="1" applyAlignment="1">
      <alignment vertical="center"/>
    </xf>
    <xf numFmtId="301" fontId="9" fillId="0" borderId="0" xfId="0" applyNumberFormat="1" applyFont="1" applyAlignment="1">
      <alignment vertical="center"/>
    </xf>
    <xf numFmtId="190" fontId="9" fillId="90" borderId="0" xfId="0" applyNumberFormat="1" applyFont="1" applyFill="1" applyAlignment="1">
      <alignment vertical="center"/>
    </xf>
    <xf numFmtId="0" fontId="166" fillId="90" borderId="0" xfId="607" applyFont="1" applyFill="1" applyBorder="1" applyAlignment="1"/>
    <xf numFmtId="0" fontId="166" fillId="90" borderId="76" xfId="607" applyFont="1" applyFill="1" applyBorder="1" applyAlignment="1"/>
    <xf numFmtId="0" fontId="34" fillId="90" borderId="0" xfId="607" applyFont="1" applyFill="1" applyBorder="1"/>
    <xf numFmtId="0" fontId="34" fillId="90" borderId="0" xfId="607" applyFont="1" applyFill="1"/>
    <xf numFmtId="0" fontId="34" fillId="90" borderId="20" xfId="607" quotePrefix="1" applyFont="1" applyFill="1" applyBorder="1"/>
    <xf numFmtId="1" fontId="34" fillId="90" borderId="20" xfId="607" applyNumberFormat="1" applyFont="1" applyFill="1" applyBorder="1" applyAlignment="1">
      <alignment horizontal="center"/>
    </xf>
    <xf numFmtId="1" fontId="34" fillId="90" borderId="0" xfId="607" applyNumberFormat="1" applyFont="1" applyFill="1" applyBorder="1" applyAlignment="1">
      <alignment horizontal="center"/>
    </xf>
    <xf numFmtId="190" fontId="34" fillId="90" borderId="0" xfId="607" applyNumberFormat="1" applyFont="1" applyFill="1" applyBorder="1" applyAlignment="1">
      <alignment horizontal="right"/>
    </xf>
    <xf numFmtId="0" fontId="34" fillId="91" borderId="0" xfId="607" applyFont="1" applyFill="1"/>
    <xf numFmtId="190" fontId="34" fillId="91" borderId="0" xfId="607" applyNumberFormat="1" applyFont="1" applyFill="1" applyAlignment="1">
      <alignment horizontal="right"/>
    </xf>
    <xf numFmtId="190" fontId="34" fillId="90" borderId="0" xfId="607" applyNumberFormat="1" applyFont="1" applyFill="1" applyAlignment="1">
      <alignment horizontal="right"/>
    </xf>
    <xf numFmtId="190" fontId="34" fillId="90" borderId="0" xfId="607" applyNumberFormat="1" applyFont="1" applyFill="1" applyAlignment="1">
      <alignment horizontal="left"/>
    </xf>
    <xf numFmtId="0" fontId="34" fillId="91" borderId="0" xfId="607" applyFont="1" applyFill="1" applyBorder="1"/>
    <xf numFmtId="190" fontId="34" fillId="91" borderId="0" xfId="607" applyNumberFormat="1" applyFont="1" applyFill="1" applyBorder="1" applyAlignment="1">
      <alignment horizontal="right"/>
    </xf>
    <xf numFmtId="0" fontId="166" fillId="90" borderId="0" xfId="607" applyFont="1" applyFill="1" applyBorder="1"/>
    <xf numFmtId="0" fontId="34" fillId="90" borderId="75" xfId="607" applyFont="1" applyFill="1" applyBorder="1"/>
    <xf numFmtId="190" fontId="34" fillId="90" borderId="75" xfId="607" applyNumberFormat="1" applyFont="1" applyFill="1" applyBorder="1"/>
    <xf numFmtId="0" fontId="166" fillId="90" borderId="0" xfId="607" applyFont="1" applyFill="1"/>
    <xf numFmtId="190" fontId="34" fillId="90" borderId="0" xfId="607" applyNumberFormat="1" applyFont="1" applyFill="1" applyBorder="1"/>
    <xf numFmtId="0" fontId="348" fillId="90" borderId="0" xfId="607" applyFont="1" applyFill="1"/>
    <xf numFmtId="190" fontId="166" fillId="90" borderId="0" xfId="607" applyNumberFormat="1" applyFont="1" applyFill="1"/>
    <xf numFmtId="0" fontId="349" fillId="90" borderId="0" xfId="607" applyFont="1" applyFill="1"/>
    <xf numFmtId="0" fontId="323" fillId="90" borderId="75" xfId="0" applyFont="1" applyFill="1" applyBorder="1"/>
    <xf numFmtId="0" fontId="323" fillId="90" borderId="75" xfId="0" applyFont="1" applyFill="1" applyBorder="1" applyAlignment="1">
      <alignment horizontal="center"/>
    </xf>
    <xf numFmtId="2" fontId="323" fillId="90" borderId="0" xfId="0" applyNumberFormat="1" applyFont="1" applyFill="1" applyAlignment="1">
      <alignment horizontal="center"/>
    </xf>
    <xf numFmtId="190" fontId="323" fillId="90" borderId="0" xfId="0" applyNumberFormat="1" applyFont="1" applyFill="1" applyAlignment="1">
      <alignment horizontal="center"/>
    </xf>
    <xf numFmtId="0" fontId="323" fillId="90" borderId="0" xfId="0" applyFont="1" applyFill="1"/>
    <xf numFmtId="0" fontId="9" fillId="90" borderId="0" xfId="0" applyFont="1" applyFill="1" applyAlignment="1">
      <alignment horizontal="center"/>
    </xf>
    <xf numFmtId="0" fontId="9" fillId="90" borderId="0" xfId="0" applyFont="1" applyFill="1" applyAlignment="1">
      <alignment wrapText="1"/>
    </xf>
    <xf numFmtId="302" fontId="9" fillId="90" borderId="0" xfId="0" applyNumberFormat="1" applyFont="1" applyFill="1"/>
    <xf numFmtId="0" fontId="350" fillId="90" borderId="20" xfId="0" applyFont="1" applyFill="1" applyBorder="1"/>
    <xf numFmtId="0" fontId="341" fillId="90" borderId="20" xfId="0" applyFont="1" applyFill="1" applyBorder="1"/>
    <xf numFmtId="2" fontId="341" fillId="90" borderId="0" xfId="0" applyNumberFormat="1" applyFont="1" applyFill="1"/>
    <xf numFmtId="0" fontId="341" fillId="90" borderId="42" xfId="0" applyFont="1" applyFill="1" applyBorder="1"/>
    <xf numFmtId="2" fontId="341" fillId="90" borderId="42" xfId="0" applyNumberFormat="1" applyFont="1" applyFill="1" applyBorder="1"/>
    <xf numFmtId="2" fontId="341" fillId="0" borderId="0" xfId="0" applyNumberFormat="1" applyFont="1" applyFill="1"/>
    <xf numFmtId="0" fontId="329" fillId="90" borderId="0" xfId="0" applyFont="1" applyFill="1"/>
    <xf numFmtId="0" fontId="9" fillId="90" borderId="0" xfId="1156" applyFont="1" applyFill="1"/>
    <xf numFmtId="0" fontId="33" fillId="90" borderId="0" xfId="1156" applyFont="1" applyFill="1"/>
    <xf numFmtId="0" fontId="33" fillId="90" borderId="0" xfId="869" applyFont="1" applyFill="1"/>
    <xf numFmtId="190" fontId="9" fillId="90" borderId="0" xfId="1156" applyNumberFormat="1" applyFont="1" applyFill="1"/>
    <xf numFmtId="0" fontId="33" fillId="90" borderId="0" xfId="0" applyFont="1" applyFill="1"/>
    <xf numFmtId="0" fontId="34" fillId="90" borderId="0" xfId="1156" applyFont="1" applyFill="1"/>
    <xf numFmtId="0" fontId="351" fillId="90" borderId="0" xfId="1156" applyFont="1" applyFill="1"/>
    <xf numFmtId="190" fontId="323" fillId="90" borderId="0" xfId="0" applyNumberFormat="1" applyFont="1" applyFill="1"/>
    <xf numFmtId="0" fontId="207" fillId="90" borderId="0" xfId="0" applyFont="1" applyFill="1" applyBorder="1"/>
    <xf numFmtId="0" fontId="33" fillId="90" borderId="0" xfId="0" applyFont="1" applyFill="1" applyBorder="1"/>
    <xf numFmtId="190" fontId="33" fillId="90" borderId="0" xfId="0" applyNumberFormat="1" applyFont="1" applyFill="1" applyBorder="1"/>
    <xf numFmtId="0" fontId="33" fillId="90" borderId="0" xfId="0" applyFont="1" applyFill="1" applyBorder="1" applyAlignment="1">
      <alignment horizontal="center"/>
    </xf>
    <xf numFmtId="1" fontId="33" fillId="90" borderId="0" xfId="0" applyNumberFormat="1" applyFont="1" applyFill="1" applyBorder="1" applyAlignment="1">
      <alignment horizontal="center"/>
    </xf>
    <xf numFmtId="190" fontId="33" fillId="90" borderId="0" xfId="0" applyNumberFormat="1" applyFont="1" applyFill="1" applyBorder="1" applyAlignment="1">
      <alignment horizontal="center"/>
    </xf>
    <xf numFmtId="190" fontId="33" fillId="90" borderId="0" xfId="0" applyNumberFormat="1" applyFont="1" applyFill="1" applyAlignment="1">
      <alignment horizontal="center"/>
    </xf>
    <xf numFmtId="190" fontId="33" fillId="90" borderId="0" xfId="0" applyNumberFormat="1" applyFont="1" applyFill="1" applyAlignment="1">
      <alignment horizontal="right"/>
    </xf>
    <xf numFmtId="190" fontId="33" fillId="90" borderId="0" xfId="0" applyNumberFormat="1" applyFont="1" applyFill="1" applyBorder="1" applyAlignment="1">
      <alignment horizontal="right"/>
    </xf>
    <xf numFmtId="0" fontId="33" fillId="90" borderId="0" xfId="1" applyFont="1" applyFill="1" applyBorder="1"/>
    <xf numFmtId="0" fontId="352" fillId="90" borderId="0" xfId="1" applyFont="1" applyFill="1" applyBorder="1" applyAlignment="1">
      <alignment horizontal="center" wrapText="1"/>
    </xf>
    <xf numFmtId="190" fontId="33" fillId="90" borderId="0" xfId="1" applyNumberFormat="1" applyFont="1" applyFill="1"/>
    <xf numFmtId="0" fontId="341" fillId="90" borderId="0" xfId="1112" applyNumberFormat="1" applyFont="1" applyFill="1"/>
    <xf numFmtId="190" fontId="33" fillId="90" borderId="0" xfId="1" applyNumberFormat="1" applyFont="1" applyFill="1" applyAlignment="1">
      <alignment horizontal="center"/>
    </xf>
    <xf numFmtId="0" fontId="324" fillId="90" borderId="0" xfId="0" applyFont="1" applyFill="1"/>
    <xf numFmtId="0" fontId="323" fillId="90" borderId="0" xfId="607" applyFont="1" applyFill="1"/>
    <xf numFmtId="0" fontId="33" fillId="90" borderId="0" xfId="607" applyFont="1" applyFill="1"/>
    <xf numFmtId="2" fontId="323" fillId="90" borderId="0" xfId="607" applyNumberFormat="1" applyFont="1" applyFill="1"/>
    <xf numFmtId="2" fontId="33" fillId="90" borderId="0" xfId="607" applyNumberFormat="1" applyFont="1" applyFill="1"/>
    <xf numFmtId="0" fontId="352" fillId="90" borderId="0" xfId="607" applyFont="1" applyFill="1"/>
    <xf numFmtId="190" fontId="33" fillId="90" borderId="0" xfId="607" applyNumberFormat="1" applyFont="1" applyFill="1"/>
    <xf numFmtId="0" fontId="33" fillId="90" borderId="0" xfId="2317" applyFont="1" applyFill="1"/>
    <xf numFmtId="0" fontId="324" fillId="90" borderId="0" xfId="0" applyFont="1" applyFill="1" applyBorder="1"/>
    <xf numFmtId="0" fontId="3" fillId="90" borderId="0" xfId="0" applyFont="1" applyFill="1" applyBorder="1"/>
    <xf numFmtId="190" fontId="33" fillId="90" borderId="0" xfId="1" applyNumberFormat="1" applyFont="1" applyFill="1" applyBorder="1" applyAlignment="1">
      <alignment horizontal="right"/>
    </xf>
    <xf numFmtId="0" fontId="353" fillId="90" borderId="0" xfId="2305" applyFont="1" applyFill="1"/>
    <xf numFmtId="0" fontId="33" fillId="90" borderId="0" xfId="2305" applyFont="1" applyFill="1"/>
    <xf numFmtId="0" fontId="54" fillId="90" borderId="0" xfId="2305" applyFont="1" applyFill="1"/>
    <xf numFmtId="0" fontId="335" fillId="90" borderId="0" xfId="2306" applyFont="1" applyFill="1"/>
    <xf numFmtId="190" fontId="91" fillId="90" borderId="0" xfId="2305" applyNumberFormat="1" applyFont="1" applyFill="1"/>
    <xf numFmtId="190" fontId="33" fillId="90" borderId="0" xfId="2305" applyNumberFormat="1" applyFont="1" applyFill="1"/>
    <xf numFmtId="0" fontId="91" fillId="90" borderId="0" xfId="2305" applyFont="1" applyFill="1"/>
    <xf numFmtId="0" fontId="335" fillId="90" borderId="0" xfId="2306" applyFont="1" applyFill="1" applyAlignment="1">
      <alignment horizontal="right" vertical="center"/>
    </xf>
    <xf numFmtId="190" fontId="335" fillId="90" borderId="0" xfId="2306" applyNumberFormat="1" applyFont="1" applyFill="1"/>
    <xf numFmtId="0" fontId="33" fillId="90" borderId="0" xfId="2305" applyFont="1" applyFill="1" applyAlignment="1">
      <alignment horizontal="center"/>
    </xf>
    <xf numFmtId="0" fontId="323" fillId="90" borderId="0" xfId="0" applyFont="1" applyFill="1" applyBorder="1" applyAlignment="1">
      <alignment horizontal="left"/>
    </xf>
    <xf numFmtId="0" fontId="34" fillId="90" borderId="0" xfId="1324" applyFont="1" applyFill="1"/>
    <xf numFmtId="0" fontId="4" fillId="90" borderId="0" xfId="1324" applyFont="1" applyFill="1" applyBorder="1" applyAlignment="1">
      <alignment horizontal="left" wrapText="1"/>
    </xf>
    <xf numFmtId="0" fontId="4" fillId="90" borderId="42" xfId="1324" applyFont="1" applyFill="1" applyBorder="1" applyAlignment="1">
      <alignment horizontal="left" wrapText="1"/>
    </xf>
    <xf numFmtId="0" fontId="207" fillId="90" borderId="66" xfId="1324" applyFont="1" applyFill="1" applyBorder="1"/>
    <xf numFmtId="0" fontId="207" fillId="90" borderId="66" xfId="1324" applyFont="1" applyFill="1" applyBorder="1" applyAlignment="1">
      <alignment horizontal="center" vertical="center" wrapText="1"/>
    </xf>
    <xf numFmtId="0" fontId="207" fillId="90" borderId="20" xfId="1324" applyFont="1" applyFill="1" applyBorder="1" applyAlignment="1">
      <alignment horizontal="center" vertical="center" wrapText="1"/>
    </xf>
    <xf numFmtId="0" fontId="207" fillId="90" borderId="42" xfId="1324" applyFont="1" applyFill="1" applyBorder="1" applyAlignment="1">
      <alignment horizontal="center" vertical="center" wrapText="1"/>
    </xf>
    <xf numFmtId="0" fontId="207" fillId="90" borderId="42" xfId="1324" applyFont="1" applyFill="1" applyBorder="1" applyAlignment="1">
      <alignment horizontal="center"/>
    </xf>
    <xf numFmtId="0" fontId="34" fillId="90" borderId="66" xfId="1324" applyFont="1" applyFill="1" applyBorder="1" applyAlignment="1">
      <alignment horizontal="center"/>
    </xf>
    <xf numFmtId="0" fontId="207" fillId="90" borderId="42" xfId="1324" applyFont="1" applyFill="1" applyBorder="1" applyAlignment="1"/>
    <xf numFmtId="0" fontId="207" fillId="90" borderId="42" xfId="1324" applyFont="1" applyFill="1" applyBorder="1"/>
    <xf numFmtId="0" fontId="34" fillId="90" borderId="42" xfId="1324" applyFont="1" applyFill="1" applyBorder="1" applyAlignment="1">
      <alignment horizontal="center" wrapText="1"/>
    </xf>
    <xf numFmtId="0" fontId="329" fillId="90" borderId="42" xfId="1324" applyFont="1" applyFill="1" applyBorder="1" applyAlignment="1">
      <alignment horizontal="center" wrapText="1"/>
    </xf>
    <xf numFmtId="0" fontId="207" fillId="90" borderId="42" xfId="1324" applyFont="1" applyFill="1" applyBorder="1" applyAlignment="1">
      <alignment horizontal="center" wrapText="1"/>
    </xf>
    <xf numFmtId="0" fontId="329" fillId="90" borderId="20" xfId="1324" applyFont="1" applyFill="1" applyBorder="1" applyAlignment="1">
      <alignment horizontal="center" wrapText="1"/>
    </xf>
    <xf numFmtId="0" fontId="33" fillId="90" borderId="0" xfId="1324" applyFont="1" applyFill="1"/>
    <xf numFmtId="190" fontId="33" fillId="90" borderId="0" xfId="1324" applyNumberFormat="1" applyFont="1" applyFill="1" applyBorder="1" applyAlignment="1">
      <alignment horizontal="right"/>
    </xf>
    <xf numFmtId="0" fontId="33" fillId="90" borderId="0" xfId="1324" applyFont="1" applyFill="1" applyAlignment="1">
      <alignment horizontal="right"/>
    </xf>
    <xf numFmtId="0" fontId="33" fillId="91" borderId="0" xfId="1324" applyFont="1" applyFill="1"/>
    <xf numFmtId="0" fontId="34" fillId="91" borderId="0" xfId="1324" applyFont="1" applyFill="1"/>
    <xf numFmtId="190" fontId="33" fillId="91" borderId="0" xfId="1324" applyNumberFormat="1" applyFont="1" applyFill="1" applyBorder="1" applyAlignment="1">
      <alignment horizontal="right"/>
    </xf>
    <xf numFmtId="0" fontId="33" fillId="91" borderId="0" xfId="1324" applyFont="1" applyFill="1" applyAlignment="1">
      <alignment horizontal="right"/>
    </xf>
    <xf numFmtId="190" fontId="34" fillId="90" borderId="0" xfId="1324" applyNumberFormat="1" applyFont="1" applyFill="1" applyBorder="1" applyAlignment="1">
      <alignment horizontal="center"/>
    </xf>
    <xf numFmtId="0" fontId="166" fillId="90" borderId="0" xfId="1324" applyFont="1" applyFill="1"/>
    <xf numFmtId="0" fontId="33" fillId="90" borderId="42" xfId="1324" applyFont="1" applyFill="1" applyBorder="1"/>
    <xf numFmtId="0" fontId="34" fillId="90" borderId="42" xfId="1324" applyFont="1" applyFill="1" applyBorder="1"/>
    <xf numFmtId="190" fontId="33" fillId="90" borderId="42" xfId="1324" applyNumberFormat="1" applyFont="1" applyFill="1" applyBorder="1" applyAlignment="1">
      <alignment horizontal="right"/>
    </xf>
    <xf numFmtId="0" fontId="33" fillId="90" borderId="42" xfId="1324" applyFont="1" applyFill="1" applyBorder="1" applyAlignment="1">
      <alignment horizontal="right"/>
    </xf>
    <xf numFmtId="0" fontId="34" fillId="90" borderId="0" xfId="1324" applyFont="1" applyFill="1" applyAlignment="1">
      <alignment horizontal="left"/>
    </xf>
    <xf numFmtId="0" fontId="34" fillId="90" borderId="0" xfId="1324" applyFont="1" applyFill="1" applyAlignment="1">
      <alignment horizontal="left" vertical="center" wrapText="1"/>
    </xf>
    <xf numFmtId="0" fontId="34" fillId="90" borderId="0" xfId="1324" applyFont="1" applyFill="1" applyAlignment="1"/>
    <xf numFmtId="0" fontId="34" fillId="94" borderId="0" xfId="1324" applyFont="1" applyFill="1"/>
    <xf numFmtId="190" fontId="33" fillId="94" borderId="0" xfId="1324" applyNumberFormat="1" applyFont="1" applyFill="1" applyBorder="1" applyAlignment="1">
      <alignment horizontal="right"/>
    </xf>
    <xf numFmtId="0" fontId="33" fillId="94" borderId="0" xfId="1324" applyFont="1" applyFill="1" applyAlignment="1">
      <alignment horizontal="right"/>
    </xf>
    <xf numFmtId="0" fontId="137" fillId="90" borderId="66" xfId="1324" applyFont="1" applyFill="1" applyBorder="1"/>
    <xf numFmtId="0" fontId="33" fillId="90" borderId="66" xfId="1324" applyFont="1" applyFill="1" applyBorder="1" applyAlignment="1">
      <alignment horizontal="center"/>
    </xf>
    <xf numFmtId="0" fontId="137" fillId="90" borderId="42" xfId="1324" applyFont="1" applyFill="1" applyBorder="1"/>
    <xf numFmtId="0" fontId="33" fillId="90" borderId="42" xfId="1334" applyFont="1" applyFill="1" applyBorder="1" applyAlignment="1">
      <alignment horizontal="center" vertical="center" wrapText="1"/>
    </xf>
    <xf numFmtId="0" fontId="323" fillId="90" borderId="42" xfId="1334" applyFont="1" applyFill="1" applyBorder="1" applyAlignment="1">
      <alignment horizontal="center" vertical="center" wrapText="1"/>
    </xf>
    <xf numFmtId="190" fontId="34" fillId="90" borderId="0" xfId="1324" applyNumberFormat="1" applyFont="1" applyFill="1" applyBorder="1" applyAlignment="1">
      <alignment horizontal="right"/>
    </xf>
    <xf numFmtId="190" fontId="34" fillId="91" borderId="0" xfId="1324" applyNumberFormat="1" applyFont="1" applyFill="1" applyBorder="1" applyAlignment="1">
      <alignment horizontal="center"/>
    </xf>
    <xf numFmtId="190" fontId="34" fillId="91" borderId="0" xfId="1324" applyNumberFormat="1" applyFont="1" applyFill="1" applyBorder="1" applyAlignment="1">
      <alignment horizontal="right"/>
    </xf>
    <xf numFmtId="0" fontId="9" fillId="91" borderId="0" xfId="1324" applyFont="1" applyFill="1"/>
    <xf numFmtId="0" fontId="33" fillId="90" borderId="0" xfId="1324" applyFont="1" applyFill="1" applyBorder="1"/>
    <xf numFmtId="190" fontId="34" fillId="90" borderId="42" xfId="1324" applyNumberFormat="1" applyFont="1" applyFill="1" applyBorder="1" applyAlignment="1">
      <alignment horizontal="right"/>
    </xf>
    <xf numFmtId="0" fontId="34" fillId="90" borderId="0" xfId="1334" applyFont="1" applyFill="1"/>
    <xf numFmtId="0" fontId="355" fillId="90" borderId="0" xfId="1334" applyFont="1" applyFill="1"/>
    <xf numFmtId="0" fontId="9" fillId="90" borderId="0" xfId="1324" applyFont="1" applyFill="1"/>
    <xf numFmtId="0" fontId="356" fillId="90" borderId="0" xfId="0" applyFont="1" applyFill="1" applyAlignment="1"/>
    <xf numFmtId="0" fontId="323" fillId="90" borderId="0" xfId="0" applyFont="1" applyFill="1" applyAlignment="1">
      <alignment vertical="top"/>
    </xf>
    <xf numFmtId="0" fontId="323" fillId="90" borderId="0" xfId="0" applyFont="1" applyFill="1" applyAlignment="1">
      <alignment horizontal="center" vertical="top"/>
    </xf>
    <xf numFmtId="0" fontId="323" fillId="90" borderId="0" xfId="0" applyNumberFormat="1" applyFont="1" applyFill="1" applyAlignment="1">
      <alignment vertical="top" wrapText="1"/>
    </xf>
    <xf numFmtId="0" fontId="323" fillId="90" borderId="0" xfId="0" applyNumberFormat="1" applyFont="1" applyFill="1" applyAlignment="1">
      <alignment wrapText="1"/>
    </xf>
    <xf numFmtId="0" fontId="9" fillId="90" borderId="0" xfId="0" applyFont="1" applyFill="1" applyAlignment="1">
      <alignment vertical="top"/>
    </xf>
    <xf numFmtId="0" fontId="9" fillId="0" borderId="44" xfId="0" applyFont="1" applyFill="1" applyBorder="1" applyAlignment="1">
      <alignment horizontal="center" vertical="center"/>
    </xf>
    <xf numFmtId="0" fontId="329" fillId="90" borderId="44" xfId="0" applyFont="1" applyFill="1" applyBorder="1" applyAlignment="1">
      <alignment horizontal="center" vertical="center" wrapText="1"/>
    </xf>
    <xf numFmtId="0" fontId="323" fillId="90" borderId="44" xfId="0" applyFont="1" applyFill="1" applyBorder="1" applyAlignment="1">
      <alignment horizontal="left" vertical="center" wrapText="1"/>
    </xf>
    <xf numFmtId="0" fontId="323" fillId="90" borderId="0" xfId="0" applyFont="1" applyFill="1" applyBorder="1" applyAlignment="1">
      <alignment horizontal="left" vertical="center" wrapText="1"/>
    </xf>
    <xf numFmtId="0" fontId="9" fillId="90" borderId="0" xfId="0" applyFont="1" applyFill="1" applyBorder="1" applyAlignment="1">
      <alignment horizontal="center" vertical="center"/>
    </xf>
    <xf numFmtId="0" fontId="329" fillId="90" borderId="42" xfId="0" applyFont="1" applyFill="1" applyBorder="1" applyAlignment="1">
      <alignment horizontal="center" vertical="center" wrapText="1"/>
    </xf>
    <xf numFmtId="0" fontId="341" fillId="90" borderId="42" xfId="0" applyFont="1" applyFill="1" applyBorder="1" applyAlignment="1">
      <alignment horizontal="center" wrapText="1"/>
    </xf>
    <xf numFmtId="0" fontId="341" fillId="90" borderId="42" xfId="0" applyFont="1" applyFill="1" applyBorder="1" applyAlignment="1">
      <alignment horizontal="left" vertical="center" wrapText="1"/>
    </xf>
    <xf numFmtId="0" fontId="341" fillId="90" borderId="42" xfId="0" applyFont="1" applyFill="1" applyBorder="1" applyAlignment="1">
      <alignment horizontal="center" vertical="center" wrapText="1"/>
    </xf>
    <xf numFmtId="0" fontId="323" fillId="90" borderId="42" xfId="0" applyFont="1" applyFill="1" applyBorder="1" applyAlignment="1">
      <alignment horizontal="left" vertical="center" wrapText="1"/>
    </xf>
    <xf numFmtId="0" fontId="9" fillId="90" borderId="0" xfId="0" applyFont="1" applyFill="1" applyBorder="1" applyAlignment="1">
      <alignment horizontal="center"/>
    </xf>
    <xf numFmtId="0" fontId="329" fillId="90" borderId="0" xfId="0" applyFont="1" applyFill="1" applyBorder="1" applyAlignment="1"/>
    <xf numFmtId="0" fontId="323" fillId="90" borderId="0" xfId="0" applyFont="1" applyFill="1" applyBorder="1" applyAlignment="1">
      <alignment horizontal="right" vertical="center" wrapText="1"/>
    </xf>
    <xf numFmtId="0" fontId="341" fillId="90" borderId="0" xfId="0" applyFont="1" applyFill="1" applyBorder="1" applyAlignment="1">
      <alignment horizontal="center" wrapText="1"/>
    </xf>
    <xf numFmtId="0" fontId="341" fillId="90" borderId="0" xfId="0" applyFont="1" applyFill="1" applyBorder="1" applyAlignment="1">
      <alignment horizontal="left" vertical="center" wrapText="1"/>
    </xf>
    <xf numFmtId="0" fontId="341" fillId="90" borderId="0" xfId="0" applyFont="1" applyFill="1" applyBorder="1" applyAlignment="1">
      <alignment horizontal="center" vertical="center" wrapText="1"/>
    </xf>
    <xf numFmtId="0" fontId="323" fillId="91" borderId="0" xfId="0" applyFont="1" applyFill="1" applyBorder="1" applyAlignment="1">
      <alignment horizontal="right"/>
    </xf>
    <xf numFmtId="0" fontId="323" fillId="91" borderId="0" xfId="0" applyFont="1" applyFill="1" applyBorder="1" applyAlignment="1">
      <alignment horizontal="left"/>
    </xf>
    <xf numFmtId="0" fontId="330" fillId="91" borderId="0" xfId="0" applyFont="1" applyFill="1" applyBorder="1" applyAlignment="1">
      <alignment horizontal="left"/>
    </xf>
    <xf numFmtId="0" fontId="323" fillId="90" borderId="0" xfId="0" applyFont="1" applyFill="1" applyBorder="1" applyAlignment="1">
      <alignment horizontal="right"/>
    </xf>
    <xf numFmtId="0" fontId="330" fillId="90" borderId="0" xfId="0" applyFont="1" applyFill="1" applyBorder="1" applyAlignment="1">
      <alignment horizontal="left"/>
    </xf>
    <xf numFmtId="1" fontId="330" fillId="91" borderId="0" xfId="0" applyNumberFormat="1" applyFont="1" applyFill="1" applyBorder="1" applyAlignment="1">
      <alignment horizontal="left"/>
    </xf>
    <xf numFmtId="0" fontId="9" fillId="90" borderId="0" xfId="0" applyFont="1" applyFill="1" applyAlignment="1">
      <alignment horizontal="right"/>
    </xf>
    <xf numFmtId="1" fontId="330" fillId="90" borderId="0" xfId="0" applyNumberFormat="1" applyFont="1" applyFill="1" applyBorder="1" applyAlignment="1">
      <alignment horizontal="left"/>
    </xf>
    <xf numFmtId="0" fontId="323" fillId="90" borderId="42" xfId="0" applyFont="1" applyFill="1" applyBorder="1" applyAlignment="1">
      <alignment horizontal="right"/>
    </xf>
    <xf numFmtId="0" fontId="323" fillId="90" borderId="42" xfId="0" applyFont="1" applyFill="1" applyBorder="1" applyAlignment="1">
      <alignment horizontal="left"/>
    </xf>
    <xf numFmtId="0" fontId="323" fillId="90" borderId="0" xfId="0" applyFont="1" applyFill="1" applyAlignment="1">
      <alignment horizontal="right"/>
    </xf>
    <xf numFmtId="0" fontId="323" fillId="90" borderId="0" xfId="0" applyFont="1" applyFill="1" applyAlignment="1">
      <alignment horizontal="left"/>
    </xf>
    <xf numFmtId="0" fontId="9" fillId="90" borderId="0" xfId="0" applyFont="1" applyFill="1" applyAlignment="1">
      <alignment horizontal="left"/>
    </xf>
    <xf numFmtId="0" fontId="323" fillId="90" borderId="44" xfId="0" applyFont="1" applyFill="1" applyBorder="1"/>
    <xf numFmtId="0" fontId="329" fillId="90" borderId="0" xfId="0" applyFont="1" applyFill="1" applyAlignment="1">
      <alignment horizontal="center"/>
    </xf>
    <xf numFmtId="0" fontId="323" fillId="90" borderId="42" xfId="0" applyFont="1" applyFill="1" applyBorder="1" applyAlignment="1">
      <alignment wrapText="1"/>
    </xf>
    <xf numFmtId="0" fontId="323" fillId="90" borderId="20" xfId="0" applyFont="1" applyFill="1" applyBorder="1" applyAlignment="1">
      <alignment horizontal="right" wrapText="1"/>
    </xf>
    <xf numFmtId="0" fontId="323" fillId="90" borderId="0" xfId="0" applyFont="1" applyFill="1" applyBorder="1" applyAlignment="1">
      <alignment horizontal="right" wrapText="1"/>
    </xf>
    <xf numFmtId="0" fontId="323" fillId="90" borderId="0" xfId="0" applyFont="1" applyFill="1" applyBorder="1" applyAlignment="1">
      <alignment wrapText="1"/>
    </xf>
    <xf numFmtId="0" fontId="323" fillId="90" borderId="0" xfId="0" applyFont="1" applyFill="1" applyBorder="1" applyAlignment="1">
      <alignment horizontal="left" wrapText="1"/>
    </xf>
    <xf numFmtId="0" fontId="330" fillId="91" borderId="0" xfId="0" applyFont="1" applyFill="1" applyBorder="1" applyAlignment="1">
      <alignment horizontal="right"/>
    </xf>
    <xf numFmtId="0" fontId="34" fillId="0" borderId="0" xfId="1" applyFont="1"/>
    <xf numFmtId="0" fontId="34" fillId="0" borderId="0" xfId="1" quotePrefix="1" applyFont="1" applyFill="1" applyBorder="1"/>
    <xf numFmtId="0" fontId="34" fillId="0" borderId="0" xfId="1" applyFont="1" applyBorder="1"/>
    <xf numFmtId="0" fontId="34" fillId="0" borderId="0" xfId="1" applyFont="1" applyBorder="1" applyAlignment="1">
      <alignment horizontal="right"/>
    </xf>
    <xf numFmtId="190" fontId="34" fillId="0" borderId="0" xfId="1" applyNumberFormat="1" applyFont="1" applyAlignment="1">
      <alignment horizontal="center"/>
    </xf>
    <xf numFmtId="190" fontId="34" fillId="16" borderId="0" xfId="1" applyNumberFormat="1" applyFont="1" applyFill="1" applyAlignment="1">
      <alignment horizontal="center"/>
    </xf>
    <xf numFmtId="0" fontId="34" fillId="16" borderId="0" xfId="1" applyFont="1" applyFill="1"/>
    <xf numFmtId="0" fontId="166" fillId="0" borderId="0" xfId="1" applyFont="1" applyFill="1"/>
    <xf numFmtId="190" fontId="34" fillId="0" borderId="0" xfId="1" applyNumberFormat="1" applyFont="1"/>
    <xf numFmtId="190" fontId="34" fillId="16" borderId="0" xfId="1" applyNumberFormat="1" applyFont="1" applyFill="1"/>
    <xf numFmtId="0" fontId="34" fillId="0" borderId="0" xfId="1" applyFont="1" applyFill="1"/>
    <xf numFmtId="190" fontId="34" fillId="0" borderId="0" xfId="1" applyNumberFormat="1" applyFont="1" applyAlignment="1">
      <alignment horizontal="right"/>
    </xf>
    <xf numFmtId="190" fontId="34" fillId="16" borderId="0" xfId="1" applyNumberFormat="1" applyFont="1" applyFill="1" applyAlignment="1">
      <alignment horizontal="right"/>
    </xf>
    <xf numFmtId="190" fontId="34" fillId="90" borderId="0" xfId="1" applyNumberFormat="1" applyFont="1" applyFill="1" applyAlignment="1">
      <alignment horizontal="right" wrapText="1"/>
    </xf>
    <xf numFmtId="190" fontId="34" fillId="16" borderId="0" xfId="1" applyNumberFormat="1" applyFont="1" applyFill="1" applyAlignment="1">
      <alignment horizontal="right" wrapText="1"/>
    </xf>
    <xf numFmtId="0" fontId="34" fillId="90" borderId="0" xfId="1" applyFont="1" applyFill="1" applyAlignment="1">
      <alignment horizontal="left" indent="1"/>
    </xf>
    <xf numFmtId="190" fontId="34" fillId="90" borderId="0" xfId="1" applyNumberFormat="1" applyFont="1" applyFill="1" applyAlignment="1">
      <alignment horizontal="right"/>
    </xf>
    <xf numFmtId="0" fontId="34" fillId="0" borderId="0" xfId="1" applyFont="1" applyFill="1" applyAlignment="1">
      <alignment horizontal="left" indent="1"/>
    </xf>
    <xf numFmtId="0" fontId="34" fillId="0" borderId="0" xfId="1" applyFont="1" applyFill="1" applyAlignment="1">
      <alignment horizontal="left" indent="3"/>
    </xf>
    <xf numFmtId="0" fontId="34" fillId="90" borderId="0" xfId="1" applyFont="1" applyFill="1" applyAlignment="1">
      <alignment horizontal="left" indent="3"/>
    </xf>
    <xf numFmtId="0" fontId="166" fillId="90" borderId="0" xfId="1" applyFont="1" applyFill="1"/>
    <xf numFmtId="0" fontId="34" fillId="90" borderId="0" xfId="1" applyFont="1" applyFill="1"/>
    <xf numFmtId="0" fontId="33" fillId="90" borderId="0" xfId="1" applyFont="1" applyFill="1" applyAlignment="1">
      <alignment horizontal="left" wrapText="1"/>
    </xf>
    <xf numFmtId="190" fontId="34" fillId="16" borderId="0" xfId="1" applyNumberFormat="1" applyFont="1" applyFill="1" applyBorder="1" applyAlignment="1">
      <alignment horizontal="right"/>
    </xf>
    <xf numFmtId="190" fontId="34" fillId="0" borderId="0" xfId="1" applyNumberFormat="1" applyFont="1" applyBorder="1" applyAlignment="1">
      <alignment horizontal="right"/>
    </xf>
    <xf numFmtId="0" fontId="91" fillId="0" borderId="0" xfId="1" applyFont="1"/>
    <xf numFmtId="2" fontId="34" fillId="0" borderId="0" xfId="1" applyNumberFormat="1" applyFont="1"/>
    <xf numFmtId="0" fontId="338" fillId="90" borderId="0" xfId="0" applyFont="1" applyFill="1" applyBorder="1" applyAlignment="1">
      <alignment horizontal="center"/>
    </xf>
    <xf numFmtId="0" fontId="33" fillId="90" borderId="44" xfId="0" applyFont="1" applyFill="1" applyBorder="1"/>
    <xf numFmtId="0" fontId="323" fillId="90" borderId="44" xfId="0" applyFont="1" applyFill="1" applyBorder="1" applyAlignment="1">
      <alignment horizontal="right"/>
    </xf>
    <xf numFmtId="0" fontId="323" fillId="90" borderId="0" xfId="0" quotePrefix="1" applyFont="1" applyFill="1" applyBorder="1" applyAlignment="1">
      <alignment horizontal="center" vertical="center" wrapText="1"/>
    </xf>
    <xf numFmtId="0" fontId="33" fillId="90" borderId="42" xfId="0" applyFont="1" applyFill="1" applyBorder="1"/>
    <xf numFmtId="0" fontId="323" fillId="90" borderId="0" xfId="0" applyFont="1" applyFill="1" applyBorder="1" applyAlignment="1">
      <alignment vertical="center" wrapText="1"/>
    </xf>
    <xf numFmtId="0" fontId="33" fillId="91" borderId="0" xfId="0" applyFont="1" applyFill="1" applyBorder="1"/>
    <xf numFmtId="190" fontId="9" fillId="91" borderId="0" xfId="0" applyNumberFormat="1" applyFont="1" applyFill="1" applyBorder="1" applyAlignment="1">
      <alignment horizontal="center"/>
    </xf>
    <xf numFmtId="190" fontId="9" fillId="90" borderId="0" xfId="0" applyNumberFormat="1" applyFont="1" applyFill="1" applyBorder="1" applyAlignment="1">
      <alignment horizontal="center"/>
    </xf>
    <xf numFmtId="190" fontId="323" fillId="90" borderId="42" xfId="0" applyNumberFormat="1" applyFont="1" applyFill="1" applyBorder="1" applyAlignment="1">
      <alignment horizontal="right"/>
    </xf>
    <xf numFmtId="190" fontId="323" fillId="90" borderId="0" xfId="0" applyNumberFormat="1" applyFont="1" applyFill="1" applyAlignment="1">
      <alignment horizontal="right"/>
    </xf>
    <xf numFmtId="0" fontId="34" fillId="90" borderId="0" xfId="1" applyFont="1" applyFill="1" applyAlignment="1">
      <alignment horizontal="left" wrapText="1"/>
    </xf>
    <xf numFmtId="190" fontId="34" fillId="90" borderId="0" xfId="1" applyNumberFormat="1" applyFont="1" applyFill="1"/>
    <xf numFmtId="0" fontId="34" fillId="0" borderId="0" xfId="1" applyFont="1" applyFill="1" applyAlignment="1">
      <alignment horizontal="left" indent="2"/>
    </xf>
    <xf numFmtId="0" fontId="347" fillId="0" borderId="0" xfId="1" applyFont="1" applyFill="1" applyBorder="1" applyAlignment="1">
      <alignment horizontal="left" wrapText="1"/>
    </xf>
    <xf numFmtId="190" fontId="347" fillId="0" borderId="0" xfId="1" applyNumberFormat="1" applyFont="1" applyAlignment="1">
      <alignment horizontal="right"/>
    </xf>
    <xf numFmtId="190" fontId="347" fillId="16" borderId="0" xfId="1" applyNumberFormat="1" applyFont="1" applyFill="1" applyBorder="1" applyAlignment="1">
      <alignment horizontal="right"/>
    </xf>
    <xf numFmtId="0" fontId="347" fillId="0" borderId="0" xfId="1" applyFont="1" applyBorder="1"/>
    <xf numFmtId="190" fontId="347" fillId="0" borderId="0" xfId="1" applyNumberFormat="1" applyFont="1" applyBorder="1" applyAlignment="1">
      <alignment horizontal="right"/>
    </xf>
    <xf numFmtId="0" fontId="34" fillId="0" borderId="0" xfId="1" applyFont="1" applyAlignment="1">
      <alignment wrapText="1"/>
    </xf>
    <xf numFmtId="0" fontId="323" fillId="90" borderId="0" xfId="0" applyFont="1" applyFill="1" applyBorder="1" applyAlignment="1">
      <alignment horizontal="left" wrapText="1"/>
    </xf>
    <xf numFmtId="0" fontId="323" fillId="90" borderId="0" xfId="0" applyFont="1" applyFill="1" applyBorder="1"/>
    <xf numFmtId="0" fontId="358" fillId="0" borderId="0" xfId="0" applyFont="1" applyAlignment="1">
      <alignment horizontal="center" readingOrder="1"/>
    </xf>
    <xf numFmtId="0" fontId="9" fillId="90" borderId="75" xfId="0" applyFont="1" applyFill="1" applyBorder="1"/>
    <xf numFmtId="0" fontId="9" fillId="90" borderId="77" xfId="0" applyFont="1" applyFill="1" applyBorder="1"/>
    <xf numFmtId="0" fontId="335" fillId="90" borderId="75" xfId="2306" applyFont="1" applyFill="1" applyBorder="1"/>
    <xf numFmtId="0" fontId="354" fillId="90" borderId="77" xfId="2306" applyFont="1" applyFill="1" applyBorder="1" applyAlignment="1">
      <alignment horizontal="right"/>
    </xf>
    <xf numFmtId="0" fontId="335" fillId="90" borderId="77" xfId="2306" applyFont="1" applyFill="1" applyBorder="1"/>
    <xf numFmtId="0" fontId="91" fillId="90" borderId="77" xfId="2306" applyFont="1" applyFill="1" applyBorder="1" applyAlignment="1">
      <alignment horizontal="center"/>
    </xf>
    <xf numFmtId="0" fontId="335" fillId="90" borderId="0" xfId="2306" applyFont="1" applyFill="1" applyBorder="1"/>
    <xf numFmtId="190" fontId="91" fillId="90" borderId="0" xfId="2305" applyNumberFormat="1" applyFont="1" applyFill="1" applyBorder="1"/>
    <xf numFmtId="190" fontId="91" fillId="90" borderId="75" xfId="2305" applyNumberFormat="1" applyFont="1" applyFill="1" applyBorder="1"/>
    <xf numFmtId="0" fontId="354" fillId="90" borderId="77" xfId="2306" applyFont="1" applyFill="1" applyBorder="1" applyAlignment="1">
      <alignment horizontal="right" vertical="center"/>
    </xf>
    <xf numFmtId="0" fontId="335" fillId="90" borderId="77" xfId="2306" applyFont="1" applyFill="1" applyBorder="1" applyAlignment="1">
      <alignment horizontal="center"/>
    </xf>
    <xf numFmtId="0" fontId="33" fillId="90" borderId="77" xfId="0" applyFont="1" applyFill="1" applyBorder="1"/>
    <xf numFmtId="0" fontId="33" fillId="90" borderId="77" xfId="0" applyFont="1" applyFill="1" applyBorder="1" applyAlignment="1">
      <alignment wrapText="1"/>
    </xf>
    <xf numFmtId="0" fontId="33" fillId="90" borderId="75" xfId="0" applyFont="1" applyFill="1" applyBorder="1"/>
    <xf numFmtId="1" fontId="33" fillId="90" borderId="75" xfId="0" applyNumberFormat="1" applyFont="1" applyFill="1" applyBorder="1" applyAlignment="1">
      <alignment horizontal="center"/>
    </xf>
    <xf numFmtId="0" fontId="33" fillId="90" borderId="75" xfId="0" applyFont="1" applyFill="1" applyBorder="1" applyAlignment="1">
      <alignment horizontal="center"/>
    </xf>
    <xf numFmtId="0" fontId="344" fillId="90" borderId="66" xfId="0" applyFont="1" applyFill="1" applyBorder="1" applyAlignment="1">
      <alignment horizontal="center" wrapText="1" readingOrder="1"/>
    </xf>
    <xf numFmtId="0" fontId="344" fillId="90" borderId="75" xfId="0" applyFont="1" applyFill="1" applyBorder="1" applyAlignment="1">
      <alignment horizontal="center" readingOrder="1"/>
    </xf>
    <xf numFmtId="190" fontId="33" fillId="90" borderId="75" xfId="1" applyNumberFormat="1" applyFont="1" applyFill="1" applyBorder="1" applyAlignment="1">
      <alignment horizontal="right"/>
    </xf>
    <xf numFmtId="0" fontId="323" fillId="90" borderId="77" xfId="0" applyFont="1" applyFill="1" applyBorder="1"/>
    <xf numFmtId="0" fontId="329" fillId="90" borderId="77" xfId="0" applyFont="1" applyFill="1" applyBorder="1"/>
    <xf numFmtId="190" fontId="323" fillId="90" borderId="75" xfId="0" applyNumberFormat="1" applyFont="1" applyFill="1" applyBorder="1"/>
    <xf numFmtId="0" fontId="34" fillId="90" borderId="75" xfId="0" applyFont="1" applyFill="1" applyBorder="1"/>
    <xf numFmtId="0" fontId="323" fillId="90" borderId="66" xfId="0" applyFont="1" applyFill="1" applyBorder="1"/>
    <xf numFmtId="0" fontId="323" fillId="90" borderId="77" xfId="0" applyFont="1" applyFill="1" applyBorder="1" applyAlignment="1">
      <alignment horizontal="center"/>
    </xf>
    <xf numFmtId="0" fontId="323" fillId="90" borderId="75" xfId="0" applyFont="1" applyFill="1" applyBorder="1" applyAlignment="1">
      <alignment horizontal="left"/>
    </xf>
    <xf numFmtId="190" fontId="323" fillId="90" borderId="75" xfId="0" applyNumberFormat="1" applyFont="1" applyFill="1" applyBorder="1" applyAlignment="1">
      <alignment horizontal="center"/>
    </xf>
    <xf numFmtId="0" fontId="323" fillId="90" borderId="77" xfId="0" applyFont="1" applyFill="1" applyBorder="1" applyAlignment="1">
      <alignment horizontal="right"/>
    </xf>
    <xf numFmtId="0" fontId="344" fillId="0" borderId="77" xfId="0" applyFont="1" applyBorder="1" applyAlignment="1">
      <alignment horizontal="center" wrapText="1" readingOrder="1"/>
    </xf>
    <xf numFmtId="0" fontId="344" fillId="90" borderId="77" xfId="0" applyFont="1" applyFill="1" applyBorder="1" applyAlignment="1">
      <alignment horizontal="center" wrapText="1" readingOrder="1"/>
    </xf>
    <xf numFmtId="0" fontId="33" fillId="90" borderId="75" xfId="607" applyFont="1" applyFill="1" applyBorder="1"/>
    <xf numFmtId="190" fontId="33" fillId="90" borderId="75" xfId="607" applyNumberFormat="1" applyFont="1" applyFill="1" applyBorder="1"/>
    <xf numFmtId="0" fontId="323" fillId="90" borderId="75" xfId="607" applyFont="1" applyFill="1" applyBorder="1"/>
    <xf numFmtId="0" fontId="323" fillId="90" borderId="77" xfId="607" applyFont="1" applyFill="1" applyBorder="1"/>
    <xf numFmtId="0" fontId="323" fillId="90" borderId="77" xfId="607" applyNumberFormat="1" applyFont="1" applyFill="1" applyBorder="1"/>
    <xf numFmtId="0" fontId="329" fillId="90" borderId="77" xfId="607" applyFont="1" applyFill="1" applyBorder="1"/>
    <xf numFmtId="0" fontId="329" fillId="90" borderId="77" xfId="0" applyFont="1" applyFill="1" applyBorder="1" applyAlignment="1">
      <alignment vertical="center"/>
    </xf>
    <xf numFmtId="0" fontId="323" fillId="90" borderId="77" xfId="0" applyFont="1" applyFill="1" applyBorder="1" applyAlignment="1">
      <alignment horizontal="center" vertical="center" wrapText="1"/>
    </xf>
    <xf numFmtId="0" fontId="323" fillId="90" borderId="0" xfId="0" applyFont="1" applyFill="1" applyAlignment="1">
      <alignment vertical="center"/>
    </xf>
    <xf numFmtId="0" fontId="323" fillId="90" borderId="77" xfId="0" applyFont="1" applyFill="1" applyBorder="1" applyAlignment="1">
      <alignment vertical="center"/>
    </xf>
    <xf numFmtId="0" fontId="323" fillId="90" borderId="77" xfId="0" applyFont="1" applyFill="1" applyBorder="1" applyAlignment="1">
      <alignment vertical="center" wrapText="1"/>
    </xf>
    <xf numFmtId="0" fontId="33" fillId="90" borderId="75" xfId="1" applyFont="1" applyFill="1" applyBorder="1"/>
    <xf numFmtId="0" fontId="33" fillId="90" borderId="77" xfId="1" applyFont="1" applyFill="1" applyBorder="1"/>
    <xf numFmtId="0" fontId="33" fillId="90" borderId="77" xfId="1" applyFont="1" applyFill="1" applyBorder="1" applyAlignment="1">
      <alignment horizontal="center" wrapText="1"/>
    </xf>
    <xf numFmtId="0" fontId="9" fillId="90" borderId="77" xfId="0" applyFont="1" applyFill="1" applyBorder="1" applyAlignment="1">
      <alignment vertical="top" wrapText="1"/>
    </xf>
    <xf numFmtId="0" fontId="341" fillId="90" borderId="75" xfId="1112" applyNumberFormat="1" applyFont="1" applyFill="1" applyBorder="1"/>
    <xf numFmtId="190" fontId="33" fillId="90" borderId="75" xfId="1" applyNumberFormat="1" applyFont="1" applyFill="1" applyBorder="1" applyAlignment="1">
      <alignment horizontal="center"/>
    </xf>
    <xf numFmtId="190" fontId="33" fillId="90" borderId="75" xfId="1" applyNumberFormat="1" applyFont="1" applyFill="1" applyBorder="1"/>
    <xf numFmtId="0" fontId="323" fillId="90" borderId="44" xfId="0" applyFont="1" applyFill="1" applyBorder="1" applyAlignment="1">
      <alignment horizontal="left" wrapText="1"/>
    </xf>
    <xf numFmtId="0" fontId="323" fillId="90" borderId="42" xfId="0" applyFont="1" applyFill="1" applyBorder="1" applyAlignment="1">
      <alignment horizontal="left" wrapText="1"/>
    </xf>
    <xf numFmtId="0" fontId="323" fillId="90" borderId="42" xfId="0" applyFont="1" applyFill="1" applyBorder="1" applyAlignment="1">
      <alignment horizontal="center" wrapText="1"/>
    </xf>
    <xf numFmtId="190" fontId="33" fillId="90" borderId="75" xfId="0" applyNumberFormat="1" applyFont="1" applyFill="1" applyBorder="1" applyAlignment="1">
      <alignment horizontal="right"/>
    </xf>
    <xf numFmtId="190" fontId="33" fillId="90" borderId="77" xfId="0" applyNumberFormat="1" applyFont="1" applyFill="1" applyBorder="1" applyAlignment="1">
      <alignment horizontal="right"/>
    </xf>
    <xf numFmtId="1" fontId="33" fillId="90" borderId="77" xfId="0" applyNumberFormat="1" applyFont="1" applyFill="1" applyBorder="1" applyAlignment="1">
      <alignment horizontal="right"/>
    </xf>
    <xf numFmtId="0" fontId="207" fillId="90" borderId="77" xfId="0" applyFont="1" applyFill="1" applyBorder="1"/>
    <xf numFmtId="0" fontId="33" fillId="90" borderId="77" xfId="0" applyFont="1" applyFill="1" applyBorder="1" applyAlignment="1">
      <alignment horizontal="center" wrapText="1"/>
    </xf>
    <xf numFmtId="190" fontId="33" fillId="90" borderId="75" xfId="0" applyNumberFormat="1" applyFont="1" applyFill="1" applyBorder="1"/>
    <xf numFmtId="190" fontId="359" fillId="90" borderId="0" xfId="0" applyNumberFormat="1" applyFont="1" applyFill="1" applyBorder="1"/>
    <xf numFmtId="1" fontId="323" fillId="90" borderId="0" xfId="0" applyNumberFormat="1" applyFont="1" applyFill="1"/>
    <xf numFmtId="1" fontId="9" fillId="90" borderId="75" xfId="0" applyNumberFormat="1" applyFont="1" applyFill="1" applyBorder="1"/>
    <xf numFmtId="0" fontId="9" fillId="90" borderId="77" xfId="0" applyFont="1" applyFill="1" applyBorder="1" applyAlignment="1">
      <alignment horizontal="right"/>
    </xf>
    <xf numFmtId="0" fontId="329" fillId="90" borderId="0" xfId="0" applyFont="1" applyFill="1" applyAlignment="1">
      <alignment wrapText="1"/>
    </xf>
    <xf numFmtId="0" fontId="323" fillId="90" borderId="0" xfId="0" applyFont="1" applyFill="1" applyAlignment="1">
      <alignment wrapText="1"/>
    </xf>
    <xf numFmtId="0" fontId="329" fillId="90" borderId="75" xfId="0" applyFont="1" applyFill="1" applyBorder="1" applyAlignment="1">
      <alignment wrapText="1"/>
    </xf>
    <xf numFmtId="0" fontId="323" fillId="90" borderId="75" xfId="0" applyFont="1" applyFill="1" applyBorder="1" applyAlignment="1">
      <alignment wrapText="1"/>
    </xf>
    <xf numFmtId="0" fontId="9" fillId="90" borderId="0" xfId="0" applyFont="1" applyFill="1" applyBorder="1" applyAlignment="1">
      <alignment wrapText="1"/>
    </xf>
    <xf numFmtId="2" fontId="323" fillId="90" borderId="0" xfId="0" applyNumberFormat="1" applyFont="1" applyFill="1"/>
    <xf numFmtId="0" fontId="323" fillId="90" borderId="75" xfId="0" applyFont="1" applyFill="1" applyBorder="1" applyAlignment="1">
      <alignment horizontal="center" wrapText="1"/>
    </xf>
    <xf numFmtId="0" fontId="323" fillId="90" borderId="0" xfId="1156" applyFont="1" applyFill="1"/>
    <xf numFmtId="190" fontId="323" fillId="90" borderId="0" xfId="1156" applyNumberFormat="1" applyFont="1" applyFill="1"/>
    <xf numFmtId="0" fontId="323" fillId="90" borderId="75" xfId="1156" applyFont="1" applyFill="1" applyBorder="1"/>
    <xf numFmtId="0" fontId="323" fillId="90" borderId="77" xfId="1156" applyFont="1" applyFill="1" applyBorder="1"/>
    <xf numFmtId="0" fontId="323" fillId="90" borderId="77" xfId="1156" applyFont="1" applyFill="1" applyBorder="1" applyAlignment="1">
      <alignment wrapText="1"/>
    </xf>
    <xf numFmtId="0" fontId="323" fillId="90" borderId="77" xfId="0" applyFont="1" applyFill="1" applyBorder="1" applyAlignment="1">
      <alignment wrapText="1"/>
    </xf>
    <xf numFmtId="0" fontId="33" fillId="90" borderId="75" xfId="1156" applyFont="1" applyFill="1" applyBorder="1"/>
    <xf numFmtId="0" fontId="33" fillId="90" borderId="75" xfId="869" applyFont="1" applyFill="1" applyBorder="1"/>
    <xf numFmtId="190" fontId="323" fillId="90" borderId="75" xfId="1156" applyNumberFormat="1" applyFont="1" applyFill="1" applyBorder="1"/>
    <xf numFmtId="0" fontId="207" fillId="90" borderId="77" xfId="0" applyFont="1" applyFill="1" applyBorder="1" applyAlignment="1">
      <alignment horizontal="center" vertical="center" wrapText="1"/>
    </xf>
    <xf numFmtId="0" fontId="323" fillId="90" borderId="75" xfId="0" applyFont="1" applyFill="1" applyBorder="1" applyAlignment="1">
      <alignment horizontal="center" vertical="center" wrapText="1"/>
    </xf>
    <xf numFmtId="0" fontId="329" fillId="90" borderId="77" xfId="0" applyFont="1" applyFill="1" applyBorder="1" applyAlignment="1">
      <alignment horizontal="left" vertical="center"/>
    </xf>
    <xf numFmtId="0" fontId="323" fillId="90" borderId="77" xfId="0" applyFont="1" applyFill="1" applyBorder="1" applyAlignment="1">
      <alignment horizontal="center" wrapText="1"/>
    </xf>
    <xf numFmtId="0" fontId="323" fillId="90" borderId="0" xfId="0" applyFont="1" applyFill="1" applyAlignment="1"/>
    <xf numFmtId="190" fontId="323" fillId="90" borderId="0" xfId="0" applyNumberFormat="1" applyFont="1" applyFill="1" applyAlignment="1"/>
    <xf numFmtId="0" fontId="323" fillId="90" borderId="77" xfId="0" applyFont="1" applyFill="1" applyBorder="1" applyAlignment="1"/>
    <xf numFmtId="190" fontId="323" fillId="90" borderId="75" xfId="0" applyNumberFormat="1" applyFont="1" applyFill="1" applyBorder="1" applyAlignment="1"/>
    <xf numFmtId="190" fontId="323" fillId="90" borderId="66" xfId="0" applyNumberFormat="1" applyFont="1" applyFill="1" applyBorder="1"/>
    <xf numFmtId="0" fontId="329" fillId="90" borderId="66" xfId="0" applyFont="1" applyFill="1" applyBorder="1" applyAlignment="1">
      <alignment wrapText="1"/>
    </xf>
    <xf numFmtId="216" fontId="323" fillId="90" borderId="0" xfId="0" applyNumberFormat="1" applyFont="1" applyFill="1"/>
    <xf numFmtId="216" fontId="323" fillId="90" borderId="75" xfId="0" applyNumberFormat="1" applyFont="1" applyFill="1" applyBorder="1"/>
    <xf numFmtId="0" fontId="344" fillId="0" borderId="77" xfId="0" applyFont="1" applyBorder="1" applyAlignment="1">
      <alignment horizontal="center" vertical="center" wrapText="1"/>
    </xf>
    <xf numFmtId="2" fontId="323" fillId="90" borderId="0" xfId="0" applyNumberFormat="1" applyFont="1" applyFill="1" applyBorder="1" applyAlignment="1">
      <alignment horizontal="center"/>
    </xf>
    <xf numFmtId="0" fontId="33" fillId="90" borderId="75" xfId="1" applyFont="1" applyFill="1" applyBorder="1" applyAlignment="1">
      <alignment horizontal="center"/>
    </xf>
    <xf numFmtId="2" fontId="323" fillId="90" borderId="75" xfId="0" applyNumberFormat="1" applyFont="1" applyFill="1" applyBorder="1" applyAlignment="1">
      <alignment horizontal="center"/>
    </xf>
    <xf numFmtId="1" fontId="323" fillId="90" borderId="75" xfId="0" applyNumberFormat="1" applyFont="1" applyFill="1" applyBorder="1"/>
    <xf numFmtId="0" fontId="33" fillId="90" borderId="77" xfId="0" applyNumberFormat="1" applyFont="1" applyFill="1" applyBorder="1" applyAlignment="1">
      <alignment horizontal="right"/>
    </xf>
    <xf numFmtId="0" fontId="33" fillId="90" borderId="75" xfId="0" applyNumberFormat="1" applyFont="1" applyFill="1" applyBorder="1" applyAlignment="1"/>
    <xf numFmtId="3" fontId="33" fillId="90" borderId="75" xfId="0" applyNumberFormat="1" applyFont="1" applyFill="1" applyBorder="1" applyAlignment="1"/>
    <xf numFmtId="166" fontId="33" fillId="90" borderId="75" xfId="0" applyNumberFormat="1" applyFont="1" applyFill="1" applyBorder="1" applyAlignment="1"/>
    <xf numFmtId="0" fontId="360" fillId="0" borderId="77" xfId="0" applyFont="1" applyBorder="1" applyAlignment="1">
      <alignment wrapText="1"/>
    </xf>
    <xf numFmtId="0" fontId="343" fillId="0" borderId="77" xfId="0" applyFont="1" applyBorder="1" applyAlignment="1">
      <alignment horizontal="left" vertical="center" wrapText="1"/>
    </xf>
    <xf numFmtId="0" fontId="329" fillId="90" borderId="77" xfId="0" applyFont="1" applyFill="1" applyBorder="1" applyAlignment="1">
      <alignment horizontal="left" vertical="top" wrapText="1"/>
    </xf>
    <xf numFmtId="0" fontId="323" fillId="90" borderId="66" xfId="0" applyFont="1" applyFill="1" applyBorder="1" applyAlignment="1">
      <alignment horizontal="center" vertical="center"/>
    </xf>
    <xf numFmtId="0" fontId="344" fillId="90" borderId="77" xfId="0" applyFont="1" applyFill="1" applyBorder="1" applyAlignment="1">
      <alignment horizontal="center" readingOrder="1"/>
    </xf>
    <xf numFmtId="0" fontId="343" fillId="0" borderId="77" xfId="0" applyFont="1" applyBorder="1" applyAlignment="1">
      <alignment horizontal="center"/>
    </xf>
    <xf numFmtId="0" fontId="329" fillId="90" borderId="77" xfId="0" applyFont="1" applyFill="1" applyBorder="1" applyAlignment="1"/>
    <xf numFmtId="2" fontId="323" fillId="90" borderId="0" xfId="4006" applyNumberFormat="1" applyFont="1" applyFill="1"/>
    <xf numFmtId="0" fontId="324" fillId="90" borderId="0" xfId="0" applyFont="1" applyFill="1" applyBorder="1" applyAlignment="1"/>
    <xf numFmtId="43" fontId="9" fillId="90" borderId="0" xfId="4006" applyFont="1" applyFill="1" applyBorder="1"/>
    <xf numFmtId="43" fontId="323" fillId="90" borderId="77" xfId="4006" applyFont="1" applyFill="1" applyBorder="1" applyAlignment="1">
      <alignment horizontal="center" wrapText="1"/>
    </xf>
    <xf numFmtId="2" fontId="323" fillId="90" borderId="75" xfId="4006" applyNumberFormat="1" applyFont="1" applyFill="1" applyBorder="1"/>
    <xf numFmtId="303" fontId="33" fillId="90" borderId="0" xfId="1" applyNumberFormat="1" applyFont="1" applyFill="1"/>
    <xf numFmtId="303" fontId="33" fillId="90" borderId="75" xfId="1" applyNumberFormat="1" applyFont="1" applyFill="1" applyBorder="1"/>
    <xf numFmtId="0" fontId="34" fillId="0" borderId="75" xfId="1" quotePrefix="1" applyFont="1" applyFill="1" applyBorder="1"/>
    <xf numFmtId="1" fontId="34" fillId="0" borderId="75" xfId="1" applyNumberFormat="1" applyFont="1" applyBorder="1" applyAlignment="1">
      <alignment horizontal="right"/>
    </xf>
    <xf numFmtId="1" fontId="34" fillId="16" borderId="75" xfId="1" applyNumberFormat="1" applyFont="1" applyFill="1" applyBorder="1" applyAlignment="1">
      <alignment horizontal="right"/>
    </xf>
    <xf numFmtId="0" fontId="34" fillId="0" borderId="75" xfId="1" applyFont="1" applyBorder="1" applyAlignment="1">
      <alignment horizontal="right"/>
    </xf>
    <xf numFmtId="0" fontId="34" fillId="16" borderId="75" xfId="1" applyFont="1" applyFill="1" applyBorder="1" applyAlignment="1">
      <alignment horizontal="right"/>
    </xf>
    <xf numFmtId="190" fontId="34" fillId="0" borderId="0" xfId="1" applyNumberFormat="1" applyFont="1" applyFill="1"/>
    <xf numFmtId="303" fontId="34" fillId="90" borderId="0" xfId="1" applyNumberFormat="1" applyFont="1" applyFill="1"/>
    <xf numFmtId="0" fontId="355" fillId="90" borderId="0" xfId="1" applyFont="1" applyFill="1" applyAlignment="1">
      <alignment horizontal="left" indent="2"/>
    </xf>
    <xf numFmtId="0" fontId="355" fillId="90" borderId="0" xfId="1" applyFont="1" applyFill="1"/>
    <xf numFmtId="0" fontId="34" fillId="90" borderId="0" xfId="1" applyFont="1" applyFill="1" applyBorder="1"/>
    <xf numFmtId="0" fontId="34" fillId="0" borderId="75" xfId="1" applyFont="1" applyFill="1" applyBorder="1" applyAlignment="1">
      <alignment horizontal="left" indent="1"/>
    </xf>
    <xf numFmtId="190" fontId="34" fillId="0" borderId="75" xfId="1" applyNumberFormat="1" applyFont="1" applyBorder="1" applyAlignment="1">
      <alignment horizontal="right"/>
    </xf>
    <xf numFmtId="0" fontId="91" fillId="90" borderId="0" xfId="1" applyFont="1" applyFill="1" applyBorder="1" applyAlignment="1">
      <alignment vertical="top" wrapText="1"/>
    </xf>
    <xf numFmtId="0" fontId="34" fillId="0" borderId="75" xfId="1" applyFont="1" applyBorder="1"/>
    <xf numFmtId="0" fontId="3" fillId="16" borderId="5" xfId="1" applyNumberFormat="1" applyFont="1" applyFill="1" applyBorder="1" applyAlignment="1">
      <alignment horizontal="left" vertical="top" wrapText="1"/>
    </xf>
    <xf numFmtId="0" fontId="3" fillId="16" borderId="0" xfId="1" applyNumberFormat="1" applyFont="1" applyFill="1" applyBorder="1" applyAlignment="1">
      <alignment horizontal="left" vertical="top" wrapText="1"/>
    </xf>
    <xf numFmtId="0" fontId="3" fillId="16" borderId="6" xfId="1" applyNumberFormat="1" applyFont="1" applyFill="1" applyBorder="1" applyAlignment="1">
      <alignment horizontal="left" vertical="top" wrapText="1"/>
    </xf>
    <xf numFmtId="0" fontId="9" fillId="16" borderId="5" xfId="2" applyFont="1" applyFill="1" applyBorder="1" applyAlignment="1" applyProtection="1">
      <alignment horizontal="right"/>
    </xf>
    <xf numFmtId="0" fontId="9" fillId="16" borderId="0" xfId="2" applyFont="1" applyFill="1" applyBorder="1" applyAlignment="1" applyProtection="1">
      <alignment horizontal="right"/>
    </xf>
    <xf numFmtId="0" fontId="3" fillId="16" borderId="5" xfId="1" applyFont="1" applyFill="1" applyBorder="1" applyAlignment="1">
      <alignment horizontal="center"/>
    </xf>
    <xf numFmtId="0" fontId="3" fillId="16" borderId="0" xfId="1" applyFont="1" applyFill="1" applyBorder="1" applyAlignment="1">
      <alignment horizontal="center"/>
    </xf>
    <xf numFmtId="0" fontId="3" fillId="16" borderId="6" xfId="1" applyFont="1" applyFill="1" applyBorder="1" applyAlignment="1">
      <alignment horizontal="center"/>
    </xf>
    <xf numFmtId="0" fontId="4" fillId="16" borderId="5" xfId="1" applyFont="1" applyFill="1" applyBorder="1" applyAlignment="1">
      <alignment horizontal="center"/>
    </xf>
    <xf numFmtId="0" fontId="4" fillId="16" borderId="0" xfId="1" applyFont="1" applyFill="1" applyBorder="1" applyAlignment="1">
      <alignment horizontal="center"/>
    </xf>
    <xf numFmtId="0" fontId="4" fillId="16" borderId="6" xfId="1" applyFont="1" applyFill="1" applyBorder="1" applyAlignment="1">
      <alignment horizontal="center"/>
    </xf>
    <xf numFmtId="0" fontId="4" fillId="16" borderId="5" xfId="1" applyFont="1" applyFill="1" applyBorder="1" applyAlignment="1">
      <alignment horizontal="center" wrapText="1"/>
    </xf>
    <xf numFmtId="0" fontId="4" fillId="16" borderId="0" xfId="1" applyFont="1" applyFill="1" applyBorder="1" applyAlignment="1">
      <alignment horizontal="center" wrapText="1"/>
    </xf>
    <xf numFmtId="0" fontId="4" fillId="16" borderId="6" xfId="1" applyFont="1" applyFill="1" applyBorder="1" applyAlignment="1">
      <alignment horizontal="center" wrapText="1"/>
    </xf>
    <xf numFmtId="0" fontId="3" fillId="16" borderId="5" xfId="1" applyNumberFormat="1" applyFont="1" applyFill="1" applyBorder="1" applyAlignment="1">
      <alignment horizontal="left" vertical="top" wrapText="1" indent="1"/>
    </xf>
    <xf numFmtId="0" fontId="3" fillId="16" borderId="0" xfId="1" applyNumberFormat="1" applyFont="1" applyFill="1" applyBorder="1" applyAlignment="1">
      <alignment horizontal="left" vertical="top" wrapText="1" indent="1"/>
    </xf>
    <xf numFmtId="0" fontId="3" fillId="16" borderId="6" xfId="1" applyNumberFormat="1" applyFont="1" applyFill="1" applyBorder="1" applyAlignment="1">
      <alignment horizontal="left" vertical="top" wrapText="1" indent="1"/>
    </xf>
    <xf numFmtId="0" fontId="10" fillId="16" borderId="5" xfId="2" applyFont="1" applyFill="1" applyBorder="1" applyAlignment="1" applyProtection="1">
      <alignment horizontal="left" indent="3"/>
    </xf>
    <xf numFmtId="0" fontId="10" fillId="16" borderId="0" xfId="2" applyFont="1" applyFill="1" applyBorder="1" applyAlignment="1" applyProtection="1">
      <alignment horizontal="left" indent="3"/>
    </xf>
    <xf numFmtId="0" fontId="10" fillId="16" borderId="6" xfId="2" applyFont="1" applyFill="1" applyBorder="1" applyAlignment="1" applyProtection="1">
      <alignment horizontal="left" indent="3"/>
    </xf>
    <xf numFmtId="0" fontId="10" fillId="16" borderId="5" xfId="2" applyFont="1" applyFill="1" applyBorder="1" applyAlignment="1" applyProtection="1">
      <alignment horizontal="left" indent="5"/>
    </xf>
    <xf numFmtId="0" fontId="10" fillId="16" borderId="0" xfId="2" applyFont="1" applyFill="1" applyBorder="1" applyAlignment="1" applyProtection="1">
      <alignment horizontal="left" indent="5"/>
    </xf>
    <xf numFmtId="0" fontId="10" fillId="16" borderId="6" xfId="2" applyFont="1" applyFill="1" applyBorder="1" applyAlignment="1" applyProtection="1">
      <alignment horizontal="left" indent="5"/>
    </xf>
    <xf numFmtId="0" fontId="10" fillId="16" borderId="5" xfId="2" applyFont="1" applyFill="1" applyBorder="1" applyAlignment="1" applyProtection="1">
      <alignment horizontal="left" wrapText="1" indent="3"/>
    </xf>
    <xf numFmtId="0" fontId="10" fillId="16" borderId="0" xfId="2" applyFont="1" applyFill="1" applyBorder="1" applyAlignment="1" applyProtection="1">
      <alignment horizontal="left" vertical="top"/>
    </xf>
    <xf numFmtId="0" fontId="9" fillId="16" borderId="0" xfId="0" applyFont="1" applyFill="1" applyAlignment="1">
      <alignment wrapText="1"/>
    </xf>
    <xf numFmtId="0" fontId="9" fillId="16" borderId="6" xfId="0" applyFont="1" applyFill="1" applyBorder="1" applyAlignment="1">
      <alignment wrapText="1"/>
    </xf>
    <xf numFmtId="0" fontId="91" fillId="0" borderId="0" xfId="1" applyFont="1" applyAlignment="1">
      <alignment horizontal="left"/>
    </xf>
    <xf numFmtId="0" fontId="207" fillId="0" borderId="0" xfId="1" applyFont="1" applyBorder="1" applyAlignment="1">
      <alignment horizontal="center"/>
    </xf>
    <xf numFmtId="0" fontId="338" fillId="90" borderId="75" xfId="1" applyFont="1" applyFill="1" applyBorder="1" applyAlignment="1">
      <alignment horizontal="center"/>
    </xf>
    <xf numFmtId="0" fontId="34" fillId="0" borderId="75" xfId="1" applyFont="1" applyBorder="1" applyAlignment="1">
      <alignment horizontal="center"/>
    </xf>
    <xf numFmtId="0" fontId="34" fillId="0" borderId="75" xfId="1" applyFont="1" applyBorder="1" applyAlignment="1">
      <alignment horizontal="center" wrapText="1"/>
    </xf>
    <xf numFmtId="0" fontId="91" fillId="90" borderId="66" xfId="1" applyFont="1" applyFill="1" applyBorder="1" applyAlignment="1">
      <alignment horizontal="left"/>
    </xf>
    <xf numFmtId="0" fontId="91" fillId="90" borderId="0" xfId="1" applyFont="1" applyFill="1" applyBorder="1" applyAlignment="1">
      <alignment horizontal="left" vertical="top" wrapText="1"/>
    </xf>
    <xf numFmtId="0" fontId="4" fillId="90" borderId="0" xfId="0" applyFont="1" applyFill="1" applyAlignment="1">
      <alignment horizontal="center"/>
    </xf>
    <xf numFmtId="0" fontId="6" fillId="90" borderId="0" xfId="0" applyFont="1" applyFill="1" applyAlignment="1">
      <alignment horizontal="center"/>
    </xf>
    <xf numFmtId="0" fontId="323" fillId="90" borderId="42" xfId="0" applyFont="1" applyFill="1" applyBorder="1" applyAlignment="1">
      <alignment horizontal="center"/>
    </xf>
    <xf numFmtId="0" fontId="33" fillId="90" borderId="0" xfId="0" applyFont="1" applyFill="1" applyAlignment="1">
      <alignment horizontal="left" wrapText="1"/>
    </xf>
    <xf numFmtId="0" fontId="33" fillId="90" borderId="0" xfId="0" applyFont="1" applyFill="1" applyAlignment="1">
      <alignment horizontal="left" vertical="top" wrapText="1"/>
    </xf>
    <xf numFmtId="0" fontId="335" fillId="90" borderId="0" xfId="0" applyFont="1" applyFill="1" applyAlignment="1">
      <alignment horizontal="left" vertical="top" wrapText="1"/>
    </xf>
    <xf numFmtId="0" fontId="34" fillId="0" borderId="77" xfId="1" applyFont="1" applyBorder="1" applyAlignment="1">
      <alignment horizontal="center"/>
    </xf>
    <xf numFmtId="0" fontId="324" fillId="90" borderId="0" xfId="0" applyFont="1" applyFill="1" applyAlignment="1">
      <alignment horizontal="center"/>
    </xf>
    <xf numFmtId="0" fontId="329" fillId="90" borderId="44" xfId="0" applyFont="1" applyFill="1" applyBorder="1" applyAlignment="1">
      <alignment horizontal="center"/>
    </xf>
    <xf numFmtId="0" fontId="323" fillId="90" borderId="20" xfId="0" applyFont="1" applyFill="1" applyBorder="1" applyAlignment="1">
      <alignment horizontal="right" wrapText="1"/>
    </xf>
    <xf numFmtId="0" fontId="341" fillId="90" borderId="0" xfId="0" applyFont="1" applyFill="1" applyAlignment="1">
      <alignment horizontal="left" vertical="top" wrapText="1"/>
    </xf>
    <xf numFmtId="0" fontId="341" fillId="90" borderId="0" xfId="0" applyFont="1" applyFill="1" applyAlignment="1">
      <alignment horizontal="left" wrapText="1"/>
    </xf>
    <xf numFmtId="0" fontId="341" fillId="90" borderId="44" xfId="0" applyFont="1" applyFill="1" applyBorder="1" applyAlignment="1">
      <alignment horizontal="left" wrapText="1"/>
    </xf>
    <xf numFmtId="0" fontId="329" fillId="90" borderId="0" xfId="0" applyFont="1" applyFill="1" applyAlignment="1">
      <alignment horizontal="center"/>
    </xf>
    <xf numFmtId="0" fontId="323" fillId="90" borderId="20" xfId="0" applyFont="1" applyFill="1" applyBorder="1" applyAlignment="1">
      <alignment horizontal="center" vertical="center" wrapText="1"/>
    </xf>
    <xf numFmtId="0" fontId="323" fillId="90" borderId="44" xfId="0" applyFont="1" applyFill="1" applyBorder="1" applyAlignment="1">
      <alignment horizontal="center" vertical="center" wrapText="1"/>
    </xf>
    <xf numFmtId="0" fontId="323" fillId="90" borderId="44" xfId="0" applyFont="1" applyFill="1" applyBorder="1" applyAlignment="1">
      <alignment horizontal="center" wrapText="1"/>
    </xf>
    <xf numFmtId="0" fontId="323" fillId="90" borderId="0" xfId="0" applyFont="1" applyFill="1" applyBorder="1" applyAlignment="1">
      <alignment horizontal="center" wrapText="1"/>
    </xf>
    <xf numFmtId="0" fontId="323" fillId="90" borderId="42" xfId="0" applyFont="1" applyFill="1" applyBorder="1" applyAlignment="1">
      <alignment horizontal="center" wrapText="1"/>
    </xf>
    <xf numFmtId="0" fontId="356" fillId="90" borderId="0" xfId="0" applyFont="1" applyFill="1" applyAlignment="1">
      <alignment horizontal="center"/>
    </xf>
    <xf numFmtId="0" fontId="323" fillId="90" borderId="0" xfId="0" applyNumberFormat="1" applyFont="1" applyFill="1" applyAlignment="1">
      <alignment horizontal="left" wrapText="1"/>
    </xf>
    <xf numFmtId="0" fontId="323" fillId="90" borderId="0" xfId="0" applyNumberFormat="1" applyFont="1" applyFill="1" applyAlignment="1">
      <alignment horizontal="left" vertical="top" wrapText="1"/>
    </xf>
    <xf numFmtId="0" fontId="34" fillId="90" borderId="0" xfId="1334" applyFont="1" applyFill="1" applyAlignment="1">
      <alignment horizontal="left" vertical="top" wrapText="1"/>
    </xf>
    <xf numFmtId="0" fontId="34" fillId="90" borderId="0" xfId="1334" applyFont="1" applyFill="1" applyAlignment="1">
      <alignment horizontal="left" vertical="center" wrapText="1"/>
    </xf>
    <xf numFmtId="0" fontId="4" fillId="90" borderId="42" xfId="1324" applyFont="1" applyFill="1" applyBorder="1" applyAlignment="1">
      <alignment horizontal="center" wrapText="1"/>
    </xf>
    <xf numFmtId="0" fontId="4" fillId="90" borderId="42" xfId="1324" applyFont="1" applyFill="1" applyBorder="1" applyAlignment="1">
      <alignment horizontal="center"/>
    </xf>
    <xf numFmtId="0" fontId="33" fillId="90" borderId="20" xfId="1324" applyFont="1" applyFill="1" applyBorder="1" applyAlignment="1">
      <alignment horizontal="center"/>
    </xf>
    <xf numFmtId="0" fontId="33" fillId="90" borderId="42" xfId="1324" applyFont="1" applyFill="1" applyBorder="1" applyAlignment="1">
      <alignment horizontal="center"/>
    </xf>
    <xf numFmtId="0" fontId="34" fillId="90" borderId="66" xfId="1334" applyFont="1" applyFill="1" applyBorder="1" applyAlignment="1">
      <alignment horizontal="left"/>
    </xf>
    <xf numFmtId="0" fontId="6" fillId="90" borderId="0" xfId="1324" applyFont="1" applyFill="1" applyBorder="1" applyAlignment="1">
      <alignment horizontal="center" wrapText="1"/>
    </xf>
    <xf numFmtId="0" fontId="4" fillId="90" borderId="0" xfId="1324" applyFont="1" applyFill="1" applyAlignment="1">
      <alignment horizontal="center"/>
    </xf>
    <xf numFmtId="0" fontId="34" fillId="90" borderId="0" xfId="1324" applyFont="1" applyFill="1" applyAlignment="1">
      <alignment horizontal="left" wrapText="1"/>
    </xf>
    <xf numFmtId="0" fontId="34" fillId="90" borderId="0" xfId="1324" applyFont="1" applyFill="1" applyAlignment="1">
      <alignment horizontal="left" vertical="center" wrapText="1"/>
    </xf>
    <xf numFmtId="0" fontId="329" fillId="90" borderId="42" xfId="0" applyFont="1" applyFill="1" applyBorder="1" applyAlignment="1">
      <alignment horizontal="center"/>
    </xf>
    <xf numFmtId="0" fontId="323" fillId="90" borderId="0" xfId="0" applyFont="1" applyFill="1" applyAlignment="1">
      <alignment horizontal="center" vertical="top"/>
    </xf>
    <xf numFmtId="0" fontId="323" fillId="90" borderId="0" xfId="0" applyFont="1" applyFill="1" applyAlignment="1">
      <alignment horizontal="left" wrapText="1"/>
    </xf>
    <xf numFmtId="0" fontId="323" fillId="90" borderId="0" xfId="0" applyFont="1" applyFill="1" applyBorder="1" applyAlignment="1">
      <alignment horizontal="center" vertical="top"/>
    </xf>
    <xf numFmtId="0" fontId="323" fillId="90" borderId="42" xfId="0" applyFont="1" applyFill="1" applyBorder="1" applyAlignment="1">
      <alignment horizontal="center" vertical="top"/>
    </xf>
    <xf numFmtId="0" fontId="323" fillId="90" borderId="0" xfId="0" applyFont="1" applyFill="1" applyBorder="1" applyAlignment="1">
      <alignment horizontal="left" wrapText="1"/>
    </xf>
    <xf numFmtId="0" fontId="91" fillId="90" borderId="0" xfId="2305" applyFont="1" applyFill="1" applyAlignment="1">
      <alignment horizontal="right" vertical="center"/>
    </xf>
    <xf numFmtId="0" fontId="91" fillId="90" borderId="0" xfId="2305" applyFont="1" applyFill="1" applyBorder="1" applyAlignment="1">
      <alignment horizontal="right" vertical="center"/>
    </xf>
    <xf numFmtId="0" fontId="91" fillId="90" borderId="75" xfId="2305" applyFont="1" applyFill="1" applyBorder="1" applyAlignment="1">
      <alignment horizontal="right" vertical="center"/>
    </xf>
    <xf numFmtId="0" fontId="9" fillId="90" borderId="0" xfId="2306" applyFont="1" applyFill="1" applyAlignment="1">
      <alignment horizontal="center"/>
    </xf>
    <xf numFmtId="0" fontId="344" fillId="90" borderId="66" xfId="0" applyFont="1" applyFill="1" applyBorder="1" applyAlignment="1">
      <alignment horizontal="center" wrapText="1" readingOrder="1"/>
    </xf>
    <xf numFmtId="0" fontId="344" fillId="90" borderId="75" xfId="0" applyFont="1" applyFill="1" applyBorder="1" applyAlignment="1">
      <alignment horizontal="center" wrapText="1" readingOrder="1"/>
    </xf>
    <xf numFmtId="0" fontId="207" fillId="90" borderId="0" xfId="1" applyFont="1" applyFill="1" applyBorder="1" applyAlignment="1">
      <alignment horizontal="center"/>
    </xf>
    <xf numFmtId="0" fontId="329" fillId="90" borderId="66" xfId="0" applyFont="1" applyFill="1" applyBorder="1" applyAlignment="1">
      <alignment horizontal="center"/>
    </xf>
    <xf numFmtId="0" fontId="166" fillId="90" borderId="0" xfId="607" applyFont="1" applyFill="1" applyBorder="1" applyAlignment="1">
      <alignment horizontal="center"/>
    </xf>
    <xf numFmtId="0" fontId="347" fillId="90" borderId="75" xfId="607" applyFont="1" applyFill="1" applyBorder="1" applyAlignment="1">
      <alignment horizontal="center"/>
    </xf>
    <xf numFmtId="0" fontId="324" fillId="0" borderId="0" xfId="0" applyFont="1" applyAlignment="1">
      <alignment horizontal="center" vertical="center"/>
    </xf>
    <xf numFmtId="0" fontId="325" fillId="0" borderId="0" xfId="0" applyFont="1" applyBorder="1" applyAlignment="1">
      <alignment horizontal="center" vertical="center"/>
    </xf>
    <xf numFmtId="0" fontId="323" fillId="90" borderId="66" xfId="0" applyFont="1" applyFill="1" applyBorder="1" applyAlignment="1">
      <alignment horizontal="center" vertical="center" wrapText="1"/>
    </xf>
    <xf numFmtId="0" fontId="323" fillId="90" borderId="42" xfId="0" applyFont="1" applyFill="1" applyBorder="1" applyAlignment="1">
      <alignment horizontal="center" vertical="center" wrapText="1"/>
    </xf>
    <xf numFmtId="0" fontId="323" fillId="90" borderId="0" xfId="0" applyFont="1" applyFill="1" applyBorder="1" applyAlignment="1">
      <alignment horizontal="center" vertical="center"/>
    </xf>
    <xf numFmtId="0" fontId="323" fillId="90" borderId="42" xfId="0" applyFont="1" applyFill="1" applyBorder="1" applyAlignment="1">
      <alignment horizontal="center" vertical="center"/>
    </xf>
    <xf numFmtId="0" fontId="323" fillId="90" borderId="0" xfId="0" applyFont="1" applyFill="1" applyBorder="1" applyAlignment="1">
      <alignment horizontal="center" vertical="center" wrapText="1"/>
    </xf>
    <xf numFmtId="0" fontId="323"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3" fillId="0" borderId="0" xfId="0" applyFont="1" applyAlignment="1">
      <alignment vertical="top" wrapText="1"/>
    </xf>
    <xf numFmtId="0" fontId="9" fillId="0" borderId="0" xfId="0" applyFont="1" applyAlignment="1">
      <alignment vertical="top"/>
    </xf>
    <xf numFmtId="0" fontId="343" fillId="0" borderId="66" xfId="0" applyFont="1" applyBorder="1" applyAlignment="1">
      <alignment horizontal="center" vertical="center"/>
    </xf>
    <xf numFmtId="0" fontId="343" fillId="0" borderId="66" xfId="0" applyFont="1" applyBorder="1" applyAlignment="1">
      <alignment horizontal="center"/>
    </xf>
    <xf numFmtId="0" fontId="4" fillId="0" borderId="75" xfId="0" applyFont="1" applyBorder="1" applyAlignment="1">
      <alignment horizontal="center"/>
    </xf>
    <xf numFmtId="0" fontId="33" fillId="0" borderId="0" xfId="0" applyFont="1" applyFill="1" applyAlignment="1">
      <alignment horizontal="left" vertical="top" wrapText="1"/>
    </xf>
    <xf numFmtId="0" fontId="323" fillId="0" borderId="0" xfId="0" applyFont="1"/>
    <xf numFmtId="0" fontId="9" fillId="0" borderId="0" xfId="0" applyFont="1"/>
    <xf numFmtId="0" fontId="33" fillId="0" borderId="0" xfId="0" applyFont="1" applyFill="1" applyBorder="1" applyAlignment="1">
      <alignment vertical="top" wrapText="1"/>
    </xf>
    <xf numFmtId="0" fontId="4" fillId="0" borderId="0" xfId="0" applyFont="1" applyBorder="1" applyAlignment="1">
      <alignment horizontal="center"/>
    </xf>
    <xf numFmtId="0" fontId="3" fillId="0" borderId="20"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0" xfId="0" applyFont="1" applyFill="1" applyBorder="1" applyAlignment="1">
      <alignment horizontal="left" vertical="center" wrapText="1"/>
    </xf>
    <xf numFmtId="0" fontId="345" fillId="90" borderId="44" xfId="0" applyFont="1" applyFill="1" applyBorder="1" applyAlignment="1">
      <alignment horizontal="left" vertical="top" wrapText="1"/>
    </xf>
    <xf numFmtId="0" fontId="345" fillId="90" borderId="44" xfId="0" applyFont="1" applyFill="1" applyBorder="1" applyAlignment="1">
      <alignment horizontal="left" vertical="top"/>
    </xf>
    <xf numFmtId="0" fontId="345" fillId="90" borderId="0" xfId="0" applyFont="1" applyFill="1" applyBorder="1" applyAlignment="1">
      <alignment horizontal="left" vertical="top" wrapText="1"/>
    </xf>
    <xf numFmtId="0" fontId="345" fillId="90" borderId="0" xfId="0" applyFont="1" applyFill="1" applyBorder="1" applyAlignment="1">
      <alignment horizontal="left" vertical="top"/>
    </xf>
    <xf numFmtId="0" fontId="344" fillId="90" borderId="44" xfId="0" applyFont="1" applyFill="1" applyBorder="1" applyAlignment="1">
      <alignment horizontal="center" vertical="center"/>
    </xf>
    <xf numFmtId="0" fontId="344" fillId="90" borderId="75" xfId="0" applyFont="1" applyFill="1" applyBorder="1" applyAlignment="1">
      <alignment horizontal="center" vertical="center"/>
    </xf>
    <xf numFmtId="0" fontId="344" fillId="90" borderId="0" xfId="0" applyFont="1" applyFill="1" applyBorder="1" applyAlignment="1">
      <alignment horizontal="center" vertical="center"/>
    </xf>
    <xf numFmtId="0" fontId="344" fillId="90" borderId="0" xfId="0" applyFont="1" applyFill="1" applyBorder="1" applyAlignment="1">
      <alignment horizontal="center" vertical="center" wrapText="1"/>
    </xf>
    <xf numFmtId="0" fontId="344" fillId="90" borderId="75" xfId="0" applyFont="1" applyFill="1" applyBorder="1" applyAlignment="1">
      <alignment horizontal="center" vertical="center" wrapText="1"/>
    </xf>
    <xf numFmtId="0" fontId="323" fillId="90" borderId="75" xfId="0" applyFont="1" applyFill="1" applyBorder="1" applyAlignment="1">
      <alignment horizontal="center" vertical="center"/>
    </xf>
    <xf numFmtId="0" fontId="343" fillId="90" borderId="0" xfId="0" applyFont="1" applyFill="1" applyBorder="1" applyAlignment="1">
      <alignment horizontal="left"/>
    </xf>
    <xf numFmtId="0" fontId="343" fillId="90" borderId="0" xfId="0" applyFont="1" applyFill="1" applyAlignment="1">
      <alignment horizontal="left"/>
    </xf>
    <xf numFmtId="0" fontId="323" fillId="90" borderId="0" xfId="0" applyFont="1" applyFill="1" applyBorder="1"/>
    <xf numFmtId="0" fontId="329" fillId="90" borderId="0" xfId="0" applyFont="1" applyFill="1" applyBorder="1" applyAlignment="1">
      <alignment horizontal="center"/>
    </xf>
    <xf numFmtId="0" fontId="328" fillId="90" borderId="75" xfId="0" applyFont="1" applyFill="1" applyBorder="1" applyAlignment="1">
      <alignment horizontal="center"/>
    </xf>
    <xf numFmtId="0" fontId="343" fillId="90" borderId="75" xfId="0" applyFont="1" applyFill="1" applyBorder="1" applyAlignment="1">
      <alignment horizontal="center" vertical="center"/>
    </xf>
    <xf numFmtId="0" fontId="343" fillId="90" borderId="75" xfId="0" applyFont="1" applyFill="1" applyBorder="1" applyAlignment="1">
      <alignment horizontal="center" vertical="center" wrapText="1"/>
    </xf>
    <xf numFmtId="0" fontId="165" fillId="90" borderId="42" xfId="0" applyFont="1" applyFill="1" applyBorder="1" applyAlignment="1">
      <alignment horizontal="center" vertical="center" wrapText="1"/>
    </xf>
    <xf numFmtId="0" fontId="34" fillId="90" borderId="66" xfId="0" applyFont="1" applyFill="1" applyBorder="1" applyAlignment="1">
      <alignment horizontal="left" wrapText="1"/>
    </xf>
    <xf numFmtId="0" fontId="34" fillId="90" borderId="66" xfId="0" applyFont="1" applyFill="1" applyBorder="1" applyAlignment="1">
      <alignment horizontal="left" vertical="center" wrapText="1"/>
    </xf>
    <xf numFmtId="0" fontId="34" fillId="90" borderId="0" xfId="0" applyFont="1" applyFill="1" applyAlignment="1">
      <alignment horizontal="left" wrapText="1"/>
    </xf>
    <xf numFmtId="0" fontId="165" fillId="90" borderId="0" xfId="859" applyFont="1" applyFill="1" applyBorder="1" applyAlignment="1">
      <alignment horizontal="center" vertical="center"/>
    </xf>
    <xf numFmtId="0" fontId="338" fillId="90" borderId="42" xfId="859" applyFont="1" applyFill="1" applyBorder="1" applyAlignment="1">
      <alignment horizontal="center" vertical="top"/>
    </xf>
    <xf numFmtId="0" fontId="163" fillId="0" borderId="44" xfId="2077" applyFont="1" applyBorder="1" applyAlignment="1">
      <alignment horizontal="center" vertical="center" wrapText="1"/>
    </xf>
    <xf numFmtId="0" fontId="163" fillId="0" borderId="42" xfId="2077" applyFont="1" applyBorder="1" applyAlignment="1">
      <alignment horizontal="center" vertical="center" wrapText="1"/>
    </xf>
    <xf numFmtId="0" fontId="91" fillId="0" borderId="0" xfId="2077" applyFont="1" applyAlignment="1">
      <alignment horizontal="left" vertical="top" wrapText="1"/>
    </xf>
    <xf numFmtId="0" fontId="91" fillId="0" borderId="0" xfId="2077" applyNumberFormat="1" applyFont="1" applyAlignment="1">
      <alignment horizontal="left" vertical="top" wrapText="1"/>
    </xf>
    <xf numFmtId="0" fontId="336" fillId="0" borderId="44" xfId="1107" applyFont="1" applyBorder="1" applyAlignment="1">
      <alignment horizontal="left"/>
    </xf>
    <xf numFmtId="0" fontId="91" fillId="0" borderId="0" xfId="2077" applyFont="1" applyAlignment="1">
      <alignment vertical="top" wrapText="1"/>
    </xf>
    <xf numFmtId="0" fontId="33" fillId="90" borderId="0" xfId="1082" applyFont="1" applyFill="1" applyAlignment="1">
      <alignment horizontal="left" vertical="top" wrapText="1"/>
    </xf>
    <xf numFmtId="0" fontId="324" fillId="90" borderId="42" xfId="1082" applyFont="1" applyFill="1" applyBorder="1" applyAlignment="1">
      <alignment horizontal="center"/>
    </xf>
    <xf numFmtId="0" fontId="324" fillId="90" borderId="44" xfId="1082" applyFont="1" applyFill="1" applyBorder="1" applyAlignment="1">
      <alignment horizontal="center" vertical="center" wrapText="1"/>
    </xf>
    <xf numFmtId="0" fontId="324" fillId="90" borderId="42" xfId="1082" applyFont="1" applyFill="1" applyBorder="1" applyAlignment="1">
      <alignment horizontal="center" vertical="center" wrapText="1"/>
    </xf>
    <xf numFmtId="0" fontId="324" fillId="90" borderId="20" xfId="1082" applyFont="1" applyFill="1" applyBorder="1" applyAlignment="1">
      <alignment horizontal="center" wrapText="1"/>
    </xf>
    <xf numFmtId="0" fontId="324" fillId="90" borderId="20" xfId="1082" applyFont="1" applyFill="1" applyBorder="1" applyAlignment="1">
      <alignment horizontal="center"/>
    </xf>
    <xf numFmtId="0" fontId="324" fillId="90" borderId="44" xfId="1082" applyFont="1" applyFill="1" applyBorder="1" applyAlignment="1">
      <alignment horizontal="center" wrapText="1"/>
    </xf>
    <xf numFmtId="0" fontId="324" fillId="90" borderId="42" xfId="1082" applyFont="1" applyFill="1" applyBorder="1" applyAlignment="1">
      <alignment horizontal="center" wrapText="1"/>
    </xf>
  </cellXfs>
  <cellStyles count="4117">
    <cellStyle name=" 1" xfId="2118"/>
    <cellStyle name="_x000d__x000a_JournalTemplate=C:\COMFO\CTALK\JOURSTD.TPL_x000d__x000a_LbStateAddress=3 3 0 251 1 89 2 311_x000d__x000a_LbStateJou" xfId="3"/>
    <cellStyle name="_x000d__x000a_JournalTemplate=C:\COMFO\CTALK\JOURSTD.TPL_x000d__x000a_LbStateAddress=3 3 0 251 1 89 2 311_x000d__x000a_LbStateJou 2" xfId="4"/>
    <cellStyle name="[RESUMO-OGE98.xls]CAPCMSOC" xfId="5"/>
    <cellStyle name="_Book1" xfId="6"/>
    <cellStyle name="_Book2" xfId="7"/>
    <cellStyle name="_Book3" xfId="8"/>
    <cellStyle name="_Book9" xfId="9"/>
    <cellStyle name="_LTU_BoP" xfId="10"/>
    <cellStyle name="_LTU_FIS" xfId="11"/>
    <cellStyle name="_LTU_FIS_Sep4 (2)1a" xfId="12"/>
    <cellStyle name="_LTU_Macro" xfId="13"/>
    <cellStyle name="_mxfisc" xfId="14"/>
    <cellStyle name="_Oil" xfId="15"/>
    <cellStyle name="_Oil 2" xfId="16"/>
    <cellStyle name="=C:\WINNT\SYSTEM32\COMMAND.COM" xfId="17"/>
    <cellStyle name="=C:\WINNT35\SYSTEM32\COMMAND.COM" xfId="18"/>
    <cellStyle name="‡" xfId="1965"/>
    <cellStyle name="•W€_fysl11" xfId="19"/>
    <cellStyle name="^Cg" xfId="20"/>
    <cellStyle name="`FbN Z" xfId="21"/>
    <cellStyle name="«¢" xfId="22"/>
    <cellStyle name="©oµ 1" xfId="23"/>
    <cellStyle name="©oµ 2" xfId="24"/>
    <cellStyle name="©oµ 3" xfId="25"/>
    <cellStyle name="©oµ 4" xfId="26"/>
    <cellStyle name="" xfId="27"/>
    <cellStyle name=" 2" xfId="4008"/>
    <cellStyle name=" 2 2" xfId="4009"/>
    <cellStyle name="N Z" xfId="28"/>
    <cellStyle name="à¾¶" xfId="29"/>
    <cellStyle name="ANZg 1" xfId="30"/>
    <cellStyle name="ANZg 2" xfId="31"/>
    <cellStyle name="ANZg 3" xfId="32"/>
    <cellStyle name="ANZg 4" xfId="33"/>
    <cellStyle name="ANZg 5" xfId="34"/>
    <cellStyle name="ANZg 6" xfId="35"/>
    <cellStyle name="Ç¿çÅàÈ¢" xfId="36"/>
    <cellStyle name="Ç¢" xfId="37"/>
    <cellStyle name="oÍ" xfId="38"/>
    <cellStyle name="oÍ 2" xfId="4010"/>
    <cellStyle name="oÍ 2 2" xfId="4011"/>
    <cellStyle name="üÍ" xfId="39"/>
    <cellStyle name="üÍ 2" xfId="4012"/>
    <cellStyle name="üÍ 2 2" xfId="4013"/>
    <cellStyle name="vZ" xfId="40"/>
    <cellStyle name="vZ 2" xfId="4014"/>
    <cellStyle name="vZ 2 2" xfId="4015"/>
    <cellStyle name="W_fysl11" xfId="41"/>
    <cellStyle name="Wv" xfId="42"/>
    <cellStyle name="Wv 2" xfId="4016"/>
    <cellStyle name="Wv 2 2" xfId="4017"/>
    <cellStyle name="x¶" xfId="43"/>
    <cellStyle name="0mitP" xfId="2119"/>
    <cellStyle name="0mitP 2" xfId="2120"/>
    <cellStyle name="0mitP_WEOInput" xfId="2121"/>
    <cellStyle name="0ohneP" xfId="2122"/>
    <cellStyle name="0ohneP 2" xfId="2123"/>
    <cellStyle name="0ohneP_WEOInput" xfId="2124"/>
    <cellStyle name="1" xfId="44"/>
    <cellStyle name="1 indent" xfId="45"/>
    <cellStyle name="1 indent 2" xfId="46"/>
    <cellStyle name="1 indent 3" xfId="47"/>
    <cellStyle name="10mitP" xfId="2125"/>
    <cellStyle name="10mitP 2" xfId="2126"/>
    <cellStyle name="10mitP_WEOInput" xfId="2127"/>
    <cellStyle name="12mitP" xfId="2128"/>
    <cellStyle name="12mitP 2" xfId="2129"/>
    <cellStyle name="12mitP_WEOInput" xfId="2130"/>
    <cellStyle name="12ohneP" xfId="2131"/>
    <cellStyle name="12ohneP 2" xfId="2132"/>
    <cellStyle name="12ohneP_WEOInput" xfId="2133"/>
    <cellStyle name="13mitP" xfId="2134"/>
    <cellStyle name="13mitP 2" xfId="2135"/>
    <cellStyle name="13mitP_WEOInput" xfId="2136"/>
    <cellStyle name="1enter" xfId="48"/>
    <cellStyle name="1mitP" xfId="2137"/>
    <cellStyle name="1mitP 2" xfId="2138"/>
    <cellStyle name="1mitP_WEOInput" xfId="2139"/>
    <cellStyle name="1ohneP" xfId="2140"/>
    <cellStyle name="2 indents" xfId="49"/>
    <cellStyle name="2 indents 2" xfId="50"/>
    <cellStyle name="2 indents 3" xfId="51"/>
    <cellStyle name="20 % - Accent1" xfId="52"/>
    <cellStyle name="20 % - Accent2" xfId="53"/>
    <cellStyle name="20 % - Accent3" xfId="54"/>
    <cellStyle name="20 % - Accent4" xfId="55"/>
    <cellStyle name="20 % - Accent5" xfId="56"/>
    <cellStyle name="20 % - Accent6" xfId="57"/>
    <cellStyle name="20% - ANZg 1" xfId="58"/>
    <cellStyle name="20% - ANZg 2" xfId="59"/>
    <cellStyle name="20% - ANZg 3" xfId="60"/>
    <cellStyle name="20% - ANZg 4" xfId="61"/>
    <cellStyle name="20% - ANZg 5" xfId="62"/>
    <cellStyle name="20% - ANZg 6" xfId="63"/>
    <cellStyle name="20% - Accent1 2" xfId="64"/>
    <cellStyle name="20% - Accent1 3" xfId="65"/>
    <cellStyle name="20% - Accent2 2" xfId="66"/>
    <cellStyle name="20% - Accent2 3" xfId="67"/>
    <cellStyle name="20% - Accent3 2" xfId="68"/>
    <cellStyle name="20% - Accent3 3" xfId="69"/>
    <cellStyle name="20% - Accent4 2" xfId="70"/>
    <cellStyle name="20% - Accent4 3" xfId="71"/>
    <cellStyle name="20% - Accent5 2" xfId="72"/>
    <cellStyle name="20% - Accent5 3" xfId="73"/>
    <cellStyle name="20% - Accent6 2" xfId="74"/>
    <cellStyle name="20% - Accent6 3" xfId="75"/>
    <cellStyle name="20% - akcent 1" xfId="2141"/>
    <cellStyle name="20% - akcent 2" xfId="2142"/>
    <cellStyle name="20% - akcent 3" xfId="2143"/>
    <cellStyle name="20% - akcent 4" xfId="2144"/>
    <cellStyle name="20% - akcent 5" xfId="2145"/>
    <cellStyle name="20% - akcent 6" xfId="2146"/>
    <cellStyle name="20% - Énfasis1" xfId="1966"/>
    <cellStyle name="20% - Énfasis2" xfId="1967"/>
    <cellStyle name="20% - Énfasis3" xfId="1968"/>
    <cellStyle name="20% - Énfasis4" xfId="1969"/>
    <cellStyle name="20% - Énfasis5" xfId="1970"/>
    <cellStyle name="20% - Énfasis6" xfId="1971"/>
    <cellStyle name="20% - Έμφαση1" xfId="76"/>
    <cellStyle name="20% - Έμφαση2" xfId="77"/>
    <cellStyle name="20% - Έμφαση3" xfId="78"/>
    <cellStyle name="20% - Έμφαση4" xfId="79"/>
    <cellStyle name="20% - Έμφαση5" xfId="80"/>
    <cellStyle name="20% - Έμφαση6" xfId="81"/>
    <cellStyle name="20% - Акцент1" xfId="82"/>
    <cellStyle name="20% - Акцент1 2" xfId="83"/>
    <cellStyle name="20% - Акцент2" xfId="84"/>
    <cellStyle name="20% - Акцент2 2" xfId="85"/>
    <cellStyle name="20% - Акцент3" xfId="86"/>
    <cellStyle name="20% - Акцент3 2" xfId="87"/>
    <cellStyle name="20% - Акцент4" xfId="88"/>
    <cellStyle name="20% - Акцент4 2" xfId="89"/>
    <cellStyle name="20% - Акцент5" xfId="90"/>
    <cellStyle name="20% - Акцент6" xfId="91"/>
    <cellStyle name="20% - Акцент6 2" xfId="92"/>
    <cellStyle name="2mitP" xfId="2147"/>
    <cellStyle name="2ohneP" xfId="2148"/>
    <cellStyle name="3 indents" xfId="93"/>
    <cellStyle name="3 indents 2" xfId="94"/>
    <cellStyle name="3 indents 3" xfId="95"/>
    <cellStyle name="3mitP" xfId="2149"/>
    <cellStyle name="3mitP 2" xfId="2150"/>
    <cellStyle name="3mitP_WEOInput" xfId="2151"/>
    <cellStyle name="3ohneP" xfId="2152"/>
    <cellStyle name="3ohneP 2" xfId="2153"/>
    <cellStyle name="3ohneP_WEOInput" xfId="2154"/>
    <cellStyle name="4 indents" xfId="96"/>
    <cellStyle name="4 indents 2" xfId="97"/>
    <cellStyle name="4 indents 3" xfId="98"/>
    <cellStyle name="40 % - Accent1" xfId="99"/>
    <cellStyle name="40 % - Accent2" xfId="100"/>
    <cellStyle name="40 % - Accent3" xfId="101"/>
    <cellStyle name="40 % - Accent4" xfId="102"/>
    <cellStyle name="40 % - Accent5" xfId="103"/>
    <cellStyle name="40 % - Accent6" xfId="104"/>
    <cellStyle name="40% - ANZg 1" xfId="105"/>
    <cellStyle name="40% - ANZg 2" xfId="106"/>
    <cellStyle name="40% - ANZg 3" xfId="107"/>
    <cellStyle name="40% - ANZg 4" xfId="108"/>
    <cellStyle name="40% - ANZg 5" xfId="109"/>
    <cellStyle name="40% - ANZg 6" xfId="110"/>
    <cellStyle name="40% - Accent1 2" xfId="111"/>
    <cellStyle name="40% - Accent1 3" xfId="112"/>
    <cellStyle name="40% - Accent2 2" xfId="113"/>
    <cellStyle name="40% - Accent2 3" xfId="114"/>
    <cellStyle name="40% - Accent3 2" xfId="115"/>
    <cellStyle name="40% - Accent3 3" xfId="116"/>
    <cellStyle name="40% - Accent4 2" xfId="117"/>
    <cellStyle name="40% - Accent4 3" xfId="118"/>
    <cellStyle name="40% - Accent5 2" xfId="119"/>
    <cellStyle name="40% - Accent5 3" xfId="120"/>
    <cellStyle name="40% - Accent6 2" xfId="121"/>
    <cellStyle name="40% - Accent6 3" xfId="122"/>
    <cellStyle name="40% - akcent 1" xfId="2155"/>
    <cellStyle name="40% - akcent 2" xfId="2156"/>
    <cellStyle name="40% - akcent 3" xfId="2157"/>
    <cellStyle name="40% - akcent 4" xfId="2158"/>
    <cellStyle name="40% - akcent 5" xfId="2159"/>
    <cellStyle name="40% - akcent 6" xfId="2160"/>
    <cellStyle name="40% - Énfasis1" xfId="1972"/>
    <cellStyle name="40% - Énfasis2" xfId="1973"/>
    <cellStyle name="40% - Énfasis3" xfId="1974"/>
    <cellStyle name="40% - Énfasis4" xfId="1975"/>
    <cellStyle name="40% - Énfasis5" xfId="1976"/>
    <cellStyle name="40% - Énfasis6" xfId="1977"/>
    <cellStyle name="40% - Έμφαση1" xfId="123"/>
    <cellStyle name="40% - Έμφαση2" xfId="124"/>
    <cellStyle name="40% - Έμφαση3" xfId="125"/>
    <cellStyle name="40% - Έμφαση4" xfId="126"/>
    <cellStyle name="40% - Έμφαση5" xfId="127"/>
    <cellStyle name="40% - Έμφαση6" xfId="128"/>
    <cellStyle name="40% - Акцент1" xfId="129"/>
    <cellStyle name="40% - Акцент1 2" xfId="130"/>
    <cellStyle name="40% - Акцент2" xfId="131"/>
    <cellStyle name="40% - Акцент3" xfId="132"/>
    <cellStyle name="40% - Акцент3 2" xfId="133"/>
    <cellStyle name="40% - Акцент4" xfId="134"/>
    <cellStyle name="40% - Акцент4 2" xfId="135"/>
    <cellStyle name="40% - Акцент5" xfId="136"/>
    <cellStyle name="40% - Акцент5 2" xfId="137"/>
    <cellStyle name="40% - Акцент6" xfId="138"/>
    <cellStyle name="40% - Акцент6 2" xfId="139"/>
    <cellStyle name="4mitP" xfId="2161"/>
    <cellStyle name="4mitP 2" xfId="2162"/>
    <cellStyle name="4mitP_WEOInput" xfId="2163"/>
    <cellStyle name="4ohneP" xfId="2164"/>
    <cellStyle name="5 indents" xfId="140"/>
    <cellStyle name="5 indents 2" xfId="141"/>
    <cellStyle name="5 indents 3" xfId="142"/>
    <cellStyle name="60 % - Accent1" xfId="143"/>
    <cellStyle name="60 % - Accent2" xfId="144"/>
    <cellStyle name="60 % - Accent3" xfId="145"/>
    <cellStyle name="60 % - Accent4" xfId="146"/>
    <cellStyle name="60 % - Accent5" xfId="147"/>
    <cellStyle name="60 % - Accent6" xfId="148"/>
    <cellStyle name="60% - ANZg 1" xfId="149"/>
    <cellStyle name="60% - ANZg 2" xfId="150"/>
    <cellStyle name="60% - ANZg 3" xfId="151"/>
    <cellStyle name="60% - ANZg 4" xfId="152"/>
    <cellStyle name="60% - ANZg 5" xfId="153"/>
    <cellStyle name="60% - ANZg 6" xfId="154"/>
    <cellStyle name="60% - Accent1 2" xfId="155"/>
    <cellStyle name="60% - Accent2 2" xfId="156"/>
    <cellStyle name="60% - Accent3 2" xfId="157"/>
    <cellStyle name="60% - Accent4 2" xfId="158"/>
    <cellStyle name="60% - Accent5 2" xfId="159"/>
    <cellStyle name="60% - Accent6 2" xfId="160"/>
    <cellStyle name="60% - akcent 1" xfId="2165"/>
    <cellStyle name="60% - akcent 2" xfId="2166"/>
    <cellStyle name="60% - akcent 3" xfId="2167"/>
    <cellStyle name="60% - akcent 4" xfId="2168"/>
    <cellStyle name="60% - akcent 5" xfId="2169"/>
    <cellStyle name="60% - akcent 6" xfId="2170"/>
    <cellStyle name="60% - Énfasis1" xfId="1978"/>
    <cellStyle name="60% - Énfasis2" xfId="1979"/>
    <cellStyle name="60% - Énfasis3" xfId="1980"/>
    <cellStyle name="60% - Énfasis4" xfId="1981"/>
    <cellStyle name="60% - Énfasis5" xfId="1982"/>
    <cellStyle name="60% - Énfasis6" xfId="1983"/>
    <cellStyle name="60% - Έμφαση1" xfId="161"/>
    <cellStyle name="60% - Έμφαση2" xfId="162"/>
    <cellStyle name="60% - Έμφαση3" xfId="163"/>
    <cellStyle name="60% - Έμφαση4" xfId="164"/>
    <cellStyle name="60% - Έμφαση5" xfId="165"/>
    <cellStyle name="60% - Έμφαση6" xfId="166"/>
    <cellStyle name="60% - Акцент1" xfId="167"/>
    <cellStyle name="60% - Акцент1 2" xfId="168"/>
    <cellStyle name="60% - Акцент2" xfId="169"/>
    <cellStyle name="60% - Акцент2 2" xfId="170"/>
    <cellStyle name="60% - Акцент3" xfId="171"/>
    <cellStyle name="60% - Акцент3 2" xfId="172"/>
    <cellStyle name="60% - Акцент4" xfId="173"/>
    <cellStyle name="60% - Акцент4 2" xfId="174"/>
    <cellStyle name="60% - Акцент5" xfId="175"/>
    <cellStyle name="60% - Акцент5 2" xfId="176"/>
    <cellStyle name="60% - Акцент6" xfId="177"/>
    <cellStyle name="60% - Акцент6 2" xfId="178"/>
    <cellStyle name="6mitP" xfId="2171"/>
    <cellStyle name="6mitP 2" xfId="2172"/>
    <cellStyle name="6mitP_WEOInput" xfId="2173"/>
    <cellStyle name="6ohneP" xfId="2174"/>
    <cellStyle name="6ohneP 2" xfId="2175"/>
    <cellStyle name="6ohneP_WEOInput" xfId="2176"/>
    <cellStyle name="7mitP" xfId="2177"/>
    <cellStyle name="7mitP 2" xfId="2178"/>
    <cellStyle name="7mitP_WEOInput" xfId="2179"/>
    <cellStyle name="9mitP" xfId="2180"/>
    <cellStyle name="9mitP 2" xfId="2181"/>
    <cellStyle name="9mitP_WEOInput" xfId="2182"/>
    <cellStyle name="9ohneP" xfId="2183"/>
    <cellStyle name="9ohneP 2" xfId="2184"/>
    <cellStyle name="9ohneP_WEOInput" xfId="2185"/>
    <cellStyle name="Accent1 - 20%" xfId="179"/>
    <cellStyle name="Accent1 - 40%" xfId="180"/>
    <cellStyle name="Accent1 - 60%" xfId="181"/>
    <cellStyle name="Accent1 2" xfId="182"/>
    <cellStyle name="Accent2 - 20%" xfId="183"/>
    <cellStyle name="Accent2 - 40%" xfId="184"/>
    <cellStyle name="Accent2 - 60%" xfId="185"/>
    <cellStyle name="Accent2 2" xfId="186"/>
    <cellStyle name="Accent3 - 20%" xfId="187"/>
    <cellStyle name="Accent3 - 40%" xfId="188"/>
    <cellStyle name="Accent3 - 60%" xfId="189"/>
    <cellStyle name="Accent3 2" xfId="190"/>
    <cellStyle name="Accent4 - 20%" xfId="191"/>
    <cellStyle name="Accent4 - 40%" xfId="192"/>
    <cellStyle name="Accent4 - 60%" xfId="193"/>
    <cellStyle name="Accent4 2" xfId="194"/>
    <cellStyle name="Accent5 - 20%" xfId="195"/>
    <cellStyle name="Accent5 - 40%" xfId="196"/>
    <cellStyle name="Accent5 - 60%" xfId="197"/>
    <cellStyle name="Accent5 2" xfId="198"/>
    <cellStyle name="Accent6 - 20%" xfId="199"/>
    <cellStyle name="Accent6 - 40%" xfId="200"/>
    <cellStyle name="Accent6 - 60%" xfId="201"/>
    <cellStyle name="Accent6 2" xfId="202"/>
    <cellStyle name="Aeia?nnueea" xfId="203"/>
    <cellStyle name="Ãèïåðññûëêà" xfId="204"/>
    <cellStyle name="Akcent 1" xfId="2186"/>
    <cellStyle name="Akcent 2" xfId="2187"/>
    <cellStyle name="Akcent 3" xfId="2188"/>
    <cellStyle name="Akcent 4" xfId="2189"/>
    <cellStyle name="Akcent 5" xfId="2190"/>
    <cellStyle name="Akcent 6" xfId="2191"/>
    <cellStyle name="ANCLAS,REZONES Y SUS PARTES,DE FUNDICION,DE HIERRO O DE ACERO" xfId="205"/>
    <cellStyle name="annee semestre" xfId="206"/>
    <cellStyle name="annee semestre 2" xfId="207"/>
    <cellStyle name="annee semestre 2 2" xfId="1813"/>
    <cellStyle name="annee semestre 3" xfId="4018"/>
    <cellStyle name="Array" xfId="208"/>
    <cellStyle name="Array 2" xfId="4019"/>
    <cellStyle name="Array Enter" xfId="209"/>
    <cellStyle name="Array Enter 2" xfId="210"/>
    <cellStyle name="Array Enter 2 2" xfId="4020"/>
    <cellStyle name="Array Enter 3" xfId="4021"/>
    <cellStyle name="Array_Book3" xfId="211"/>
    <cellStyle name="AutoFormat Options" xfId="212"/>
    <cellStyle name="AVERAGE" xfId="1984"/>
    <cellStyle name="Avertissement" xfId="213"/>
    <cellStyle name="b0let" xfId="2318"/>
    <cellStyle name="b0let 10" xfId="2319"/>
    <cellStyle name="b0let 11" xfId="2320"/>
    <cellStyle name="b0let 12" xfId="2321"/>
    <cellStyle name="b0let 13" xfId="2322"/>
    <cellStyle name="b0let 14" xfId="2323"/>
    <cellStyle name="b0let 15" xfId="2324"/>
    <cellStyle name="b0let 16" xfId="2325"/>
    <cellStyle name="b0let 17" xfId="2326"/>
    <cellStyle name="b0let 18" xfId="2327"/>
    <cellStyle name="b0let 19" xfId="2328"/>
    <cellStyle name="b0let 2" xfId="2329"/>
    <cellStyle name="b0let 2 2" xfId="2330"/>
    <cellStyle name="b0let 2 3" xfId="2331"/>
    <cellStyle name="b0let 20" xfId="2332"/>
    <cellStyle name="b0let 21" xfId="2333"/>
    <cellStyle name="b0let 22" xfId="2334"/>
    <cellStyle name="b0let 23" xfId="2335"/>
    <cellStyle name="b0let 24" xfId="2336"/>
    <cellStyle name="b0let 25" xfId="2337"/>
    <cellStyle name="b0let 26" xfId="2338"/>
    <cellStyle name="b0let 27" xfId="2339"/>
    <cellStyle name="b0let 28" xfId="2340"/>
    <cellStyle name="b0let 29" xfId="2341"/>
    <cellStyle name="b0let 3" xfId="2342"/>
    <cellStyle name="b0let 30" xfId="2343"/>
    <cellStyle name="b0let 31" xfId="2344"/>
    <cellStyle name="b0let 32" xfId="2345"/>
    <cellStyle name="b0let 33" xfId="2346"/>
    <cellStyle name="b0let 34" xfId="2347"/>
    <cellStyle name="b0let 4" xfId="2348"/>
    <cellStyle name="b0let 5" xfId="2349"/>
    <cellStyle name="b0let 6" xfId="2350"/>
    <cellStyle name="b0let 7" xfId="2351"/>
    <cellStyle name="b0let 8" xfId="2352"/>
    <cellStyle name="b0let 9" xfId="2353"/>
    <cellStyle name="Bad 2" xfId="214"/>
    <cellStyle name="Big" xfId="2192"/>
    <cellStyle name="Bol-Data" xfId="215"/>
    <cellStyle name="Bol-Data 2" xfId="1985"/>
    <cellStyle name="bolet" xfId="216"/>
    <cellStyle name="bolet 2" xfId="2354"/>
    <cellStyle name="bolet 2 2" xfId="2355"/>
    <cellStyle name="bolet 3" xfId="2356"/>
    <cellStyle name="Boletim" xfId="2357"/>
    <cellStyle name="Boletim 10" xfId="2358"/>
    <cellStyle name="Boletim 11" xfId="2359"/>
    <cellStyle name="Boletim 12" xfId="2360"/>
    <cellStyle name="Boletim 13" xfId="2361"/>
    <cellStyle name="Boletim 14" xfId="2362"/>
    <cellStyle name="Boletim 15" xfId="2363"/>
    <cellStyle name="Boletim 16" xfId="2364"/>
    <cellStyle name="Boletim 17" xfId="2365"/>
    <cellStyle name="Boletim 18" xfId="2366"/>
    <cellStyle name="Boletim 19" xfId="2367"/>
    <cellStyle name="Boletim 2" xfId="2368"/>
    <cellStyle name="Boletim 2 2" xfId="2369"/>
    <cellStyle name="Boletim 2 3" xfId="2370"/>
    <cellStyle name="Boletim 20" xfId="2371"/>
    <cellStyle name="Boletim 21" xfId="2372"/>
    <cellStyle name="Boletim 22" xfId="2373"/>
    <cellStyle name="Boletim 23" xfId="2374"/>
    <cellStyle name="Boletim 24" xfId="2375"/>
    <cellStyle name="Boletim 25" xfId="2376"/>
    <cellStyle name="Boletim 26" xfId="2377"/>
    <cellStyle name="Boletim 27" xfId="2378"/>
    <cellStyle name="Boletim 28" xfId="2379"/>
    <cellStyle name="Boletim 29" xfId="2380"/>
    <cellStyle name="Boletim 3" xfId="2381"/>
    <cellStyle name="Boletim 30" xfId="2382"/>
    <cellStyle name="Boletim 31" xfId="2383"/>
    <cellStyle name="Boletim 32" xfId="2384"/>
    <cellStyle name="Boletim 33" xfId="2385"/>
    <cellStyle name="Boletim 4" xfId="2386"/>
    <cellStyle name="Boletim 5" xfId="2387"/>
    <cellStyle name="Boletim 6" xfId="2388"/>
    <cellStyle name="Boletim 7" xfId="2389"/>
    <cellStyle name="Boletim 8" xfId="2390"/>
    <cellStyle name="Boletim 9" xfId="2391"/>
    <cellStyle name="Buena" xfId="1986"/>
    <cellStyle name="Ç¥ÁØ_¿ù°£¿ä¾àº¸°í" xfId="217"/>
    <cellStyle name="Cabe‡alho 1" xfId="218"/>
    <cellStyle name="Cabe‡alho 1 10" xfId="2392"/>
    <cellStyle name="Cabe‡alho 1 11" xfId="2393"/>
    <cellStyle name="Cabe‡alho 1 12" xfId="2394"/>
    <cellStyle name="Cabe‡alho 1 13" xfId="2395"/>
    <cellStyle name="Cabe‡alho 1 14" xfId="2396"/>
    <cellStyle name="Cabe‡alho 1 15" xfId="2397"/>
    <cellStyle name="Cabe‡alho 1 16" xfId="2398"/>
    <cellStyle name="Cabe‡alho 1 17" xfId="2399"/>
    <cellStyle name="Cabe‡alho 1 18" xfId="2400"/>
    <cellStyle name="Cabe‡alho 1 19" xfId="2401"/>
    <cellStyle name="Cabe‡alho 1 2" xfId="219"/>
    <cellStyle name="Cabe‡alho 1 2 2" xfId="2402"/>
    <cellStyle name="Cabe‡alho 1 2 3" xfId="2403"/>
    <cellStyle name="Cabe‡alho 1 20" xfId="2404"/>
    <cellStyle name="Cabe‡alho 1 21" xfId="2405"/>
    <cellStyle name="Cabe‡alho 1 22" xfId="2406"/>
    <cellStyle name="Cabe‡alho 1 23" xfId="2407"/>
    <cellStyle name="Cabe‡alho 1 24" xfId="2408"/>
    <cellStyle name="Cabe‡alho 1 25" xfId="2409"/>
    <cellStyle name="Cabe‡alho 1 26" xfId="2410"/>
    <cellStyle name="Cabe‡alho 1 27" xfId="2411"/>
    <cellStyle name="Cabe‡alho 1 28" xfId="2412"/>
    <cellStyle name="Cabe‡alho 1 29" xfId="2413"/>
    <cellStyle name="Cabe‡alho 1 3" xfId="2414"/>
    <cellStyle name="Cabe‡alho 1 30" xfId="2415"/>
    <cellStyle name="Cabe‡alho 1 31" xfId="2416"/>
    <cellStyle name="Cabe‡alho 1 32" xfId="2417"/>
    <cellStyle name="Cabe‡alho 1 33" xfId="2418"/>
    <cellStyle name="Cabe‡alho 1 34" xfId="2419"/>
    <cellStyle name="Cabe‡alho 1 4" xfId="2420"/>
    <cellStyle name="Cabe‡alho 1 5" xfId="2421"/>
    <cellStyle name="Cabe‡alho 1 6" xfId="2422"/>
    <cellStyle name="Cabe‡alho 1 7" xfId="2423"/>
    <cellStyle name="Cabe‡alho 1 8" xfId="2424"/>
    <cellStyle name="Cabe‡alho 1 9" xfId="2425"/>
    <cellStyle name="Cabe‡alho 2" xfId="220"/>
    <cellStyle name="Cabe‡alho 2 10" xfId="2426"/>
    <cellStyle name="Cabe‡alho 2 11" xfId="2427"/>
    <cellStyle name="Cabe‡alho 2 12" xfId="2428"/>
    <cellStyle name="Cabe‡alho 2 13" xfId="2429"/>
    <cellStyle name="Cabe‡alho 2 14" xfId="2430"/>
    <cellStyle name="Cabe‡alho 2 15" xfId="2431"/>
    <cellStyle name="Cabe‡alho 2 16" xfId="2432"/>
    <cellStyle name="Cabe‡alho 2 17" xfId="2433"/>
    <cellStyle name="Cabe‡alho 2 18" xfId="2434"/>
    <cellStyle name="Cabe‡alho 2 19" xfId="2435"/>
    <cellStyle name="Cabe‡alho 2 2" xfId="2436"/>
    <cellStyle name="Cabe‡alho 2 2 2" xfId="2437"/>
    <cellStyle name="Cabe‡alho 2 2 3" xfId="2438"/>
    <cellStyle name="Cabe‡alho 2 20" xfId="2439"/>
    <cellStyle name="Cabe‡alho 2 21" xfId="2440"/>
    <cellStyle name="Cabe‡alho 2 22" xfId="2441"/>
    <cellStyle name="Cabe‡alho 2 23" xfId="2442"/>
    <cellStyle name="Cabe‡alho 2 24" xfId="2443"/>
    <cellStyle name="Cabe‡alho 2 25" xfId="2444"/>
    <cellStyle name="Cabe‡alho 2 26" xfId="2445"/>
    <cellStyle name="Cabe‡alho 2 27" xfId="2446"/>
    <cellStyle name="Cabe‡alho 2 28" xfId="2447"/>
    <cellStyle name="Cabe‡alho 2 29" xfId="2448"/>
    <cellStyle name="Cabe‡alho 2 3" xfId="2449"/>
    <cellStyle name="Cabe‡alho 2 30" xfId="2450"/>
    <cellStyle name="Cabe‡alho 2 31" xfId="2451"/>
    <cellStyle name="Cabe‡alho 2 32" xfId="2452"/>
    <cellStyle name="Cabe‡alho 2 33" xfId="2453"/>
    <cellStyle name="Cabe‡alho 2 34" xfId="2454"/>
    <cellStyle name="Cabe‡alho 2 4" xfId="2455"/>
    <cellStyle name="Cabe‡alho 2 5" xfId="2456"/>
    <cellStyle name="Cabe‡alho 2 6" xfId="2457"/>
    <cellStyle name="Cabe‡alho 2 7" xfId="2458"/>
    <cellStyle name="Cabe‡alho 2 8" xfId="2459"/>
    <cellStyle name="Cabe‡alho 2 9" xfId="2460"/>
    <cellStyle name="Cabeçalho 1" xfId="2461"/>
    <cellStyle name="Cabeçalho 1 10" xfId="2462"/>
    <cellStyle name="Cabeçalho 1 11" xfId="2463"/>
    <cellStyle name="Cabeçalho 1 12" xfId="2464"/>
    <cellStyle name="Cabeçalho 1 13" xfId="2465"/>
    <cellStyle name="Cabeçalho 1 14" xfId="2466"/>
    <cellStyle name="Cabeçalho 1 15" xfId="2467"/>
    <cellStyle name="Cabeçalho 1 16" xfId="2468"/>
    <cellStyle name="Cabeçalho 1 17" xfId="2469"/>
    <cellStyle name="Cabeçalho 1 18" xfId="2470"/>
    <cellStyle name="Cabeçalho 1 19" xfId="2471"/>
    <cellStyle name="Cabeçalho 1 2" xfId="2472"/>
    <cellStyle name="Cabeçalho 1 2 2" xfId="2473"/>
    <cellStyle name="Cabeçalho 1 2 3" xfId="2474"/>
    <cellStyle name="Cabeçalho 1 20" xfId="2475"/>
    <cellStyle name="Cabeçalho 1 21" xfId="2476"/>
    <cellStyle name="Cabeçalho 1 22" xfId="2477"/>
    <cellStyle name="Cabeçalho 1 23" xfId="2478"/>
    <cellStyle name="Cabeçalho 1 24" xfId="2479"/>
    <cellStyle name="Cabeçalho 1 25" xfId="2480"/>
    <cellStyle name="Cabeçalho 1 26" xfId="2481"/>
    <cellStyle name="Cabeçalho 1 27" xfId="2482"/>
    <cellStyle name="Cabeçalho 1 28" xfId="2483"/>
    <cellStyle name="Cabeçalho 1 29" xfId="2484"/>
    <cellStyle name="Cabeçalho 1 3" xfId="2485"/>
    <cellStyle name="Cabeçalho 1 30" xfId="2486"/>
    <cellStyle name="Cabeçalho 1 31" xfId="2487"/>
    <cellStyle name="Cabeçalho 1 32" xfId="2488"/>
    <cellStyle name="Cabeçalho 1 33" xfId="2489"/>
    <cellStyle name="Cabeçalho 1 4" xfId="2490"/>
    <cellStyle name="Cabeçalho 1 5" xfId="2491"/>
    <cellStyle name="Cabeçalho 1 6" xfId="2492"/>
    <cellStyle name="Cabeçalho 1 7" xfId="2493"/>
    <cellStyle name="Cabeçalho 1 8" xfId="2494"/>
    <cellStyle name="Cabeçalho 1 9" xfId="2495"/>
    <cellStyle name="Cabeçalho 2" xfId="2496"/>
    <cellStyle name="Cabeçalho 2 10" xfId="2497"/>
    <cellStyle name="Cabeçalho 2 11" xfId="2498"/>
    <cellStyle name="Cabeçalho 2 12" xfId="2499"/>
    <cellStyle name="Cabeçalho 2 13" xfId="2500"/>
    <cellStyle name="Cabeçalho 2 14" xfId="2501"/>
    <cellStyle name="Cabeçalho 2 15" xfId="2502"/>
    <cellStyle name="Cabeçalho 2 16" xfId="2503"/>
    <cellStyle name="Cabeçalho 2 17" xfId="2504"/>
    <cellStyle name="Cabeçalho 2 18" xfId="2505"/>
    <cellStyle name="Cabeçalho 2 19" xfId="2506"/>
    <cellStyle name="Cabeçalho 2 2" xfId="2507"/>
    <cellStyle name="Cabeçalho 2 2 2" xfId="2508"/>
    <cellStyle name="Cabeçalho 2 2 3" xfId="2509"/>
    <cellStyle name="Cabeçalho 2 20" xfId="2510"/>
    <cellStyle name="Cabeçalho 2 21" xfId="2511"/>
    <cellStyle name="Cabeçalho 2 22" xfId="2512"/>
    <cellStyle name="Cabeçalho 2 23" xfId="2513"/>
    <cellStyle name="Cabeçalho 2 24" xfId="2514"/>
    <cellStyle name="Cabeçalho 2 25" xfId="2515"/>
    <cellStyle name="Cabeçalho 2 26" xfId="2516"/>
    <cellStyle name="Cabeçalho 2 27" xfId="2517"/>
    <cellStyle name="Cabeçalho 2 28" xfId="2518"/>
    <cellStyle name="Cabeçalho 2 29" xfId="2519"/>
    <cellStyle name="Cabeçalho 2 3" xfId="2520"/>
    <cellStyle name="Cabeçalho 2 30" xfId="2521"/>
    <cellStyle name="Cabeçalho 2 31" xfId="2522"/>
    <cellStyle name="Cabeçalho 2 32" xfId="2523"/>
    <cellStyle name="Cabeçalho 2 33" xfId="2524"/>
    <cellStyle name="Cabeçalho 2 34" xfId="2525"/>
    <cellStyle name="Cabeçalho 2 4" xfId="2526"/>
    <cellStyle name="Cabeçalho 2 5" xfId="2527"/>
    <cellStyle name="Cabeçalho 2 6" xfId="2528"/>
    <cellStyle name="Cabeçalho 2 7" xfId="2529"/>
    <cellStyle name="Cabeçalho 2 8" xfId="2530"/>
    <cellStyle name="Cabeçalho 2 9" xfId="2531"/>
    <cellStyle name="Cabecera 1" xfId="221"/>
    <cellStyle name="Cabecera 1 2" xfId="222"/>
    <cellStyle name="Cabecera 2" xfId="223"/>
    <cellStyle name="Cabecera 2 2" xfId="224"/>
    <cellStyle name="caché" xfId="225"/>
    <cellStyle name="Calc Currency (0)" xfId="226"/>
    <cellStyle name="Calc Currency (2)" xfId="227"/>
    <cellStyle name="Calc Currency (2) 2" xfId="228"/>
    <cellStyle name="Calc Percent (0)" xfId="229"/>
    <cellStyle name="Calc Percent (1)" xfId="230"/>
    <cellStyle name="Calc Percent (2)" xfId="231"/>
    <cellStyle name="Calc Units (0)" xfId="232"/>
    <cellStyle name="Calc Units (0) 2" xfId="233"/>
    <cellStyle name="Calc Units (1)" xfId="234"/>
    <cellStyle name="Calc Units (1) 2" xfId="235"/>
    <cellStyle name="Calc Units (2)" xfId="236"/>
    <cellStyle name="Calc Units (2) 2" xfId="237"/>
    <cellStyle name="Calcul" xfId="238"/>
    <cellStyle name="Calculation 2" xfId="239"/>
    <cellStyle name="Calculation 2 2" xfId="4022"/>
    <cellStyle name="Calculation 2 2 2" xfId="4023"/>
    <cellStyle name="Cálculo" xfId="1987"/>
    <cellStyle name="Capítulo" xfId="1988"/>
    <cellStyle name="Capítulo 10" xfId="2532"/>
    <cellStyle name="Capítulo 11" xfId="2533"/>
    <cellStyle name="Capítulo 12" xfId="2534"/>
    <cellStyle name="Capítulo 13" xfId="2535"/>
    <cellStyle name="Capítulo 14" xfId="2536"/>
    <cellStyle name="Capítulo 15" xfId="2537"/>
    <cellStyle name="Capítulo 16" xfId="2538"/>
    <cellStyle name="Capítulo 17" xfId="2539"/>
    <cellStyle name="Capítulo 18" xfId="2540"/>
    <cellStyle name="Capítulo 19" xfId="2541"/>
    <cellStyle name="Capítulo 2" xfId="2542"/>
    <cellStyle name="Capítulo 2 2" xfId="2543"/>
    <cellStyle name="Capítulo 2 3" xfId="2544"/>
    <cellStyle name="Capítulo 20" xfId="2545"/>
    <cellStyle name="Capítulo 21" xfId="2546"/>
    <cellStyle name="Capítulo 22" xfId="2547"/>
    <cellStyle name="Capítulo 23" xfId="2548"/>
    <cellStyle name="Capítulo 24" xfId="2549"/>
    <cellStyle name="Capítulo 25" xfId="2550"/>
    <cellStyle name="Capítulo 26" xfId="2551"/>
    <cellStyle name="Capítulo 27" xfId="2552"/>
    <cellStyle name="Capítulo 28" xfId="2553"/>
    <cellStyle name="Capítulo 29" xfId="2554"/>
    <cellStyle name="Capítulo 3" xfId="2555"/>
    <cellStyle name="Capítulo 30" xfId="2556"/>
    <cellStyle name="Capítulo 31" xfId="2557"/>
    <cellStyle name="Capítulo 32" xfId="2558"/>
    <cellStyle name="Capítulo 33" xfId="2559"/>
    <cellStyle name="Capítulo 4" xfId="2560"/>
    <cellStyle name="Capítulo 5" xfId="2561"/>
    <cellStyle name="Capítulo 6" xfId="2562"/>
    <cellStyle name="Capítulo 7" xfId="2563"/>
    <cellStyle name="Capítulo 8" xfId="2564"/>
    <cellStyle name="Capítulo 9" xfId="2565"/>
    <cellStyle name="Celda de comprobación" xfId="1989"/>
    <cellStyle name="Celda vinculada" xfId="1990"/>
    <cellStyle name="Celkem" xfId="240"/>
    <cellStyle name="cell" xfId="241"/>
    <cellStyle name="cell 2" xfId="4024"/>
    <cellStyle name="Cellule liée" xfId="242"/>
    <cellStyle name="Check Cell 2" xfId="243"/>
    <cellStyle name="CHF" xfId="244"/>
    <cellStyle name="CHF 2" xfId="2080"/>
    <cellStyle name="Clive" xfId="245"/>
    <cellStyle name="Clive 2" xfId="2193"/>
    <cellStyle name="Clive_WEOInput" xfId="2194"/>
    <cellStyle name="clsAltData" xfId="246"/>
    <cellStyle name="clsAltData 2" xfId="4025"/>
    <cellStyle name="clsAltDataPrezn1" xfId="247"/>
    <cellStyle name="clsAltDataPrezn1 2" xfId="4026"/>
    <cellStyle name="clsAltDataPrezn3" xfId="248"/>
    <cellStyle name="clsAltDataPrezn3 2" xfId="4027"/>
    <cellStyle name="clsAltDataPrezn4" xfId="249"/>
    <cellStyle name="clsAltDataPrezn4 2" xfId="4028"/>
    <cellStyle name="clsAltDataPrezn5" xfId="250"/>
    <cellStyle name="clsAltDataPrezn5 2" xfId="4029"/>
    <cellStyle name="clsAltDataPrezn6" xfId="251"/>
    <cellStyle name="clsAltDataPrezn6 2" xfId="4030"/>
    <cellStyle name="clsAltMRVData" xfId="252"/>
    <cellStyle name="clsAltMRVData 2" xfId="4031"/>
    <cellStyle name="clsAltMRVDataPrezn1" xfId="253"/>
    <cellStyle name="clsAltMRVDataPrezn1 2" xfId="4032"/>
    <cellStyle name="clsAltMRVDataPrezn3" xfId="254"/>
    <cellStyle name="clsAltMRVDataPrezn3 2" xfId="4033"/>
    <cellStyle name="clsAltMRVDataPrezn4" xfId="255"/>
    <cellStyle name="clsAltMRVDataPrezn4 2" xfId="4034"/>
    <cellStyle name="clsAltMRVDataPrezn5" xfId="256"/>
    <cellStyle name="clsAltMRVDataPrezn5 2" xfId="4035"/>
    <cellStyle name="clsAltMRVDataPrezn6" xfId="257"/>
    <cellStyle name="clsAltMRVDataPrezn6 2" xfId="4036"/>
    <cellStyle name="clsAltRowHeader" xfId="258"/>
    <cellStyle name="clsBlank" xfId="259"/>
    <cellStyle name="clsColumnHeader" xfId="260"/>
    <cellStyle name="clsColumnHeader 2" xfId="4037"/>
    <cellStyle name="clsColumnHeader1" xfId="261"/>
    <cellStyle name="clsColumnHeader2" xfId="262"/>
    <cellStyle name="clsData" xfId="263"/>
    <cellStyle name="clsData 2" xfId="4038"/>
    <cellStyle name="clsDataPrezn1" xfId="264"/>
    <cellStyle name="clsDataPrezn1 2" xfId="4039"/>
    <cellStyle name="clsDataPrezn3" xfId="265"/>
    <cellStyle name="clsDataPrezn3 2" xfId="4040"/>
    <cellStyle name="clsDataPrezn4" xfId="266"/>
    <cellStyle name="clsDataPrezn4 2" xfId="4041"/>
    <cellStyle name="clsDataPrezn5" xfId="267"/>
    <cellStyle name="clsDataPrezn5 2" xfId="4042"/>
    <cellStyle name="clsDataPrezn6" xfId="268"/>
    <cellStyle name="clsDataPrezn6 2" xfId="4043"/>
    <cellStyle name="clsDefault" xfId="269"/>
    <cellStyle name="clsDefault 2" xfId="270"/>
    <cellStyle name="clsFooter" xfId="271"/>
    <cellStyle name="clsFooter 2" xfId="4044"/>
    <cellStyle name="clsIndexTableData" xfId="272"/>
    <cellStyle name="clsIndexTableHdr" xfId="273"/>
    <cellStyle name="clsIndexTableTitle" xfId="274"/>
    <cellStyle name="clsIndexTableTitle 2" xfId="275"/>
    <cellStyle name="clsMRVData" xfId="276"/>
    <cellStyle name="clsMRVData 2" xfId="4045"/>
    <cellStyle name="clsMRVDataPrezn1" xfId="277"/>
    <cellStyle name="clsMRVDataPrezn1 2" xfId="4046"/>
    <cellStyle name="clsMRVDataPrezn3" xfId="278"/>
    <cellStyle name="clsMRVDataPrezn3 2" xfId="4047"/>
    <cellStyle name="clsMRVDataPrezn4" xfId="279"/>
    <cellStyle name="clsMRVDataPrezn4 2" xfId="4048"/>
    <cellStyle name="clsMRVDataPrezn5" xfId="280"/>
    <cellStyle name="clsMRVDataPrezn5 2" xfId="4049"/>
    <cellStyle name="clsMRVDataPrezn6" xfId="281"/>
    <cellStyle name="clsMRVDataPrezn6 2" xfId="4050"/>
    <cellStyle name="clsMRVRow" xfId="282"/>
    <cellStyle name="clsReportFooter" xfId="283"/>
    <cellStyle name="clsReportFooter 2" xfId="284"/>
    <cellStyle name="clsReportFooter_e8cce338-128e-4929-87b2-8fdbc7656ea8" xfId="285"/>
    <cellStyle name="clsReportHeader" xfId="286"/>
    <cellStyle name="clsReportHeader 2" xfId="287"/>
    <cellStyle name="clsReportHeader_e8cce338-128e-4929-87b2-8fdbc7656ea8" xfId="288"/>
    <cellStyle name="clsRowHeader" xfId="289"/>
    <cellStyle name="clsRowHeader 2" xfId="290"/>
    <cellStyle name="clsRowHeader_CIV MDG Progress - WB  (2)" xfId="291"/>
    <cellStyle name="clsRptComment" xfId="292"/>
    <cellStyle name="clsScale" xfId="293"/>
    <cellStyle name="clsSection" xfId="294"/>
    <cellStyle name="clsSection 2" xfId="295"/>
    <cellStyle name="clsSection_CIV MDG Progress - WB  (2)" xfId="296"/>
    <cellStyle name="column" xfId="297"/>
    <cellStyle name="Column Heading" xfId="1991"/>
    <cellStyle name="Column Heading 2" xfId="4051"/>
    <cellStyle name="Column Heading Center" xfId="1992"/>
    <cellStyle name="Column Heading Center 2" xfId="1993"/>
    <cellStyle name="Column Heading Center 2 2" xfId="4052"/>
    <cellStyle name="Column Heading Center 3" xfId="1994"/>
    <cellStyle name="Column Heading Center 3 2" xfId="4053"/>
    <cellStyle name="Column Heading Center 4" xfId="4054"/>
    <cellStyle name="Column Spanner" xfId="1995"/>
    <cellStyle name="Column Spanner 2" xfId="4055"/>
    <cellStyle name="Column Spanner No Borders" xfId="1996"/>
    <cellStyle name="Column Spanner No Borders 2" xfId="1997"/>
    <cellStyle name="Column Spanner No Borders 2 2" xfId="4056"/>
    <cellStyle name="Column Spanner No Borders 3" xfId="1998"/>
    <cellStyle name="Column Spanner No Borders 3 2" xfId="4057"/>
    <cellStyle name="Column Spanner No Borders 4" xfId="1999"/>
    <cellStyle name="Column Spanner No Borders 4 2" xfId="4058"/>
    <cellStyle name="Column Spanner No Borders 5" xfId="4059"/>
    <cellStyle name="Comma" xfId="4006" builtinId="3"/>
    <cellStyle name="Comma  - Style1" xfId="298"/>
    <cellStyle name="Comma  - Style1 2" xfId="299"/>
    <cellStyle name="Comma  - Style2" xfId="300"/>
    <cellStyle name="Comma  - Style3" xfId="301"/>
    <cellStyle name="Comma  - Style4" xfId="302"/>
    <cellStyle name="Comma  - Style5" xfId="303"/>
    <cellStyle name="Comma  - Style6" xfId="304"/>
    <cellStyle name="Comma  - Style7" xfId="305"/>
    <cellStyle name="Comma  - Style8" xfId="306"/>
    <cellStyle name="Comma  [1]" xfId="307"/>
    <cellStyle name="Comma [0] 2" xfId="308"/>
    <cellStyle name="Comma [00]" xfId="309"/>
    <cellStyle name="Comma [00] 2" xfId="310"/>
    <cellStyle name="Comma [1]" xfId="311"/>
    <cellStyle name="Comma 0" xfId="2195"/>
    <cellStyle name="Comma 10" xfId="312"/>
    <cellStyle name="Comma 10 2" xfId="2566"/>
    <cellStyle name="Comma 11" xfId="313"/>
    <cellStyle name="Comma 11 2" xfId="2567"/>
    <cellStyle name="Comma 12" xfId="314"/>
    <cellStyle name="Comma 12 2" xfId="2568"/>
    <cellStyle name="Comma 13" xfId="315"/>
    <cellStyle name="Comma 13 2" xfId="2569"/>
    <cellStyle name="Comma 14" xfId="316"/>
    <cellStyle name="Comma 14 2" xfId="2570"/>
    <cellStyle name="Comma 15" xfId="317"/>
    <cellStyle name="Comma 15 2" xfId="2571"/>
    <cellStyle name="Comma 16" xfId="318"/>
    <cellStyle name="Comma 16 2" xfId="2572"/>
    <cellStyle name="Comma 17" xfId="319"/>
    <cellStyle name="Comma 17 2" xfId="2573"/>
    <cellStyle name="Comma 18" xfId="320"/>
    <cellStyle name="Comma 18 2" xfId="2574"/>
    <cellStyle name="Comma 19" xfId="321"/>
    <cellStyle name="Comma 19 2" xfId="2575"/>
    <cellStyle name="Comma 2" xfId="322"/>
    <cellStyle name="Comma 2 2" xfId="323"/>
    <cellStyle name="Comma 2 2 2" xfId="324"/>
    <cellStyle name="Comma 2 3" xfId="325"/>
    <cellStyle name="Comma 2 3 2" xfId="2576"/>
    <cellStyle name="Comma 2 4" xfId="326"/>
    <cellStyle name="Comma 2 5" xfId="327"/>
    <cellStyle name="Comma 20" xfId="328"/>
    <cellStyle name="Comma 20 2" xfId="2577"/>
    <cellStyle name="Comma 21" xfId="2578"/>
    <cellStyle name="Comma 21 2" xfId="2579"/>
    <cellStyle name="Comma 22" xfId="2580"/>
    <cellStyle name="Comma 22 2" xfId="2581"/>
    <cellStyle name="Comma 23" xfId="2582"/>
    <cellStyle name="Comma 23 2" xfId="2583"/>
    <cellStyle name="Comma 24" xfId="2584"/>
    <cellStyle name="Comma 24 2" xfId="2585"/>
    <cellStyle name="Comma 25" xfId="2586"/>
    <cellStyle name="Comma 25 2" xfId="2587"/>
    <cellStyle name="Comma 26" xfId="2588"/>
    <cellStyle name="Comma 26 2" xfId="2589"/>
    <cellStyle name="Comma 27" xfId="2590"/>
    <cellStyle name="Comma 27 2" xfId="2591"/>
    <cellStyle name="Comma 28" xfId="2592"/>
    <cellStyle name="Comma 28 2" xfId="2593"/>
    <cellStyle name="Comma 29" xfId="2594"/>
    <cellStyle name="Comma 29 2" xfId="2595"/>
    <cellStyle name="Comma 3" xfId="329"/>
    <cellStyle name="Comma 3 2" xfId="330"/>
    <cellStyle name="Comma 3 2 2" xfId="331"/>
    <cellStyle name="Comma 3 2 3" xfId="1806"/>
    <cellStyle name="Comma 3 2 4" xfId="2307"/>
    <cellStyle name="Comma 3 3" xfId="332"/>
    <cellStyle name="Comma 3 4" xfId="333"/>
    <cellStyle name="Comma 3 5" xfId="2308"/>
    <cellStyle name="Comma 30" xfId="2596"/>
    <cellStyle name="Comma 30 2" xfId="2597"/>
    <cellStyle name="Comma 31" xfId="2598"/>
    <cellStyle name="Comma 31 2" xfId="2599"/>
    <cellStyle name="Comma 32" xfId="2600"/>
    <cellStyle name="Comma 32 2" xfId="2601"/>
    <cellStyle name="Comma 33" xfId="2602"/>
    <cellStyle name="Comma 33 2" xfId="2603"/>
    <cellStyle name="Comma 34" xfId="2604"/>
    <cellStyle name="Comma 34 2" xfId="2605"/>
    <cellStyle name="Comma 4" xfId="334"/>
    <cellStyle name="Comma 4 2" xfId="335"/>
    <cellStyle name="Comma 4 2 2" xfId="1814"/>
    <cellStyle name="Comma 4 3" xfId="336"/>
    <cellStyle name="Comma 4 3 2" xfId="1815"/>
    <cellStyle name="Comma 4 4" xfId="1816"/>
    <cellStyle name="Comma 5" xfId="337"/>
    <cellStyle name="Comma 5 2" xfId="1817"/>
    <cellStyle name="Comma 6" xfId="338"/>
    <cellStyle name="Comma 6 2" xfId="1818"/>
    <cellStyle name="Comma 6 3" xfId="1819"/>
    <cellStyle name="Comma 7" xfId="339"/>
    <cellStyle name="Comma 7 2" xfId="1820"/>
    <cellStyle name="Comma 8" xfId="340"/>
    <cellStyle name="Comma 8 2" xfId="2606"/>
    <cellStyle name="Comma 9" xfId="341"/>
    <cellStyle name="Comma 9 2" xfId="2607"/>
    <cellStyle name="Comma(0)" xfId="342"/>
    <cellStyle name="comma(1)" xfId="343"/>
    <cellStyle name="Comma(3)" xfId="344"/>
    <cellStyle name="Comma(3) 2" xfId="345"/>
    <cellStyle name="Comma[0]" xfId="346"/>
    <cellStyle name="Comma[1]" xfId="347"/>
    <cellStyle name="Comma[2]__" xfId="348"/>
    <cellStyle name="Comma[3]" xfId="349"/>
    <cellStyle name="Comma[mine]" xfId="350"/>
    <cellStyle name="Comma[mine] 2" xfId="351"/>
    <cellStyle name="Comma0" xfId="352"/>
    <cellStyle name="Comma0 - Modelo1" xfId="2000"/>
    <cellStyle name="Comma0 - Style1" xfId="2001"/>
    <cellStyle name="Comma0 - Style3" xfId="353"/>
    <cellStyle name="Comma0 10" xfId="2608"/>
    <cellStyle name="Comma0 10 2" xfId="2609"/>
    <cellStyle name="Comma0 11" xfId="2610"/>
    <cellStyle name="Comma0 11 2" xfId="2611"/>
    <cellStyle name="Comma0 12" xfId="2612"/>
    <cellStyle name="Comma0 12 2" xfId="2613"/>
    <cellStyle name="Comma0 13" xfId="2614"/>
    <cellStyle name="Comma0 13 2" xfId="2615"/>
    <cellStyle name="Comma0 14" xfId="2616"/>
    <cellStyle name="Comma0 14 2" xfId="2617"/>
    <cellStyle name="Comma0 15" xfId="2618"/>
    <cellStyle name="Comma0 15 2" xfId="2619"/>
    <cellStyle name="Comma0 16" xfId="2620"/>
    <cellStyle name="Comma0 16 2" xfId="2621"/>
    <cellStyle name="Comma0 17" xfId="2622"/>
    <cellStyle name="Comma0 17 2" xfId="2623"/>
    <cellStyle name="Comma0 18" xfId="2624"/>
    <cellStyle name="Comma0 18 2" xfId="2625"/>
    <cellStyle name="Comma0 19" xfId="2626"/>
    <cellStyle name="Comma0 19 2" xfId="2627"/>
    <cellStyle name="Comma0 2" xfId="354"/>
    <cellStyle name="Comma0 2 2" xfId="2628"/>
    <cellStyle name="Comma0 2 2 2" xfId="2629"/>
    <cellStyle name="Comma0 2 3" xfId="2630"/>
    <cellStyle name="Comma0 2 3 2" xfId="2631"/>
    <cellStyle name="Comma0 20" xfId="2632"/>
    <cellStyle name="Comma0 20 2" xfId="2633"/>
    <cellStyle name="Comma0 21" xfId="2634"/>
    <cellStyle name="Comma0 21 2" xfId="2635"/>
    <cellStyle name="Comma0 22" xfId="2636"/>
    <cellStyle name="Comma0 22 2" xfId="2637"/>
    <cellStyle name="Comma0 23" xfId="2638"/>
    <cellStyle name="Comma0 23 2" xfId="2639"/>
    <cellStyle name="Comma0 24" xfId="2640"/>
    <cellStyle name="Comma0 24 2" xfId="2641"/>
    <cellStyle name="Comma0 25" xfId="2642"/>
    <cellStyle name="Comma0 25 2" xfId="2643"/>
    <cellStyle name="Comma0 26" xfId="2644"/>
    <cellStyle name="Comma0 26 2" xfId="2645"/>
    <cellStyle name="Comma0 27" xfId="2646"/>
    <cellStyle name="Comma0 27 2" xfId="2647"/>
    <cellStyle name="Comma0 28" xfId="2648"/>
    <cellStyle name="Comma0 28 2" xfId="2649"/>
    <cellStyle name="Comma0 29" xfId="2650"/>
    <cellStyle name="Comma0 29 2" xfId="2651"/>
    <cellStyle name="Comma0 3" xfId="2081"/>
    <cellStyle name="Comma0 3 2" xfId="2652"/>
    <cellStyle name="Comma0 30" xfId="2653"/>
    <cellStyle name="Comma0 30 2" xfId="2654"/>
    <cellStyle name="Comma0 31" xfId="2655"/>
    <cellStyle name="Comma0 31 2" xfId="2656"/>
    <cellStyle name="Comma0 32" xfId="2657"/>
    <cellStyle name="Comma0 32 2" xfId="2658"/>
    <cellStyle name="Comma0 33" xfId="2659"/>
    <cellStyle name="Comma0 33 2" xfId="2660"/>
    <cellStyle name="Comma0 34" xfId="2661"/>
    <cellStyle name="Comma0 34 2" xfId="2662"/>
    <cellStyle name="Comma0 35" xfId="2663"/>
    <cellStyle name="Comma0 4" xfId="2082"/>
    <cellStyle name="Comma0 4 2" xfId="2664"/>
    <cellStyle name="Comma0 5" xfId="2083"/>
    <cellStyle name="Comma0 5 2" xfId="2665"/>
    <cellStyle name="Comma0 6" xfId="2666"/>
    <cellStyle name="Comma0 6 2" xfId="2667"/>
    <cellStyle name="Comma0 7" xfId="2668"/>
    <cellStyle name="Comma0 7 2" xfId="2669"/>
    <cellStyle name="Comma0 8" xfId="2670"/>
    <cellStyle name="Comma0 8 2" xfId="2671"/>
    <cellStyle name="Comma0 9" xfId="2672"/>
    <cellStyle name="Comma0 9 2" xfId="2673"/>
    <cellStyle name="Comma0_BG Money (current)" xfId="355"/>
    <cellStyle name="Comma1 - Modelo2" xfId="2002"/>
    <cellStyle name="Comma1 - Style2" xfId="2003"/>
    <cellStyle name="Commentaire" xfId="356"/>
    <cellStyle name="Continued" xfId="2004"/>
    <cellStyle name="Continued 9pt" xfId="2005"/>
    <cellStyle name="Continued 9pt 2" xfId="2006"/>
    <cellStyle name="Continued 9pt 3" xfId="2007"/>
    <cellStyle name="Curren - Style3" xfId="357"/>
    <cellStyle name="Curren - Style3 2" xfId="358"/>
    <cellStyle name="Curren - Style4" xfId="359"/>
    <cellStyle name="Curren - Style4 2" xfId="360"/>
    <cellStyle name="Currency (0.00)" xfId="361"/>
    <cellStyle name="Currency (0.00) 2" xfId="4060"/>
    <cellStyle name="Currency [00]" xfId="362"/>
    <cellStyle name="Currency [00] 2" xfId="363"/>
    <cellStyle name="Currency 0" xfId="2196"/>
    <cellStyle name="Currency 10" xfId="2674"/>
    <cellStyle name="Currency 10 2" xfId="2675"/>
    <cellStyle name="Currency 11" xfId="2676"/>
    <cellStyle name="Currency 11 2" xfId="2677"/>
    <cellStyle name="Currency 12" xfId="2678"/>
    <cellStyle name="Currency 12 2" xfId="2679"/>
    <cellStyle name="Currency 13" xfId="2680"/>
    <cellStyle name="Currency 13 2" xfId="2681"/>
    <cellStyle name="Currency 14" xfId="2682"/>
    <cellStyle name="Currency 14 2" xfId="2683"/>
    <cellStyle name="Currency 15" xfId="2684"/>
    <cellStyle name="Currency 15 2" xfId="2685"/>
    <cellStyle name="Currency 16" xfId="2686"/>
    <cellStyle name="Currency 16 2" xfId="2687"/>
    <cellStyle name="Currency 17" xfId="2688"/>
    <cellStyle name="Currency 17 2" xfId="2689"/>
    <cellStyle name="Currency 18" xfId="2690"/>
    <cellStyle name="Currency 18 2" xfId="2691"/>
    <cellStyle name="Currency 19" xfId="2692"/>
    <cellStyle name="Currency 19 2" xfId="2693"/>
    <cellStyle name="Currency 2" xfId="364"/>
    <cellStyle name="Currency 2 2" xfId="365"/>
    <cellStyle name="Currency 2 2 2" xfId="2694"/>
    <cellStyle name="Currency 2 3" xfId="2695"/>
    <cellStyle name="Currency 2 3 2" xfId="2696"/>
    <cellStyle name="Currency 20" xfId="2697"/>
    <cellStyle name="Currency 20 2" xfId="2698"/>
    <cellStyle name="Currency 21" xfId="2699"/>
    <cellStyle name="Currency 21 2" xfId="2700"/>
    <cellStyle name="Currency 22" xfId="2701"/>
    <cellStyle name="Currency 22 2" xfId="2702"/>
    <cellStyle name="Currency 23" xfId="2703"/>
    <cellStyle name="Currency 23 2" xfId="2704"/>
    <cellStyle name="Currency 24" xfId="2705"/>
    <cellStyle name="Currency 24 2" xfId="2706"/>
    <cellStyle name="Currency 25" xfId="2707"/>
    <cellStyle name="Currency 25 2" xfId="2708"/>
    <cellStyle name="Currency 26" xfId="2709"/>
    <cellStyle name="Currency 26 2" xfId="2710"/>
    <cellStyle name="Currency 27" xfId="2711"/>
    <cellStyle name="Currency 27 2" xfId="2712"/>
    <cellStyle name="Currency 28" xfId="2713"/>
    <cellStyle name="Currency 28 2" xfId="2714"/>
    <cellStyle name="Currency 29" xfId="2715"/>
    <cellStyle name="Currency 29 2" xfId="2716"/>
    <cellStyle name="Currency 3" xfId="366"/>
    <cellStyle name="Currency 3 2" xfId="2717"/>
    <cellStyle name="Currency 30" xfId="2718"/>
    <cellStyle name="Currency 30 2" xfId="2719"/>
    <cellStyle name="Currency 31" xfId="2720"/>
    <cellStyle name="Currency 31 2" xfId="2721"/>
    <cellStyle name="Currency 32" xfId="2722"/>
    <cellStyle name="Currency 32 2" xfId="2723"/>
    <cellStyle name="Currency 33" xfId="2724"/>
    <cellStyle name="Currency 33 2" xfId="2725"/>
    <cellStyle name="Currency 34" xfId="2726"/>
    <cellStyle name="Currency 34 2" xfId="2727"/>
    <cellStyle name="Currency 35" xfId="2728"/>
    <cellStyle name="Currency 4" xfId="367"/>
    <cellStyle name="Currency 4 2" xfId="2729"/>
    <cellStyle name="Currency 5" xfId="2730"/>
    <cellStyle name="Currency 5 2" xfId="2731"/>
    <cellStyle name="Currency 6" xfId="2732"/>
    <cellStyle name="Currency 6 2" xfId="2733"/>
    <cellStyle name="Currency 7" xfId="2734"/>
    <cellStyle name="Currency 7 2" xfId="2735"/>
    <cellStyle name="Currency 8" xfId="2736"/>
    <cellStyle name="Currency 8 2" xfId="2737"/>
    <cellStyle name="Currency 9" xfId="2738"/>
    <cellStyle name="Currency 9 2" xfId="2739"/>
    <cellStyle name="Currency0" xfId="368"/>
    <cellStyle name="Currency0 10" xfId="2740"/>
    <cellStyle name="Currency0 10 2" xfId="2741"/>
    <cellStyle name="Currency0 11" xfId="2742"/>
    <cellStyle name="Currency0 11 2" xfId="2743"/>
    <cellStyle name="Currency0 12" xfId="2744"/>
    <cellStyle name="Currency0 12 2" xfId="2745"/>
    <cellStyle name="Currency0 13" xfId="2746"/>
    <cellStyle name="Currency0 13 2" xfId="2747"/>
    <cellStyle name="Currency0 14" xfId="2748"/>
    <cellStyle name="Currency0 14 2" xfId="2749"/>
    <cellStyle name="Currency0 15" xfId="2750"/>
    <cellStyle name="Currency0 15 2" xfId="2751"/>
    <cellStyle name="Currency0 16" xfId="2752"/>
    <cellStyle name="Currency0 16 2" xfId="2753"/>
    <cellStyle name="Currency0 17" xfId="2754"/>
    <cellStyle name="Currency0 17 2" xfId="2755"/>
    <cellStyle name="Currency0 18" xfId="2756"/>
    <cellStyle name="Currency0 18 2" xfId="2757"/>
    <cellStyle name="Currency0 19" xfId="2758"/>
    <cellStyle name="Currency0 19 2" xfId="2759"/>
    <cellStyle name="Currency0 2" xfId="369"/>
    <cellStyle name="Currency0 2 2" xfId="2760"/>
    <cellStyle name="Currency0 2 2 2" xfId="2761"/>
    <cellStyle name="Currency0 2 3" xfId="2762"/>
    <cellStyle name="Currency0 2 3 2" xfId="2763"/>
    <cellStyle name="Currency0 20" xfId="2764"/>
    <cellStyle name="Currency0 20 2" xfId="2765"/>
    <cellStyle name="Currency0 21" xfId="2766"/>
    <cellStyle name="Currency0 21 2" xfId="2767"/>
    <cellStyle name="Currency0 22" xfId="2768"/>
    <cellStyle name="Currency0 22 2" xfId="2769"/>
    <cellStyle name="Currency0 23" xfId="2770"/>
    <cellStyle name="Currency0 23 2" xfId="2771"/>
    <cellStyle name="Currency0 24" xfId="2772"/>
    <cellStyle name="Currency0 24 2" xfId="2773"/>
    <cellStyle name="Currency0 25" xfId="2774"/>
    <cellStyle name="Currency0 25 2" xfId="2775"/>
    <cellStyle name="Currency0 26" xfId="2776"/>
    <cellStyle name="Currency0 26 2" xfId="2777"/>
    <cellStyle name="Currency0 27" xfId="2778"/>
    <cellStyle name="Currency0 27 2" xfId="2779"/>
    <cellStyle name="Currency0 28" xfId="2780"/>
    <cellStyle name="Currency0 28 2" xfId="2781"/>
    <cellStyle name="Currency0 29" xfId="2782"/>
    <cellStyle name="Currency0 29 2" xfId="2783"/>
    <cellStyle name="Currency0 3" xfId="2084"/>
    <cellStyle name="Currency0 3 2" xfId="2784"/>
    <cellStyle name="Currency0 30" xfId="2785"/>
    <cellStyle name="Currency0 30 2" xfId="2786"/>
    <cellStyle name="Currency0 31" xfId="2787"/>
    <cellStyle name="Currency0 31 2" xfId="2788"/>
    <cellStyle name="Currency0 32" xfId="2789"/>
    <cellStyle name="Currency0 32 2" xfId="2790"/>
    <cellStyle name="Currency0 33" xfId="2791"/>
    <cellStyle name="Currency0 33 2" xfId="2792"/>
    <cellStyle name="Currency0 34" xfId="2793"/>
    <cellStyle name="Currency0 34 2" xfId="2794"/>
    <cellStyle name="Currency0 35" xfId="2795"/>
    <cellStyle name="Currency0 4" xfId="2796"/>
    <cellStyle name="Currency0 4 2" xfId="2797"/>
    <cellStyle name="Currency0 5" xfId="2798"/>
    <cellStyle name="Currency0 5 2" xfId="2799"/>
    <cellStyle name="Currency0 6" xfId="2800"/>
    <cellStyle name="Currency0 6 2" xfId="2801"/>
    <cellStyle name="Currency0 7" xfId="2802"/>
    <cellStyle name="Currency0 7 2" xfId="2803"/>
    <cellStyle name="Currency0 8" xfId="2804"/>
    <cellStyle name="Currency0 8 2" xfId="2805"/>
    <cellStyle name="Currency0 9" xfId="2806"/>
    <cellStyle name="Currency0 9 2" xfId="2807"/>
    <cellStyle name="Currency0_Comp_aut" xfId="370"/>
    <cellStyle name="Dane wejściowe" xfId="2197"/>
    <cellStyle name="Dane wyjściowe" xfId="2198"/>
    <cellStyle name="Data" xfId="371"/>
    <cellStyle name="Data 10" xfId="2808"/>
    <cellStyle name="Data 11" xfId="2809"/>
    <cellStyle name="Data 12" xfId="2810"/>
    <cellStyle name="Data 13" xfId="2811"/>
    <cellStyle name="Data 14" xfId="2812"/>
    <cellStyle name="Data 15" xfId="2813"/>
    <cellStyle name="Data 16" xfId="2814"/>
    <cellStyle name="Data 17" xfId="2815"/>
    <cellStyle name="Data 18" xfId="2816"/>
    <cellStyle name="Data 19" xfId="2817"/>
    <cellStyle name="Data 2" xfId="2008"/>
    <cellStyle name="Data 2 2" xfId="2818"/>
    <cellStyle name="Data 2 3" xfId="2819"/>
    <cellStyle name="Data 2 4" xfId="2820"/>
    <cellStyle name="Data 20" xfId="2821"/>
    <cellStyle name="Data 21" xfId="2822"/>
    <cellStyle name="Data 22" xfId="2823"/>
    <cellStyle name="Data 23" xfId="2824"/>
    <cellStyle name="Data 24" xfId="2825"/>
    <cellStyle name="Data 25" xfId="2826"/>
    <cellStyle name="Data 26" xfId="2827"/>
    <cellStyle name="Data 27" xfId="2828"/>
    <cellStyle name="Data 28" xfId="2829"/>
    <cellStyle name="Data 29" xfId="2830"/>
    <cellStyle name="Data 3" xfId="2831"/>
    <cellStyle name="Data 30" xfId="2832"/>
    <cellStyle name="Data 31" xfId="2833"/>
    <cellStyle name="Data 32" xfId="2834"/>
    <cellStyle name="Data 33" xfId="2835"/>
    <cellStyle name="Data 34" xfId="2836"/>
    <cellStyle name="Data 4" xfId="2837"/>
    <cellStyle name="Data 5" xfId="2838"/>
    <cellStyle name="Data 6" xfId="2839"/>
    <cellStyle name="Data 7" xfId="2840"/>
    <cellStyle name="Data 8" xfId="2841"/>
    <cellStyle name="Data 9" xfId="2842"/>
    <cellStyle name="Data Helvetica Righ" xfId="2009"/>
    <cellStyle name="Data Helvetica Righ 2" xfId="2010"/>
    <cellStyle name="Data Helvetica Right" xfId="2011"/>
    <cellStyle name="Data Helvetica Right 2" xfId="2012"/>
    <cellStyle name="Data Helvetica Right 3" xfId="2013"/>
    <cellStyle name="DataC" xfId="2014"/>
    <cellStyle name="DataC 2" xfId="2015"/>
    <cellStyle name="DataC 3" xfId="2016"/>
    <cellStyle name="Date" xfId="372"/>
    <cellStyle name="Date 10" xfId="2843"/>
    <cellStyle name="Date 10 2" xfId="2844"/>
    <cellStyle name="Date 11" xfId="2845"/>
    <cellStyle name="Date 11 2" xfId="2846"/>
    <cellStyle name="Date 12" xfId="2847"/>
    <cellStyle name="Date 12 2" xfId="2848"/>
    <cellStyle name="Date 13" xfId="2849"/>
    <cellStyle name="Date 13 2" xfId="2850"/>
    <cellStyle name="Date 14" xfId="2851"/>
    <cellStyle name="Date 14 2" xfId="2852"/>
    <cellStyle name="Date 15" xfId="2853"/>
    <cellStyle name="Date 15 2" xfId="2854"/>
    <cellStyle name="Date 16" xfId="2855"/>
    <cellStyle name="Date 16 2" xfId="2856"/>
    <cellStyle name="Date 17" xfId="2857"/>
    <cellStyle name="Date 17 2" xfId="2858"/>
    <cellStyle name="Date 18" xfId="2859"/>
    <cellStyle name="Date 18 2" xfId="2860"/>
    <cellStyle name="Date 19" xfId="2861"/>
    <cellStyle name="Date 19 2" xfId="2862"/>
    <cellStyle name="Date 2" xfId="373"/>
    <cellStyle name="Date 2 2" xfId="2863"/>
    <cellStyle name="Date 2 2 2" xfId="2864"/>
    <cellStyle name="Date 2 3" xfId="2865"/>
    <cellStyle name="Date 2 3 2" xfId="2866"/>
    <cellStyle name="Date 20" xfId="2867"/>
    <cellStyle name="Date 20 2" xfId="2868"/>
    <cellStyle name="Date 21" xfId="2869"/>
    <cellStyle name="Date 21 2" xfId="2870"/>
    <cellStyle name="Date 22" xfId="2871"/>
    <cellStyle name="Date 22 2" xfId="2872"/>
    <cellStyle name="Date 23" xfId="2873"/>
    <cellStyle name="Date 23 2" xfId="2874"/>
    <cellStyle name="Date 24" xfId="2875"/>
    <cellStyle name="Date 24 2" xfId="2876"/>
    <cellStyle name="Date 25" xfId="2877"/>
    <cellStyle name="Date 25 2" xfId="2878"/>
    <cellStyle name="Date 26" xfId="2879"/>
    <cellStyle name="Date 26 2" xfId="2880"/>
    <cellStyle name="Date 27" xfId="2881"/>
    <cellStyle name="Date 27 2" xfId="2882"/>
    <cellStyle name="Date 28" xfId="2883"/>
    <cellStyle name="Date 28 2" xfId="2884"/>
    <cellStyle name="Date 29" xfId="2885"/>
    <cellStyle name="Date 29 2" xfId="2886"/>
    <cellStyle name="Date 3" xfId="374"/>
    <cellStyle name="Date 3 2" xfId="2887"/>
    <cellStyle name="Date 30" xfId="2888"/>
    <cellStyle name="Date 30 2" xfId="2889"/>
    <cellStyle name="Date 31" xfId="2890"/>
    <cellStyle name="Date 31 2" xfId="2891"/>
    <cellStyle name="Date 32" xfId="2892"/>
    <cellStyle name="Date 32 2" xfId="2893"/>
    <cellStyle name="Date 33" xfId="2894"/>
    <cellStyle name="Date 33 2" xfId="2895"/>
    <cellStyle name="Date 34" xfId="2896"/>
    <cellStyle name="Date 34 2" xfId="2897"/>
    <cellStyle name="Date 35" xfId="2898"/>
    <cellStyle name="Date 4" xfId="2085"/>
    <cellStyle name="Date 4 2" xfId="2899"/>
    <cellStyle name="Date 5" xfId="2900"/>
    <cellStyle name="Date 5 2" xfId="2901"/>
    <cellStyle name="Date 6" xfId="2902"/>
    <cellStyle name="Date 6 2" xfId="2903"/>
    <cellStyle name="Date 7" xfId="2904"/>
    <cellStyle name="Date 7 2" xfId="2905"/>
    <cellStyle name="Date 8" xfId="2906"/>
    <cellStyle name="Date 8 2" xfId="2907"/>
    <cellStyle name="Date 9" xfId="2908"/>
    <cellStyle name="Date 9 2" xfId="2909"/>
    <cellStyle name="Date Aligned" xfId="2199"/>
    <cellStyle name="Date Short" xfId="375"/>
    <cellStyle name="Datum" xfId="376"/>
    <cellStyle name="day of week" xfId="377"/>
    <cellStyle name="DEM" xfId="378"/>
    <cellStyle name="DEM 2" xfId="2086"/>
    <cellStyle name="DEM_WEOInput" xfId="2200"/>
    <cellStyle name="Dezimal [0]_CoAsDCol" xfId="379"/>
    <cellStyle name="Dezimal_CoAsDCol" xfId="380"/>
    <cellStyle name="Dia" xfId="2017"/>
    <cellStyle name="diskette" xfId="381"/>
    <cellStyle name="diskette 2" xfId="382"/>
    <cellStyle name="Dobre" xfId="2201"/>
    <cellStyle name="données" xfId="383"/>
    <cellStyle name="donnéesbord" xfId="384"/>
    <cellStyle name="donnéesbord 2" xfId="2087"/>
    <cellStyle name="Dotted Line" xfId="2202"/>
    <cellStyle name="Dziesiêtny [0]_Locas" xfId="2203"/>
    <cellStyle name="Dziesiętny 2" xfId="2204"/>
    <cellStyle name="Dziesiętny 2 2" xfId="2205"/>
    <cellStyle name="Dziesiętny 2 3" xfId="2206"/>
    <cellStyle name="Dziesiętny 2 4" xfId="2207"/>
    <cellStyle name="Dziesiętny 2 5" xfId="2208"/>
    <cellStyle name="Dziesiętny 2 6" xfId="2209"/>
    <cellStyle name="Dziesiętny 2 7" xfId="2210"/>
    <cellStyle name="Dziesiętny 3" xfId="2211"/>
    <cellStyle name="Dziesiętny 3 2" xfId="2212"/>
    <cellStyle name="Dziesiętny 3 3" xfId="2213"/>
    <cellStyle name="Dziesiętny 3 4" xfId="2214"/>
    <cellStyle name="Dziesiętny 3 5" xfId="2215"/>
    <cellStyle name="Dziesiętny 3 6" xfId="2216"/>
    <cellStyle name="Dziesiętny 3 7" xfId="2217"/>
    <cellStyle name="Dziesiętny 4" xfId="2218"/>
    <cellStyle name="Dziesiętny 4 2" xfId="2219"/>
    <cellStyle name="Dziesiętny 4 3" xfId="2220"/>
    <cellStyle name="Dziesiętny 4 4" xfId="2221"/>
    <cellStyle name="Dziesiętny 4 5" xfId="2222"/>
    <cellStyle name="Dziesiętny 5" xfId="2223"/>
    <cellStyle name="Dziesiętny 5 2" xfId="2224"/>
    <cellStyle name="Dziesiętny 5 3" xfId="2225"/>
    <cellStyle name="Dziesiętny 5 4" xfId="2226"/>
    <cellStyle name="Dziesiętny 5 5" xfId="2227"/>
    <cellStyle name="Dziesiętny 6" xfId="2228"/>
    <cellStyle name="Dziesiętny 6 2" xfId="2229"/>
    <cellStyle name="Dziesiętny 6 3" xfId="2230"/>
    <cellStyle name="Dziesiętny 8" xfId="2231"/>
    <cellStyle name="Dziesiêtny_Locas" xfId="2232"/>
    <cellStyle name="Emphasis 1" xfId="385"/>
    <cellStyle name="Emphasis 2" xfId="386"/>
    <cellStyle name="Emphasis 3" xfId="387"/>
    <cellStyle name="Encabez1" xfId="2018"/>
    <cellStyle name="Encabez2" xfId="2019"/>
    <cellStyle name="Encabezado 4" xfId="2020"/>
    <cellStyle name="Énfasis1" xfId="2021"/>
    <cellStyle name="Énfasis2" xfId="2022"/>
    <cellStyle name="Énfasis3" xfId="2023"/>
    <cellStyle name="Énfasis4" xfId="2024"/>
    <cellStyle name="Énfasis5" xfId="2025"/>
    <cellStyle name="Énfasis6" xfId="2026"/>
    <cellStyle name="Enter Currency (0)" xfId="388"/>
    <cellStyle name="Enter Currency (0) 2" xfId="389"/>
    <cellStyle name="Enter Currency (2)" xfId="390"/>
    <cellStyle name="Enter Currency (2) 2" xfId="391"/>
    <cellStyle name="Enter Units (0)" xfId="392"/>
    <cellStyle name="Enter Units (0) 2" xfId="393"/>
    <cellStyle name="Enter Units (1)" xfId="394"/>
    <cellStyle name="Enter Units (1) 2" xfId="395"/>
    <cellStyle name="Enter Units (2)" xfId="396"/>
    <cellStyle name="Enter Units (2) 2" xfId="397"/>
    <cellStyle name="Entrada" xfId="2027"/>
    <cellStyle name="Entrée" xfId="398"/>
    <cellStyle name="eptembre" xfId="399"/>
    <cellStyle name="eptembre 2" xfId="400"/>
    <cellStyle name="eptembre 2 2" xfId="401"/>
    <cellStyle name="eptembre 2 2 2" xfId="1821"/>
    <cellStyle name="eptembre 2 2 2 2" xfId="1822"/>
    <cellStyle name="eptembre 2 3" xfId="1823"/>
    <cellStyle name="eptembre 2 3 2" xfId="1824"/>
    <cellStyle name="eptembre 2 4" xfId="1825"/>
    <cellStyle name="eptembre 3" xfId="402"/>
    <cellStyle name="eptembre 3 2" xfId="1826"/>
    <cellStyle name="eptembre 3 2 2" xfId="1827"/>
    <cellStyle name="eptembre 3 2 2 2" xfId="1828"/>
    <cellStyle name="eptembre 3 3" xfId="1829"/>
    <cellStyle name="eptembre 3 3 2" xfId="1830"/>
    <cellStyle name="eptembre 3 4" xfId="1831"/>
    <cellStyle name="eptembre 4" xfId="1832"/>
    <cellStyle name="eptembre 4 2" xfId="1833"/>
    <cellStyle name="eptembre 4 2 2" xfId="1834"/>
    <cellStyle name="eptembre_Readme" xfId="403"/>
    <cellStyle name="Euro" xfId="404"/>
    <cellStyle name="Euro 10" xfId="2910"/>
    <cellStyle name="Euro 10 2" xfId="2911"/>
    <cellStyle name="Euro 11" xfId="2912"/>
    <cellStyle name="Euro 11 2" xfId="2913"/>
    <cellStyle name="Euro 12" xfId="2914"/>
    <cellStyle name="Euro 12 2" xfId="2915"/>
    <cellStyle name="Euro 13" xfId="2916"/>
    <cellStyle name="Euro 13 2" xfId="2917"/>
    <cellStyle name="Euro 14" xfId="2918"/>
    <cellStyle name="Euro 14 2" xfId="2919"/>
    <cellStyle name="Euro 15" xfId="2920"/>
    <cellStyle name="Euro 15 2" xfId="2921"/>
    <cellStyle name="Euro 16" xfId="2922"/>
    <cellStyle name="Euro 16 2" xfId="2923"/>
    <cellStyle name="Euro 17" xfId="2924"/>
    <cellStyle name="Euro 17 2" xfId="2925"/>
    <cellStyle name="Euro 18" xfId="2926"/>
    <cellStyle name="Euro 18 2" xfId="2927"/>
    <cellStyle name="Euro 19" xfId="2928"/>
    <cellStyle name="Euro 19 2" xfId="2929"/>
    <cellStyle name="Euro 2" xfId="405"/>
    <cellStyle name="Euro 2 2" xfId="2930"/>
    <cellStyle name="Euro 2 2 2" xfId="2931"/>
    <cellStyle name="Euro 2 3" xfId="2932"/>
    <cellStyle name="Euro 2 3 2" xfId="2933"/>
    <cellStyle name="Euro 20" xfId="2934"/>
    <cellStyle name="Euro 20 2" xfId="2935"/>
    <cellStyle name="Euro 21" xfId="2936"/>
    <cellStyle name="Euro 21 2" xfId="2937"/>
    <cellStyle name="Euro 22" xfId="2938"/>
    <cellStyle name="Euro 22 2" xfId="2939"/>
    <cellStyle name="Euro 23" xfId="2940"/>
    <cellStyle name="Euro 23 2" xfId="2941"/>
    <cellStyle name="Euro 24" xfId="2942"/>
    <cellStyle name="Euro 24 2" xfId="2943"/>
    <cellStyle name="Euro 25" xfId="2944"/>
    <cellStyle name="Euro 25 2" xfId="2945"/>
    <cellStyle name="Euro 26" xfId="2946"/>
    <cellStyle name="Euro 26 2" xfId="2947"/>
    <cellStyle name="Euro 27" xfId="2948"/>
    <cellStyle name="Euro 27 2" xfId="2949"/>
    <cellStyle name="Euro 28" xfId="2950"/>
    <cellStyle name="Euro 28 2" xfId="2951"/>
    <cellStyle name="Euro 29" xfId="2952"/>
    <cellStyle name="Euro 29 2" xfId="2953"/>
    <cellStyle name="Euro 3" xfId="406"/>
    <cellStyle name="Euro 3 2" xfId="2954"/>
    <cellStyle name="Euro 30" xfId="2955"/>
    <cellStyle name="Euro 30 2" xfId="2956"/>
    <cellStyle name="Euro 31" xfId="2957"/>
    <cellStyle name="Euro 31 2" xfId="2958"/>
    <cellStyle name="Euro 32" xfId="2959"/>
    <cellStyle name="Euro 32 2" xfId="2960"/>
    <cellStyle name="Euro 33" xfId="2961"/>
    <cellStyle name="Euro 33 2" xfId="2962"/>
    <cellStyle name="Euro 34" xfId="2963"/>
    <cellStyle name="Euro 34 2" xfId="2964"/>
    <cellStyle name="Euro 35" xfId="2965"/>
    <cellStyle name="Euro 4" xfId="2966"/>
    <cellStyle name="Euro 4 2" xfId="2967"/>
    <cellStyle name="Euro 5" xfId="2968"/>
    <cellStyle name="Euro 5 2" xfId="2969"/>
    <cellStyle name="Euro 6" xfId="2970"/>
    <cellStyle name="Euro 6 2" xfId="2971"/>
    <cellStyle name="Euro 7" xfId="2972"/>
    <cellStyle name="Euro 7 2" xfId="2973"/>
    <cellStyle name="Euro 8" xfId="2974"/>
    <cellStyle name="Euro 8 2" xfId="2975"/>
    <cellStyle name="Euro 9" xfId="2976"/>
    <cellStyle name="Euro 9 2" xfId="2977"/>
    <cellStyle name="Euro_Comp_aut" xfId="407"/>
    <cellStyle name="Excel.Chart" xfId="408"/>
    <cellStyle name="Explanatory Text 2" xfId="409"/>
    <cellStyle name="Ezres [0]_10mell99" xfId="410"/>
    <cellStyle name="Ezres_10mell99" xfId="411"/>
    <cellStyle name="f‰H_x0010_‹Ëf‰h,ÿt$_x0018_è¸Wÿÿé&gt;Ëÿÿ÷Ç_x0001_" xfId="412"/>
    <cellStyle name="F2" xfId="413"/>
    <cellStyle name="F2 2" xfId="414"/>
    <cellStyle name="F3" xfId="415"/>
    <cellStyle name="F3 2" xfId="416"/>
    <cellStyle name="F4" xfId="417"/>
    <cellStyle name="F4 2" xfId="418"/>
    <cellStyle name="F4 2 2" xfId="2088"/>
    <cellStyle name="F5" xfId="419"/>
    <cellStyle name="F5 - Style8" xfId="420"/>
    <cellStyle name="F5 2" xfId="421"/>
    <cellStyle name="F6" xfId="422"/>
    <cellStyle name="F6 - Style5" xfId="423"/>
    <cellStyle name="F6 2" xfId="424"/>
    <cellStyle name="F7" xfId="425"/>
    <cellStyle name="F7 - Style7" xfId="426"/>
    <cellStyle name="F7 2" xfId="427"/>
    <cellStyle name="F8" xfId="428"/>
    <cellStyle name="F8 - Style6" xfId="429"/>
    <cellStyle name="F8 2" xfId="430"/>
    <cellStyle name="F8 2 2" xfId="2089"/>
    <cellStyle name="facha" xfId="431"/>
    <cellStyle name="Factor" xfId="2233"/>
    <cellStyle name="Fecha" xfId="432"/>
    <cellStyle name="Fecha 2" xfId="433"/>
    <cellStyle name="Fijo" xfId="434"/>
    <cellStyle name="Fijo 2" xfId="435"/>
    <cellStyle name="Financiero" xfId="2028"/>
    <cellStyle name="Finanční0" xfId="436"/>
    <cellStyle name="financniO" xfId="437"/>
    <cellStyle name="Finanèní0" xfId="438"/>
    <cellStyle name="Fixed" xfId="439"/>
    <cellStyle name="Fixed 10" xfId="2978"/>
    <cellStyle name="Fixed 10 2" xfId="2979"/>
    <cellStyle name="Fixed 11" xfId="2980"/>
    <cellStyle name="Fixed 11 2" xfId="2981"/>
    <cellStyle name="Fixed 12" xfId="2982"/>
    <cellStyle name="Fixed 12 2" xfId="2983"/>
    <cellStyle name="Fixed 13" xfId="2984"/>
    <cellStyle name="Fixed 13 2" xfId="2985"/>
    <cellStyle name="Fixed 14" xfId="2986"/>
    <cellStyle name="Fixed 14 2" xfId="2987"/>
    <cellStyle name="Fixed 15" xfId="2988"/>
    <cellStyle name="Fixed 15 2" xfId="2989"/>
    <cellStyle name="Fixed 16" xfId="2990"/>
    <cellStyle name="Fixed 16 2" xfId="2991"/>
    <cellStyle name="Fixed 17" xfId="2992"/>
    <cellStyle name="Fixed 17 2" xfId="2993"/>
    <cellStyle name="Fixed 18" xfId="2994"/>
    <cellStyle name="Fixed 18 2" xfId="2995"/>
    <cellStyle name="Fixed 19" xfId="2996"/>
    <cellStyle name="Fixed 19 2" xfId="2997"/>
    <cellStyle name="Fixed 2" xfId="440"/>
    <cellStyle name="Fixed 2 2" xfId="2998"/>
    <cellStyle name="Fixed 2 2 2" xfId="2999"/>
    <cellStyle name="Fixed 2 3" xfId="3000"/>
    <cellStyle name="Fixed 2 3 2" xfId="3001"/>
    <cellStyle name="Fixed 20" xfId="3002"/>
    <cellStyle name="Fixed 20 2" xfId="3003"/>
    <cellStyle name="Fixed 21" xfId="3004"/>
    <cellStyle name="Fixed 21 2" xfId="3005"/>
    <cellStyle name="Fixed 22" xfId="3006"/>
    <cellStyle name="Fixed 22 2" xfId="3007"/>
    <cellStyle name="Fixed 23" xfId="3008"/>
    <cellStyle name="Fixed 23 2" xfId="3009"/>
    <cellStyle name="Fixed 24" xfId="3010"/>
    <cellStyle name="Fixed 24 2" xfId="3011"/>
    <cellStyle name="Fixed 25" xfId="3012"/>
    <cellStyle name="Fixed 25 2" xfId="3013"/>
    <cellStyle name="Fixed 26" xfId="3014"/>
    <cellStyle name="Fixed 26 2" xfId="3015"/>
    <cellStyle name="Fixed 27" xfId="3016"/>
    <cellStyle name="Fixed 27 2" xfId="3017"/>
    <cellStyle name="Fixed 28" xfId="3018"/>
    <cellStyle name="Fixed 28 2" xfId="3019"/>
    <cellStyle name="Fixed 29" xfId="3020"/>
    <cellStyle name="Fixed 29 2" xfId="3021"/>
    <cellStyle name="Fixed 3" xfId="441"/>
    <cellStyle name="Fixed 3 2" xfId="3022"/>
    <cellStyle name="Fixed 30" xfId="3023"/>
    <cellStyle name="Fixed 30 2" xfId="3024"/>
    <cellStyle name="Fixed 31" xfId="3025"/>
    <cellStyle name="Fixed 31 2" xfId="3026"/>
    <cellStyle name="Fixed 32" xfId="3027"/>
    <cellStyle name="Fixed 32 2" xfId="3028"/>
    <cellStyle name="Fixed 33" xfId="3029"/>
    <cellStyle name="Fixed 33 2" xfId="3030"/>
    <cellStyle name="Fixed 34" xfId="3031"/>
    <cellStyle name="Fixed 34 2" xfId="3032"/>
    <cellStyle name="Fixed 35" xfId="3033"/>
    <cellStyle name="Fixed 4" xfId="2090"/>
    <cellStyle name="Fixed 4 2" xfId="3034"/>
    <cellStyle name="Fixed 5" xfId="3035"/>
    <cellStyle name="Fixed 5 2" xfId="3036"/>
    <cellStyle name="Fixed 6" xfId="3037"/>
    <cellStyle name="Fixed 6 2" xfId="3038"/>
    <cellStyle name="Fixed 7" xfId="3039"/>
    <cellStyle name="Fixed 7 2" xfId="3040"/>
    <cellStyle name="Fixed 8" xfId="3041"/>
    <cellStyle name="Fixed 8 2" xfId="3042"/>
    <cellStyle name="Fixed 9" xfId="3043"/>
    <cellStyle name="Fixed 9 2" xfId="3044"/>
    <cellStyle name="fixed0 - Style4" xfId="442"/>
    <cellStyle name="fixed0 - Style4 2" xfId="2091"/>
    <cellStyle name="Fixed1 - Style1" xfId="443"/>
    <cellStyle name="Fixed1 - Style2" xfId="444"/>
    <cellStyle name="Fixed2 - Style2" xfId="445"/>
    <cellStyle name="Fixo" xfId="446"/>
    <cellStyle name="Fixo 10" xfId="3045"/>
    <cellStyle name="Fixo 11" xfId="3046"/>
    <cellStyle name="Fixo 12" xfId="3047"/>
    <cellStyle name="Fixo 13" xfId="3048"/>
    <cellStyle name="Fixo 14" xfId="3049"/>
    <cellStyle name="Fixo 15" xfId="3050"/>
    <cellStyle name="Fixo 16" xfId="3051"/>
    <cellStyle name="Fixo 17" xfId="3052"/>
    <cellStyle name="Fixo 18" xfId="3053"/>
    <cellStyle name="Fixo 19" xfId="3054"/>
    <cellStyle name="Fixo 2" xfId="3055"/>
    <cellStyle name="Fixo 2 2" xfId="3056"/>
    <cellStyle name="Fixo 2 3" xfId="3057"/>
    <cellStyle name="Fixo 2 4" xfId="3058"/>
    <cellStyle name="Fixo 20" xfId="3059"/>
    <cellStyle name="Fixo 21" xfId="3060"/>
    <cellStyle name="Fixo 22" xfId="3061"/>
    <cellStyle name="Fixo 23" xfId="3062"/>
    <cellStyle name="Fixo 24" xfId="3063"/>
    <cellStyle name="Fixo 25" xfId="3064"/>
    <cellStyle name="Fixo 26" xfId="3065"/>
    <cellStyle name="Fixo 27" xfId="3066"/>
    <cellStyle name="Fixo 28" xfId="3067"/>
    <cellStyle name="Fixo 29" xfId="3068"/>
    <cellStyle name="Fixo 3" xfId="3069"/>
    <cellStyle name="Fixo 30" xfId="3070"/>
    <cellStyle name="Fixo 31" xfId="3071"/>
    <cellStyle name="Fixo 32" xfId="3072"/>
    <cellStyle name="Fixo 33" xfId="3073"/>
    <cellStyle name="Fixo 34" xfId="3074"/>
    <cellStyle name="Fixo 4" xfId="3075"/>
    <cellStyle name="Fixo 5" xfId="3076"/>
    <cellStyle name="Fixo 6" xfId="3077"/>
    <cellStyle name="Fixo 7" xfId="3078"/>
    <cellStyle name="Fixo 8" xfId="3079"/>
    <cellStyle name="Fixo 9" xfId="3080"/>
    <cellStyle name="Footnote" xfId="447"/>
    <cellStyle name="formula1" xfId="448"/>
    <cellStyle name="formula2" xfId="449"/>
    <cellStyle name="formula3" xfId="450"/>
    <cellStyle name="Fuss" xfId="2234"/>
    <cellStyle name="Fuss 2" xfId="2235"/>
    <cellStyle name="Fuss_WEOInput" xfId="2236"/>
    <cellStyle name="Good 2" xfId="451"/>
    <cellStyle name="GOVDATA" xfId="452"/>
    <cellStyle name="Grey" xfId="453"/>
    <cellStyle name="Grey 2" xfId="454"/>
    <cellStyle name="Grey_WEOInput" xfId="2237"/>
    <cellStyle name="Hard Percent" xfId="2238"/>
    <cellStyle name="hard_num" xfId="455"/>
    <cellStyle name="Header" xfId="456"/>
    <cellStyle name="Header style" xfId="457"/>
    <cellStyle name="Header style 2" xfId="458"/>
    <cellStyle name="Header style 3" xfId="459"/>
    <cellStyle name="Header style_Comp_aut" xfId="460"/>
    <cellStyle name="Header1" xfId="461"/>
    <cellStyle name="Header2" xfId="462"/>
    <cellStyle name="Header2 2" xfId="463"/>
    <cellStyle name="Header2 2 2" xfId="464"/>
    <cellStyle name="Header2 2 2 2" xfId="465"/>
    <cellStyle name="Header2 2 2 2 2" xfId="1835"/>
    <cellStyle name="Header2 2 2 2 2 2" xfId="1836"/>
    <cellStyle name="Header2 2 2 3" xfId="1837"/>
    <cellStyle name="Header2 2 2 3 2" xfId="1838"/>
    <cellStyle name="Header2 2 2 4" xfId="1839"/>
    <cellStyle name="Header2 2 3" xfId="466"/>
    <cellStyle name="Header2 2 3 2" xfId="1840"/>
    <cellStyle name="Header2 2 3 2 2" xfId="1841"/>
    <cellStyle name="Header2 2 3 2 2 2" xfId="1842"/>
    <cellStyle name="Header2 2 3 3" xfId="1843"/>
    <cellStyle name="Header2 2 3 3 2" xfId="1844"/>
    <cellStyle name="Header2 2 3 4" xfId="1845"/>
    <cellStyle name="Header2 2 4" xfId="1846"/>
    <cellStyle name="Header2 2 4 2" xfId="1847"/>
    <cellStyle name="Header2 2 4 2 2" xfId="1848"/>
    <cellStyle name="Header2 2_Readme" xfId="467"/>
    <cellStyle name="Header2 3" xfId="468"/>
    <cellStyle name="Header2 3 2" xfId="469"/>
    <cellStyle name="Header2 3 2 2" xfId="1849"/>
    <cellStyle name="Header2 3 2 2 2" xfId="1850"/>
    <cellStyle name="Header2 3 3" xfId="1851"/>
    <cellStyle name="Header2 3 3 2" xfId="1852"/>
    <cellStyle name="Header2 3 4" xfId="1853"/>
    <cellStyle name="Header2 4" xfId="470"/>
    <cellStyle name="Header2 4 2" xfId="1854"/>
    <cellStyle name="Header2 4 2 2" xfId="1855"/>
    <cellStyle name="Header2 4 2 2 2" xfId="1856"/>
    <cellStyle name="Header2 4 3" xfId="1857"/>
    <cellStyle name="Header2 4 3 2" xfId="1858"/>
    <cellStyle name="Header2 4 4" xfId="1859"/>
    <cellStyle name="Header2 5" xfId="1860"/>
    <cellStyle name="Header2 5 2" xfId="1861"/>
    <cellStyle name="Header2 5 2 2" xfId="1862"/>
    <cellStyle name="Header2_Readme" xfId="471"/>
    <cellStyle name="Heading" xfId="472"/>
    <cellStyle name="Heading 1 10" xfId="3081"/>
    <cellStyle name="Heading 1 11" xfId="3082"/>
    <cellStyle name="Heading 1 12" xfId="3083"/>
    <cellStyle name="Heading 1 13" xfId="3084"/>
    <cellStyle name="Heading 1 14" xfId="3085"/>
    <cellStyle name="Heading 1 15" xfId="3086"/>
    <cellStyle name="Heading 1 16" xfId="3087"/>
    <cellStyle name="Heading 1 17" xfId="3088"/>
    <cellStyle name="Heading 1 18" xfId="3089"/>
    <cellStyle name="Heading 1 19" xfId="3090"/>
    <cellStyle name="Heading 1 2" xfId="473"/>
    <cellStyle name="Heading 1 2 2" xfId="3091"/>
    <cellStyle name="Heading 1 2 3" xfId="3092"/>
    <cellStyle name="Heading 1 20" xfId="3093"/>
    <cellStyle name="Heading 1 21" xfId="3094"/>
    <cellStyle name="Heading 1 22" xfId="3095"/>
    <cellStyle name="Heading 1 23" xfId="3096"/>
    <cellStyle name="Heading 1 24" xfId="3097"/>
    <cellStyle name="Heading 1 25" xfId="3098"/>
    <cellStyle name="Heading 1 26" xfId="3099"/>
    <cellStyle name="Heading 1 27" xfId="3100"/>
    <cellStyle name="Heading 1 28" xfId="3101"/>
    <cellStyle name="Heading 1 29" xfId="3102"/>
    <cellStyle name="Heading 1 3" xfId="474"/>
    <cellStyle name="Heading 1 30" xfId="3103"/>
    <cellStyle name="Heading 1 31" xfId="3104"/>
    <cellStyle name="Heading 1 32" xfId="3105"/>
    <cellStyle name="Heading 1 33" xfId="3106"/>
    <cellStyle name="Heading 1 34" xfId="3107"/>
    <cellStyle name="Heading 1 4" xfId="3108"/>
    <cellStyle name="Heading 1 5" xfId="3109"/>
    <cellStyle name="Heading 1 6" xfId="3110"/>
    <cellStyle name="Heading 1 7" xfId="3111"/>
    <cellStyle name="Heading 1 8" xfId="3112"/>
    <cellStyle name="Heading 1 9" xfId="3113"/>
    <cellStyle name="Heading 2 10" xfId="3114"/>
    <cellStyle name="Heading 2 11" xfId="3115"/>
    <cellStyle name="Heading 2 12" xfId="3116"/>
    <cellStyle name="Heading 2 13" xfId="3117"/>
    <cellStyle name="Heading 2 14" xfId="3118"/>
    <cellStyle name="Heading 2 15" xfId="3119"/>
    <cellStyle name="Heading 2 16" xfId="3120"/>
    <cellStyle name="Heading 2 17" xfId="3121"/>
    <cellStyle name="Heading 2 18" xfId="3122"/>
    <cellStyle name="Heading 2 19" xfId="3123"/>
    <cellStyle name="Heading 2 2" xfId="475"/>
    <cellStyle name="Heading 2 2 2" xfId="3124"/>
    <cellStyle name="Heading 2 2 3" xfId="3125"/>
    <cellStyle name="Heading 2 20" xfId="3126"/>
    <cellStyle name="Heading 2 21" xfId="3127"/>
    <cellStyle name="Heading 2 22" xfId="3128"/>
    <cellStyle name="Heading 2 23" xfId="3129"/>
    <cellStyle name="Heading 2 24" xfId="3130"/>
    <cellStyle name="Heading 2 25" xfId="3131"/>
    <cellStyle name="Heading 2 26" xfId="3132"/>
    <cellStyle name="Heading 2 27" xfId="3133"/>
    <cellStyle name="Heading 2 28" xfId="3134"/>
    <cellStyle name="Heading 2 29" xfId="3135"/>
    <cellStyle name="Heading 2 3" xfId="476"/>
    <cellStyle name="Heading 2 30" xfId="3136"/>
    <cellStyle name="Heading 2 31" xfId="3137"/>
    <cellStyle name="Heading 2 32" xfId="3138"/>
    <cellStyle name="Heading 2 33" xfId="3139"/>
    <cellStyle name="Heading 2 34" xfId="3140"/>
    <cellStyle name="Heading 2 35" xfId="3141"/>
    <cellStyle name="Heading 2 4" xfId="3142"/>
    <cellStyle name="Heading 2 5" xfId="3143"/>
    <cellStyle name="Heading 2 6" xfId="3144"/>
    <cellStyle name="Heading 2 7" xfId="3145"/>
    <cellStyle name="Heading 2 8" xfId="3146"/>
    <cellStyle name="Heading 2 9" xfId="3147"/>
    <cellStyle name="Heading 3 2" xfId="477"/>
    <cellStyle name="Heading 4 2" xfId="478"/>
    <cellStyle name="Heading1" xfId="479"/>
    <cellStyle name="Heading1 2" xfId="480"/>
    <cellStyle name="Heading1 3" xfId="481"/>
    <cellStyle name="Heading2" xfId="482"/>
    <cellStyle name="Heading2 2" xfId="483"/>
    <cellStyle name="Heading2 3" xfId="484"/>
    <cellStyle name="Hiperhivatkozás" xfId="485"/>
    <cellStyle name="Hipervínculo" xfId="486"/>
    <cellStyle name="Hipervínculo visitado" xfId="487"/>
    <cellStyle name="Hipervínculo_10-01-03 2003 2003 NUEVOS RON -NUEVOS INTERESES" xfId="488"/>
    <cellStyle name="Hyp◥rlink" xfId="489"/>
    <cellStyle name="Hyperlink" xfId="2" builtinId="8"/>
    <cellStyle name="Hyperlink 2" xfId="490"/>
    <cellStyle name="Hyperlink 2 2" xfId="491"/>
    <cellStyle name="Hyperlink 2 2 2" xfId="492"/>
    <cellStyle name="Hyperlink 2 3" xfId="493"/>
    <cellStyle name="Hyperlink 2 4" xfId="494"/>
    <cellStyle name="Hyperlink 2 5" xfId="4061"/>
    <cellStyle name="Hyperlink 2 5 2" xfId="4062"/>
    <cellStyle name="Hyperlink 2 6" xfId="4063"/>
    <cellStyle name="Hyperlink 2_G20exp&amp;revtrends" xfId="495"/>
    <cellStyle name="Hyperlink 3" xfId="496"/>
    <cellStyle name="Hyperlink 3 2" xfId="497"/>
    <cellStyle name="Hyperlink 3 2 2" xfId="2092"/>
    <cellStyle name="Hyperlink 4" xfId="498"/>
    <cellStyle name="Hyperlink 5" xfId="2029"/>
    <cellStyle name="Hyperlink seguido_NFGC_SPE_1995_2003" xfId="499"/>
    <cellStyle name="Hyperlink䟟monetáris.xls Chart 4" xfId="500"/>
    <cellStyle name="Iau?iue_Eeno1" xfId="501"/>
    <cellStyle name="Îáû÷íûé_Table16" xfId="502"/>
    <cellStyle name="imf-one decimal" xfId="503"/>
    <cellStyle name="imf-one decimal 2" xfId="504"/>
    <cellStyle name="imf-one decimal 3" xfId="505"/>
    <cellStyle name="imf-zero decimal" xfId="506"/>
    <cellStyle name="imf-zero decimal 2" xfId="507"/>
    <cellStyle name="imf-zero decimal 3" xfId="508"/>
    <cellStyle name="Incorrecto" xfId="2030"/>
    <cellStyle name="Index" xfId="2239"/>
    <cellStyle name="Input [yellow]" xfId="509"/>
    <cellStyle name="Input [yellow] 2" xfId="510"/>
    <cellStyle name="Input [yellow] 2 2" xfId="4064"/>
    <cellStyle name="Input [yellow] 3" xfId="511"/>
    <cellStyle name="Input [yellow] 3 2" xfId="4065"/>
    <cellStyle name="Input [yellow] 4" xfId="4066"/>
    <cellStyle name="Input [yellow]_WEOInput" xfId="2240"/>
    <cellStyle name="Input 2" xfId="512"/>
    <cellStyle name="Input 2 2" xfId="4067"/>
    <cellStyle name="Input 2 2 2" xfId="4068"/>
    <cellStyle name="Input 3" xfId="513"/>
    <cellStyle name="Input 3 2" xfId="4069"/>
    <cellStyle name="Input 3 2 2" xfId="4070"/>
    <cellStyle name="Input 4" xfId="514"/>
    <cellStyle name="Input 4 2" xfId="4071"/>
    <cellStyle name="Input 4 2 2" xfId="4072"/>
    <cellStyle name="Input 5" xfId="515"/>
    <cellStyle name="Input 5 2" xfId="4073"/>
    <cellStyle name="Input 5 2 2" xfId="4074"/>
    <cellStyle name="Input 6" xfId="516"/>
    <cellStyle name="Input 6 2" xfId="4075"/>
    <cellStyle name="Input 6 2 2" xfId="4076"/>
    <cellStyle name="Input 7" xfId="517"/>
    <cellStyle name="Input 7 2" xfId="4077"/>
    <cellStyle name="Input 7 2 2" xfId="4078"/>
    <cellStyle name="Insatisfaisant" xfId="518"/>
    <cellStyle name="Ioe?uaaaoayny aeia?nnueea" xfId="519"/>
    <cellStyle name="Îòêðûâàâøàÿñÿ ãèïåðññûëêà" xfId="520"/>
    <cellStyle name="İzlenen Köprü" xfId="521"/>
    <cellStyle name="jo[" xfId="522"/>
    <cellStyle name="JPY" xfId="523"/>
    <cellStyle name="JPY 2" xfId="2093"/>
    <cellStyle name="Komórka połączona" xfId="2241"/>
    <cellStyle name="Komórka zaznaczona" xfId="2242"/>
    <cellStyle name="Köprü" xfId="524"/>
    <cellStyle name="Label" xfId="525"/>
    <cellStyle name="Last Note" xfId="2031"/>
    <cellStyle name="Last Note 2" xfId="4079"/>
    <cellStyle name="leftli - Style3" xfId="526"/>
    <cellStyle name="level3" xfId="527"/>
    <cellStyle name="Lien hypertexte" xfId="528"/>
    <cellStyle name="Lien hypertexte visité" xfId="529"/>
    <cellStyle name="Lien hypertexte_CivMon" xfId="530"/>
    <cellStyle name="Linea horizontal" xfId="531"/>
    <cellStyle name="Link Currency (0)" xfId="532"/>
    <cellStyle name="Link Currency (0) 2" xfId="533"/>
    <cellStyle name="Link Currency (2)" xfId="534"/>
    <cellStyle name="Link Currency (2) 2" xfId="535"/>
    <cellStyle name="Link Units (0)" xfId="536"/>
    <cellStyle name="Link Units (0) 2" xfId="537"/>
    <cellStyle name="Link Units (1)" xfId="538"/>
    <cellStyle name="Link Units (1) 2" xfId="539"/>
    <cellStyle name="Link Units (2)" xfId="540"/>
    <cellStyle name="Link Units (2) 2" xfId="541"/>
    <cellStyle name="link_ext" xfId="542"/>
    <cellStyle name="Linked Cell 2" xfId="543"/>
    <cellStyle name="MacroCode" xfId="544"/>
    <cellStyle name="MacroCode 2" xfId="4080"/>
    <cellStyle name="makro0696" xfId="545"/>
    <cellStyle name="MandOTableHeadline" xfId="546"/>
    <cellStyle name="Map Data Values" xfId="547"/>
    <cellStyle name="Map Data Values 2" xfId="548"/>
    <cellStyle name="Map Distance" xfId="549"/>
    <cellStyle name="Map Distance 2" xfId="550"/>
    <cellStyle name="Map Legend" xfId="551"/>
    <cellStyle name="Map Legend 2" xfId="552"/>
    <cellStyle name="Map Object Names" xfId="553"/>
    <cellStyle name="Map Object Names 2" xfId="554"/>
    <cellStyle name="Map Title" xfId="555"/>
    <cellStyle name="Map Title 2" xfId="556"/>
    <cellStyle name="Már látott hiperhivatkozás" xfId="557"/>
    <cellStyle name="Měna0" xfId="558"/>
    <cellStyle name="Mheading1" xfId="559"/>
    <cellStyle name="Mheading2" xfId="560"/>
    <cellStyle name="Mi|liers [0]_Module1 (2)" xfId="561"/>
    <cellStyle name="Millares [0]_10 AVERIAS MASIVAS + ANT" xfId="2032"/>
    <cellStyle name="Millares_10 AVERIAS MASIVAS + ANT" xfId="2033"/>
    <cellStyle name="Milliers [0]_Annexe vf.xls Graphique 1" xfId="562"/>
    <cellStyle name="Milliers_12.06.02 MATRIX OF HIPC DEBT RELIEF SCHEDULE UPDATED" xfId="563"/>
    <cellStyle name="millions" xfId="2243"/>
    <cellStyle name="Mìna0" xfId="564"/>
    <cellStyle name="mitP" xfId="2244"/>
    <cellStyle name="Moeda [0]_%PIB" xfId="565"/>
    <cellStyle name="Moeda 2" xfId="3148"/>
    <cellStyle name="Moeda_%PIB" xfId="566"/>
    <cellStyle name="Moeda0" xfId="567"/>
    <cellStyle name="Moeda0 10" xfId="3149"/>
    <cellStyle name="Moeda0 10 2" xfId="3150"/>
    <cellStyle name="Moeda0 11" xfId="3151"/>
    <cellStyle name="Moeda0 11 2" xfId="3152"/>
    <cellStyle name="Moeda0 12" xfId="3153"/>
    <cellStyle name="Moeda0 12 2" xfId="3154"/>
    <cellStyle name="Moeda0 13" xfId="3155"/>
    <cellStyle name="Moeda0 13 2" xfId="3156"/>
    <cellStyle name="Moeda0 14" xfId="3157"/>
    <cellStyle name="Moeda0 14 2" xfId="3158"/>
    <cellStyle name="Moeda0 15" xfId="3159"/>
    <cellStyle name="Moeda0 15 2" xfId="3160"/>
    <cellStyle name="Moeda0 16" xfId="3161"/>
    <cellStyle name="Moeda0 16 2" xfId="3162"/>
    <cellStyle name="Moeda0 17" xfId="3163"/>
    <cellStyle name="Moeda0 17 2" xfId="3164"/>
    <cellStyle name="Moeda0 18" xfId="3165"/>
    <cellStyle name="Moeda0 18 2" xfId="3166"/>
    <cellStyle name="Moeda0 19" xfId="3167"/>
    <cellStyle name="Moeda0 19 2" xfId="3168"/>
    <cellStyle name="Moeda0 2" xfId="3169"/>
    <cellStyle name="Moeda0 2 2" xfId="3170"/>
    <cellStyle name="Moeda0 2 2 2" xfId="3171"/>
    <cellStyle name="Moeda0 2 3" xfId="3172"/>
    <cellStyle name="Moeda0 2 3 2" xfId="3173"/>
    <cellStyle name="Moeda0 2 4" xfId="3174"/>
    <cellStyle name="Moeda0 20" xfId="3175"/>
    <cellStyle name="Moeda0 20 2" xfId="3176"/>
    <cellStyle name="Moeda0 21" xfId="3177"/>
    <cellStyle name="Moeda0 21 2" xfId="3178"/>
    <cellStyle name="Moeda0 22" xfId="3179"/>
    <cellStyle name="Moeda0 22 2" xfId="3180"/>
    <cellStyle name="Moeda0 23" xfId="3181"/>
    <cellStyle name="Moeda0 23 2" xfId="3182"/>
    <cellStyle name="Moeda0 24" xfId="3183"/>
    <cellStyle name="Moeda0 24 2" xfId="3184"/>
    <cellStyle name="Moeda0 25" xfId="3185"/>
    <cellStyle name="Moeda0 25 2" xfId="3186"/>
    <cellStyle name="Moeda0 26" xfId="3187"/>
    <cellStyle name="Moeda0 26 2" xfId="3188"/>
    <cellStyle name="Moeda0 27" xfId="3189"/>
    <cellStyle name="Moeda0 27 2" xfId="3190"/>
    <cellStyle name="Moeda0 28" xfId="3191"/>
    <cellStyle name="Moeda0 28 2" xfId="3192"/>
    <cellStyle name="Moeda0 29" xfId="3193"/>
    <cellStyle name="Moeda0 29 2" xfId="3194"/>
    <cellStyle name="Moeda0 3" xfId="3195"/>
    <cellStyle name="Moeda0 3 2" xfId="3196"/>
    <cellStyle name="Moeda0 30" xfId="3197"/>
    <cellStyle name="Moeda0 30 2" xfId="3198"/>
    <cellStyle name="Moeda0 31" xfId="3199"/>
    <cellStyle name="Moeda0 31 2" xfId="3200"/>
    <cellStyle name="Moeda0 32" xfId="3201"/>
    <cellStyle name="Moeda0 32 2" xfId="3202"/>
    <cellStyle name="Moeda0 33" xfId="3203"/>
    <cellStyle name="Moeda0 33 2" xfId="3204"/>
    <cellStyle name="Moeda0 34" xfId="3205"/>
    <cellStyle name="Moeda0 34 2" xfId="3206"/>
    <cellStyle name="Moeda0 35" xfId="3207"/>
    <cellStyle name="Moeda0 4" xfId="3208"/>
    <cellStyle name="Moeda0 4 2" xfId="3209"/>
    <cellStyle name="Moeda0 5" xfId="3210"/>
    <cellStyle name="Moeda0 5 2" xfId="3211"/>
    <cellStyle name="Moeda0 6" xfId="3212"/>
    <cellStyle name="Moeda0 6 2" xfId="3213"/>
    <cellStyle name="Moeda0 7" xfId="3214"/>
    <cellStyle name="Moeda0 7 2" xfId="3215"/>
    <cellStyle name="Moeda0 8" xfId="3216"/>
    <cellStyle name="Moeda0 8 2" xfId="3217"/>
    <cellStyle name="Moeda0 9" xfId="3218"/>
    <cellStyle name="Moeda0 9 2" xfId="3219"/>
    <cellStyle name="Moneda [0]_10 AVERIAS MASIVAS + ANT" xfId="2034"/>
    <cellStyle name="Moneda_10 AVERIAS MASIVAS + ANT" xfId="2035"/>
    <cellStyle name="Monétaire [0]_Annexe vf.xls Graphique 1" xfId="568"/>
    <cellStyle name="Monétaire_Annexe vf.xls Graphique 1" xfId="569"/>
    <cellStyle name="Monetario" xfId="570"/>
    <cellStyle name="Monetario 2" xfId="571"/>
    <cellStyle name="Monetario0" xfId="572"/>
    <cellStyle name="Monetario0 2" xfId="573"/>
    <cellStyle name="Money" xfId="574"/>
    <cellStyle name="Month" xfId="2245"/>
    <cellStyle name="MS_Arabic" xfId="575"/>
    <cellStyle name="MTW" xfId="576"/>
    <cellStyle name="MTW 2" xfId="2246"/>
    <cellStyle name="MTW_WEOInput" xfId="2247"/>
    <cellStyle name="Multiple" xfId="2248"/>
    <cellStyle name="N " xfId="577"/>
    <cellStyle name="Nagłówek 1" xfId="2249"/>
    <cellStyle name="Nagłówek 2" xfId="2250"/>
    <cellStyle name="Nagłówek 3" xfId="2251"/>
    <cellStyle name="Nagłówek 4" xfId="2252"/>
    <cellStyle name="Navadno_Slo" xfId="578"/>
    <cellStyle name="Nedefinován" xfId="579"/>
    <cellStyle name="Neutral 2" xfId="580"/>
    <cellStyle name="Neutralne" xfId="2253"/>
    <cellStyle name="Neutre" xfId="581"/>
    <cellStyle name="no dec" xfId="2036"/>
    <cellStyle name="Non défini" xfId="582"/>
    <cellStyle name="Non défini 2" xfId="2254"/>
    <cellStyle name="Non défini_WEOInput" xfId="2255"/>
    <cellStyle name="Normaali_CENTRAL" xfId="2256"/>
    <cellStyle name="Normaallaad_kuu2004kontrolligauusJAANUAR" xfId="583"/>
    <cellStyle name="Normal" xfId="0" builtinId="0"/>
    <cellStyle name="Normal - Modelo1" xfId="584"/>
    <cellStyle name="Normal - Style1" xfId="585"/>
    <cellStyle name="Normal - Style1 2" xfId="586"/>
    <cellStyle name="Normal - Style1 3" xfId="587"/>
    <cellStyle name="Normal - Style2" xfId="588"/>
    <cellStyle name="Normal - Style2 2" xfId="589"/>
    <cellStyle name="Normal - Style2 3" xfId="590"/>
    <cellStyle name="Normal - Style3" xfId="591"/>
    <cellStyle name="Normal - Style3 2" xfId="592"/>
    <cellStyle name="Normal - Style4" xfId="593"/>
    <cellStyle name="Normal - Style5" xfId="594"/>
    <cellStyle name="Normal - Style5 2" xfId="595"/>
    <cellStyle name="Normal - Style6" xfId="596"/>
    <cellStyle name="Normal - Style6 2" xfId="597"/>
    <cellStyle name="Normal - Style7" xfId="598"/>
    <cellStyle name="Normal - Style7 2" xfId="599"/>
    <cellStyle name="Normal - Style8" xfId="600"/>
    <cellStyle name="Normal - Style8 2" xfId="601"/>
    <cellStyle name="Normal 10" xfId="602"/>
    <cellStyle name="Normal 10 10" xfId="603"/>
    <cellStyle name="Normal 10 11" xfId="604"/>
    <cellStyle name="Normal 10 12" xfId="605"/>
    <cellStyle name="Normal 10 13" xfId="606"/>
    <cellStyle name="Normal 10 14" xfId="607"/>
    <cellStyle name="Normal 10 2" xfId="608"/>
    <cellStyle name="Normal 10 2 2" xfId="609"/>
    <cellStyle name="Normal 10 3" xfId="610"/>
    <cellStyle name="Normal 10 3 2" xfId="611"/>
    <cellStyle name="Normal 10 3 3" xfId="612"/>
    <cellStyle name="Normal 10 3 4" xfId="613"/>
    <cellStyle name="Normal 10 3 5" xfId="614"/>
    <cellStyle name="Normal 10 4" xfId="615"/>
    <cellStyle name="Normal 10 4 2" xfId="616"/>
    <cellStyle name="Normal 10 4 3" xfId="617"/>
    <cellStyle name="Normal 10 4 4" xfId="618"/>
    <cellStyle name="Normal 10 4 5" xfId="619"/>
    <cellStyle name="Normal 10 5" xfId="620"/>
    <cellStyle name="Normal 10 5 2" xfId="621"/>
    <cellStyle name="Normal 10 5 3" xfId="622"/>
    <cellStyle name="Normal 10 5 4" xfId="623"/>
    <cellStyle name="Normal 10 5 5" xfId="624"/>
    <cellStyle name="Normal 10 6" xfId="625"/>
    <cellStyle name="Normal 10 6 2" xfId="626"/>
    <cellStyle name="Normal 10 6 3" xfId="627"/>
    <cellStyle name="Normal 10 6 4" xfId="628"/>
    <cellStyle name="Normal 10 6 5" xfId="629"/>
    <cellStyle name="Normal 10 7" xfId="630"/>
    <cellStyle name="Normal 10 7 2" xfId="631"/>
    <cellStyle name="Normal 10 7 3" xfId="632"/>
    <cellStyle name="Normal 10 7 4" xfId="633"/>
    <cellStyle name="Normal 10 7 5" xfId="634"/>
    <cellStyle name="Normal 10 8" xfId="635"/>
    <cellStyle name="Normal 10 9" xfId="636"/>
    <cellStyle name="Normal 11" xfId="637"/>
    <cellStyle name="Normal 11 10" xfId="638"/>
    <cellStyle name="Normal 11 11" xfId="639"/>
    <cellStyle name="Normal 11 12" xfId="640"/>
    <cellStyle name="Normal 11 13" xfId="641"/>
    <cellStyle name="Normal 11 14" xfId="642"/>
    <cellStyle name="Normal 11 2" xfId="643"/>
    <cellStyle name="Normal 11 2 2" xfId="644"/>
    <cellStyle name="Normal 11 3" xfId="645"/>
    <cellStyle name="Normal 11 4" xfId="646"/>
    <cellStyle name="Normal 11 5" xfId="647"/>
    <cellStyle name="Normal 11 6" xfId="648"/>
    <cellStyle name="Normal 11 7" xfId="649"/>
    <cellStyle name="Normal 11 8" xfId="650"/>
    <cellStyle name="Normal 11 9" xfId="651"/>
    <cellStyle name="Normal 12" xfId="652"/>
    <cellStyle name="Normal 12 10" xfId="653"/>
    <cellStyle name="Normal 12 11" xfId="654"/>
    <cellStyle name="Normal 12 12" xfId="655"/>
    <cellStyle name="Normal 12 13" xfId="656"/>
    <cellStyle name="Normal 12 14" xfId="657"/>
    <cellStyle name="Normal 12 2" xfId="658"/>
    <cellStyle name="Normal 12 2 2" xfId="659"/>
    <cellStyle name="Normal 12 3" xfId="660"/>
    <cellStyle name="Normal 12 4" xfId="661"/>
    <cellStyle name="Normal 12 5" xfId="662"/>
    <cellStyle name="Normal 12 6" xfId="663"/>
    <cellStyle name="Normal 12 7" xfId="664"/>
    <cellStyle name="Normal 12 8" xfId="665"/>
    <cellStyle name="Normal 12 9" xfId="666"/>
    <cellStyle name="Normal 13" xfId="667"/>
    <cellStyle name="Normal 13 10" xfId="668"/>
    <cellStyle name="Normal 13 11" xfId="669"/>
    <cellStyle name="Normal 13 12" xfId="670"/>
    <cellStyle name="Normal 13 2" xfId="671"/>
    <cellStyle name="Normal 13 2 2" xfId="672"/>
    <cellStyle name="Normal 13 2 2 2" xfId="673"/>
    <cellStyle name="Normal 13 2 2 3" xfId="674"/>
    <cellStyle name="Normal 13 2 2 4" xfId="675"/>
    <cellStyle name="Normal 13 2 2 5" xfId="676"/>
    <cellStyle name="Normal 13 2 3" xfId="677"/>
    <cellStyle name="Normal 13 2 4" xfId="678"/>
    <cellStyle name="Normal 13 2 5" xfId="679"/>
    <cellStyle name="Normal 13 3" xfId="680"/>
    <cellStyle name="Normal 13 4" xfId="681"/>
    <cellStyle name="Normal 13 5" xfId="682"/>
    <cellStyle name="Normal 13 6" xfId="683"/>
    <cellStyle name="Normal 13 7" xfId="684"/>
    <cellStyle name="Normal 13 8" xfId="685"/>
    <cellStyle name="Normal 13 9" xfId="686"/>
    <cellStyle name="Normal 14" xfId="687"/>
    <cellStyle name="Normal 14 10" xfId="688"/>
    <cellStyle name="Normal 14 11" xfId="689"/>
    <cellStyle name="Normal 14 12" xfId="690"/>
    <cellStyle name="Normal 14 2" xfId="691"/>
    <cellStyle name="Normal 14 2 2" xfId="692"/>
    <cellStyle name="Normal 14 2 2 2" xfId="693"/>
    <cellStyle name="Normal 14 2 2 3" xfId="694"/>
    <cellStyle name="Normal 14 2 2 4" xfId="695"/>
    <cellStyle name="Normal 14 2 2 5" xfId="696"/>
    <cellStyle name="Normal 14 2 3" xfId="697"/>
    <cellStyle name="Normal 14 2 4" xfId="698"/>
    <cellStyle name="Normal 14 2 5" xfId="699"/>
    <cellStyle name="Normal 14 3" xfId="700"/>
    <cellStyle name="Normal 14 4" xfId="701"/>
    <cellStyle name="Normal 14 5" xfId="702"/>
    <cellStyle name="Normal 14 6" xfId="703"/>
    <cellStyle name="Normal 14 7" xfId="704"/>
    <cellStyle name="Normal 14 8" xfId="705"/>
    <cellStyle name="Normal 14 9" xfId="706"/>
    <cellStyle name="Normal 15" xfId="707"/>
    <cellStyle name="Normal 15 10" xfId="708"/>
    <cellStyle name="Normal 15 11" xfId="709"/>
    <cellStyle name="Normal 15 12" xfId="710"/>
    <cellStyle name="Normal 15 2" xfId="711"/>
    <cellStyle name="Normal 15 2 2" xfId="712"/>
    <cellStyle name="Normal 15 2 2 2" xfId="713"/>
    <cellStyle name="Normal 15 2 2 3" xfId="714"/>
    <cellStyle name="Normal 15 2 2 4" xfId="715"/>
    <cellStyle name="Normal 15 2 2 5" xfId="716"/>
    <cellStyle name="Normal 15 2 3" xfId="717"/>
    <cellStyle name="Normal 15 2 4" xfId="718"/>
    <cellStyle name="Normal 15 2 5" xfId="719"/>
    <cellStyle name="Normal 15 3" xfId="720"/>
    <cellStyle name="Normal 15 4" xfId="721"/>
    <cellStyle name="Normal 15 5" xfId="722"/>
    <cellStyle name="Normal 15 6" xfId="723"/>
    <cellStyle name="Normal 15 7" xfId="724"/>
    <cellStyle name="Normal 15 8" xfId="725"/>
    <cellStyle name="Normal 15 9" xfId="726"/>
    <cellStyle name="Normal 16" xfId="727"/>
    <cellStyle name="Normal 16 10" xfId="728"/>
    <cellStyle name="Normal 16 11" xfId="729"/>
    <cellStyle name="Normal 16 12" xfId="730"/>
    <cellStyle name="Normal 16 2" xfId="731"/>
    <cellStyle name="Normal 16 2 2" xfId="732"/>
    <cellStyle name="Normal 16 2 2 2" xfId="733"/>
    <cellStyle name="Normal 16 2 2 3" xfId="734"/>
    <cellStyle name="Normal 16 2 2 4" xfId="735"/>
    <cellStyle name="Normal 16 2 2 5" xfId="736"/>
    <cellStyle name="Normal 16 2 3" xfId="737"/>
    <cellStyle name="Normal 16 2 4" xfId="738"/>
    <cellStyle name="Normal 16 2 5" xfId="739"/>
    <cellStyle name="Normal 16 3" xfId="740"/>
    <cellStyle name="Normal 16 4" xfId="741"/>
    <cellStyle name="Normal 16 5" xfId="742"/>
    <cellStyle name="Normal 16 6" xfId="743"/>
    <cellStyle name="Normal 16 7" xfId="744"/>
    <cellStyle name="Normal 16 8" xfId="745"/>
    <cellStyle name="Normal 16 9" xfId="746"/>
    <cellStyle name="Normal 17" xfId="747"/>
    <cellStyle name="Normal 17 10" xfId="748"/>
    <cellStyle name="Normal 17 11" xfId="749"/>
    <cellStyle name="Normal 17 12" xfId="750"/>
    <cellStyle name="Normal 17 13" xfId="751"/>
    <cellStyle name="Normal 17 14" xfId="752"/>
    <cellStyle name="Normal 17 15" xfId="753"/>
    <cellStyle name="Normal 17 16" xfId="754"/>
    <cellStyle name="Normal 17 17" xfId="755"/>
    <cellStyle name="Normal 17 18" xfId="756"/>
    <cellStyle name="Normal 17 19" xfId="757"/>
    <cellStyle name="Normal 17 2" xfId="758"/>
    <cellStyle name="Normal 17 2 2" xfId="759"/>
    <cellStyle name="Normal 17 2 2 2" xfId="760"/>
    <cellStyle name="Normal 17 2 2 3" xfId="761"/>
    <cellStyle name="Normal 17 2 2 4" xfId="762"/>
    <cellStyle name="Normal 17 2 2 5" xfId="763"/>
    <cellStyle name="Normal 17 2 3" xfId="764"/>
    <cellStyle name="Normal 17 2 4" xfId="765"/>
    <cellStyle name="Normal 17 2 5" xfId="766"/>
    <cellStyle name="Normal 17 20" xfId="767"/>
    <cellStyle name="Normal 17 21" xfId="768"/>
    <cellStyle name="Normal 17 22" xfId="769"/>
    <cellStyle name="Normal 17 3" xfId="770"/>
    <cellStyle name="Normal 17 4" xfId="771"/>
    <cellStyle name="Normal 17 5" xfId="772"/>
    <cellStyle name="Normal 17 6" xfId="773"/>
    <cellStyle name="Normal 17 7" xfId="774"/>
    <cellStyle name="Normal 17 8" xfId="775"/>
    <cellStyle name="Normal 17 9" xfId="776"/>
    <cellStyle name="Normal 18" xfId="777"/>
    <cellStyle name="Normal 18 10" xfId="778"/>
    <cellStyle name="Normal 18 11" xfId="779"/>
    <cellStyle name="Normal 18 12" xfId="780"/>
    <cellStyle name="Normal 18 13" xfId="781"/>
    <cellStyle name="Normal 18 14" xfId="782"/>
    <cellStyle name="Normal 18 15" xfId="783"/>
    <cellStyle name="Normal 18 2" xfId="784"/>
    <cellStyle name="Normal 18 2 10" xfId="785"/>
    <cellStyle name="Normal 18 2 11" xfId="786"/>
    <cellStyle name="Normal 18 2 12" xfId="787"/>
    <cellStyle name="Normal 18 2 2" xfId="788"/>
    <cellStyle name="Normal 18 2 2 2" xfId="789"/>
    <cellStyle name="Normal 18 2 3" xfId="790"/>
    <cellStyle name="Normal 18 2 4" xfId="791"/>
    <cellStyle name="Normal 18 2 5" xfId="792"/>
    <cellStyle name="Normal 18 2 6" xfId="793"/>
    <cellStyle name="Normal 18 2 7" xfId="794"/>
    <cellStyle name="Normal 18 2 8" xfId="795"/>
    <cellStyle name="Normal 18 2 9" xfId="796"/>
    <cellStyle name="Normal 18 3" xfId="797"/>
    <cellStyle name="Normal 18 4" xfId="798"/>
    <cellStyle name="Normal 18 5" xfId="799"/>
    <cellStyle name="Normal 18 6" xfId="800"/>
    <cellStyle name="Normal 18 6 2" xfId="801"/>
    <cellStyle name="Normal 18 6 2 2" xfId="802"/>
    <cellStyle name="Normal 18 6 2 3" xfId="803"/>
    <cellStyle name="Normal 18 6 2 4" xfId="804"/>
    <cellStyle name="Normal 18 6 2 5" xfId="805"/>
    <cellStyle name="Normal 18 6 3" xfId="806"/>
    <cellStyle name="Normal 18 6 4" xfId="807"/>
    <cellStyle name="Normal 18 6 5" xfId="808"/>
    <cellStyle name="Normal 18 7" xfId="809"/>
    <cellStyle name="Normal 18 7 2" xfId="810"/>
    <cellStyle name="Normal 18 7 3" xfId="811"/>
    <cellStyle name="Normal 18 7 4" xfId="812"/>
    <cellStyle name="Normal 18 7 5" xfId="813"/>
    <cellStyle name="Normal 18 8" xfId="814"/>
    <cellStyle name="Normal 18 8 2" xfId="815"/>
    <cellStyle name="Normal 18 8 3" xfId="816"/>
    <cellStyle name="Normal 18 8 4" xfId="817"/>
    <cellStyle name="Normal 18 8 5" xfId="818"/>
    <cellStyle name="Normal 18 9" xfId="819"/>
    <cellStyle name="Normal 18 9 2" xfId="820"/>
    <cellStyle name="Normal 18 9 3" xfId="821"/>
    <cellStyle name="Normal 18 9 4" xfId="822"/>
    <cellStyle name="Normal 18 9 5" xfId="823"/>
    <cellStyle name="Normal 19" xfId="824"/>
    <cellStyle name="Normal 19 10" xfId="825"/>
    <cellStyle name="Normal 19 11" xfId="826"/>
    <cellStyle name="Normal 19 12" xfId="827"/>
    <cellStyle name="Normal 19 2" xfId="828"/>
    <cellStyle name="Normal 19 2 2" xfId="829"/>
    <cellStyle name="Normal 19 2 2 2" xfId="830"/>
    <cellStyle name="Normal 19 2 2 3" xfId="831"/>
    <cellStyle name="Normal 19 2 2 4" xfId="832"/>
    <cellStyle name="Normal 19 2 2 5" xfId="833"/>
    <cellStyle name="Normal 19 2 3" xfId="834"/>
    <cellStyle name="Normal 19 2 4" xfId="835"/>
    <cellStyle name="Normal 19 2 5" xfId="836"/>
    <cellStyle name="Normal 19 3" xfId="837"/>
    <cellStyle name="Normal 19 4" xfId="838"/>
    <cellStyle name="Normal 19 5" xfId="839"/>
    <cellStyle name="Normal 19 6" xfId="840"/>
    <cellStyle name="Normal 19 7" xfId="841"/>
    <cellStyle name="Normal 19 8" xfId="842"/>
    <cellStyle name="Normal 19 9" xfId="843"/>
    <cellStyle name="Normal 2" xfId="1"/>
    <cellStyle name="Normal 2 10" xfId="844"/>
    <cellStyle name="Normal 2 11" xfId="845"/>
    <cellStyle name="Normal 2 12" xfId="846"/>
    <cellStyle name="Normal 2 13" xfId="847"/>
    <cellStyle name="Normal 2 14" xfId="848"/>
    <cellStyle name="Normal 2 15" xfId="849"/>
    <cellStyle name="Normal 2 16" xfId="850"/>
    <cellStyle name="Normal 2 17" xfId="851"/>
    <cellStyle name="Normal 2 18" xfId="852"/>
    <cellStyle name="Normal 2 19" xfId="853"/>
    <cellStyle name="Normal 2 2" xfId="854"/>
    <cellStyle name="Normal 2 2 10" xfId="855"/>
    <cellStyle name="Normal 2 2 11" xfId="856"/>
    <cellStyle name="Normal 2 2 12" xfId="857"/>
    <cellStyle name="Normal 2 2 2" xfId="858"/>
    <cellStyle name="Normal 2 2 2 10" xfId="2037"/>
    <cellStyle name="Normal 2 2 2 2" xfId="859"/>
    <cellStyle name="Normal 2 2 2 2 2" xfId="860"/>
    <cellStyle name="Normal 2 2 2 2 3" xfId="861"/>
    <cellStyle name="Normal 2 2 2 2 4" xfId="862"/>
    <cellStyle name="Normal 2 2 2 2 5" xfId="863"/>
    <cellStyle name="Normal 2 2 2 2 6" xfId="1964"/>
    <cellStyle name="Normal 2 2 2 3" xfId="864"/>
    <cellStyle name="Normal 2 2 2 3 2" xfId="2038"/>
    <cellStyle name="Normal 2 2 2 4" xfId="865"/>
    <cellStyle name="Normal 2 2 2 5" xfId="866"/>
    <cellStyle name="Normal 2 2 2 5 2" xfId="4081"/>
    <cellStyle name="Normal 2 2 2 6" xfId="1963"/>
    <cellStyle name="Normal 2 2 2 6 2" xfId="4082"/>
    <cellStyle name="Normal 2 2 2 7" xfId="2039"/>
    <cellStyle name="Normal 2 2 2 8" xfId="2040"/>
    <cellStyle name="Normal 2 2 2 9" xfId="2041"/>
    <cellStyle name="Normal 2 2 2 9 2" xfId="4083"/>
    <cellStyle name="Normal 2 2 3" xfId="867"/>
    <cellStyle name="Normal 2 2 3 2" xfId="2042"/>
    <cellStyle name="Normal 2 2 4" xfId="868"/>
    <cellStyle name="Normal 2 2 5" xfId="869"/>
    <cellStyle name="Normal 2 2 6" xfId="870"/>
    <cellStyle name="Normal 2 2 7" xfId="871"/>
    <cellStyle name="Normal 2 2 8" xfId="872"/>
    <cellStyle name="Normal 2 2 9" xfId="873"/>
    <cellStyle name="Normal 2 2_Comp_aut" xfId="874"/>
    <cellStyle name="Normal 2 20" xfId="875"/>
    <cellStyle name="Normal 2 21" xfId="876"/>
    <cellStyle name="Normal 2 22" xfId="877"/>
    <cellStyle name="Normal 2 23" xfId="878"/>
    <cellStyle name="Normal 2 24" xfId="879"/>
    <cellStyle name="Normal 2 25" xfId="880"/>
    <cellStyle name="Normal 2 26" xfId="881"/>
    <cellStyle name="Normal 2 27" xfId="882"/>
    <cellStyle name="Normal 2 28" xfId="883"/>
    <cellStyle name="Normal 2 29" xfId="884"/>
    <cellStyle name="Normal 2 3" xfId="885"/>
    <cellStyle name="Normal 2 3 10" xfId="886"/>
    <cellStyle name="Normal 2 3 11" xfId="887"/>
    <cellStyle name="Normal 2 3 12" xfId="888"/>
    <cellStyle name="Normal 2 3 2" xfId="889"/>
    <cellStyle name="Normal 2 3 2 2" xfId="890"/>
    <cellStyle name="Normal 2 3 2 2 2" xfId="891"/>
    <cellStyle name="Normal 2 3 2 2 3" xfId="892"/>
    <cellStyle name="Normal 2 3 2 2 4" xfId="893"/>
    <cellStyle name="Normal 2 3 2 2 5" xfId="894"/>
    <cellStyle name="Normal 2 3 2 3" xfId="895"/>
    <cellStyle name="Normal 2 3 2 4" xfId="896"/>
    <cellStyle name="Normal 2 3 2 5" xfId="897"/>
    <cellStyle name="Normal 2 3 3" xfId="898"/>
    <cellStyle name="Normal 2 3 4" xfId="899"/>
    <cellStyle name="Normal 2 3 5" xfId="900"/>
    <cellStyle name="Normal 2 3 6" xfId="901"/>
    <cellStyle name="Normal 2 3 7" xfId="902"/>
    <cellStyle name="Normal 2 3 8" xfId="903"/>
    <cellStyle name="Normal 2 3 9" xfId="904"/>
    <cellStyle name="Normal 2 30" xfId="905"/>
    <cellStyle name="Normal 2 31" xfId="906"/>
    <cellStyle name="Normal 2 32" xfId="907"/>
    <cellStyle name="Normal 2 33" xfId="908"/>
    <cellStyle name="Normal 2 34" xfId="909"/>
    <cellStyle name="Normal 2 35" xfId="910"/>
    <cellStyle name="Normal 2 36" xfId="911"/>
    <cellStyle name="Normal 2 37" xfId="912"/>
    <cellStyle name="Normal 2 38" xfId="913"/>
    <cellStyle name="Normal 2 39" xfId="914"/>
    <cellStyle name="Normal 2 4" xfId="915"/>
    <cellStyle name="Normal 2 4 10" xfId="916"/>
    <cellStyle name="Normal 2 4 11" xfId="917"/>
    <cellStyle name="Normal 2 4 12" xfId="918"/>
    <cellStyle name="Normal 2 4 2" xfId="919"/>
    <cellStyle name="Normal 2 4 2 2" xfId="920"/>
    <cellStyle name="Normal 2 4 2 2 2" xfId="921"/>
    <cellStyle name="Normal 2 4 2 2 3" xfId="922"/>
    <cellStyle name="Normal 2 4 2 2 4" xfId="923"/>
    <cellStyle name="Normal 2 4 2 2 5" xfId="924"/>
    <cellStyle name="Normal 2 4 2 3" xfId="925"/>
    <cellStyle name="Normal 2 4 2 4" xfId="926"/>
    <cellStyle name="Normal 2 4 2 5" xfId="927"/>
    <cellStyle name="Normal 2 4 3" xfId="928"/>
    <cellStyle name="Normal 2 4 4" xfId="929"/>
    <cellStyle name="Normal 2 4 5" xfId="930"/>
    <cellStyle name="Normal 2 4 6" xfId="931"/>
    <cellStyle name="Normal 2 4 7" xfId="932"/>
    <cellStyle name="Normal 2 4 8" xfId="933"/>
    <cellStyle name="Normal 2 4 9" xfId="934"/>
    <cellStyle name="Normal 2 40" xfId="935"/>
    <cellStyle name="Normal 2 41" xfId="936"/>
    <cellStyle name="Normal 2 42" xfId="937"/>
    <cellStyle name="Normal 2 43" xfId="938"/>
    <cellStyle name="Normal 2 44" xfId="939"/>
    <cellStyle name="Normal 2 45" xfId="940"/>
    <cellStyle name="Normal 2 46" xfId="941"/>
    <cellStyle name="Normal 2 47" xfId="942"/>
    <cellStyle name="Normal 2 48" xfId="943"/>
    <cellStyle name="Normal 2 49" xfId="944"/>
    <cellStyle name="Normal 2 5" xfId="945"/>
    <cellStyle name="Normal 2 5 10" xfId="946"/>
    <cellStyle name="Normal 2 5 11" xfId="947"/>
    <cellStyle name="Normal 2 5 12" xfId="948"/>
    <cellStyle name="Normal 2 5 2" xfId="949"/>
    <cellStyle name="Normal 2 5 2 2" xfId="950"/>
    <cellStyle name="Normal 2 5 2 2 2" xfId="951"/>
    <cellStyle name="Normal 2 5 2 2 3" xfId="952"/>
    <cellStyle name="Normal 2 5 2 2 4" xfId="953"/>
    <cellStyle name="Normal 2 5 2 2 5" xfId="954"/>
    <cellStyle name="Normal 2 5 2 3" xfId="955"/>
    <cellStyle name="Normal 2 5 2 4" xfId="956"/>
    <cellStyle name="Normal 2 5 2 5" xfId="957"/>
    <cellStyle name="Normal 2 5 3" xfId="958"/>
    <cellStyle name="Normal 2 5 4" xfId="959"/>
    <cellStyle name="Normal 2 5 5" xfId="960"/>
    <cellStyle name="Normal 2 5 6" xfId="961"/>
    <cellStyle name="Normal 2 5 7" xfId="962"/>
    <cellStyle name="Normal 2 5 8" xfId="963"/>
    <cellStyle name="Normal 2 5 9" xfId="964"/>
    <cellStyle name="Normal 2 50" xfId="965"/>
    <cellStyle name="Normal 2 51" xfId="966"/>
    <cellStyle name="Normal 2 52" xfId="967"/>
    <cellStyle name="Normal 2 53" xfId="968"/>
    <cellStyle name="Normal 2 54" xfId="969"/>
    <cellStyle name="Normal 2 55" xfId="970"/>
    <cellStyle name="Normal 2 56" xfId="971"/>
    <cellStyle name="Normal 2 57" xfId="972"/>
    <cellStyle name="Normal 2 6" xfId="973"/>
    <cellStyle name="Normal 2 6 10" xfId="974"/>
    <cellStyle name="Normal 2 6 11" xfId="975"/>
    <cellStyle name="Normal 2 6 12" xfId="976"/>
    <cellStyle name="Normal 2 6 2" xfId="977"/>
    <cellStyle name="Normal 2 6 2 2" xfId="978"/>
    <cellStyle name="Normal 2 6 2 2 2" xfId="979"/>
    <cellStyle name="Normal 2 6 2 2 3" xfId="980"/>
    <cellStyle name="Normal 2 6 2 2 4" xfId="981"/>
    <cellStyle name="Normal 2 6 2 2 5" xfId="982"/>
    <cellStyle name="Normal 2 6 2 3" xfId="983"/>
    <cellStyle name="Normal 2 6 2 4" xfId="984"/>
    <cellStyle name="Normal 2 6 2 5" xfId="985"/>
    <cellStyle name="Normal 2 6 3" xfId="986"/>
    <cellStyle name="Normal 2 6 4" xfId="987"/>
    <cellStyle name="Normal 2 6 5" xfId="988"/>
    <cellStyle name="Normal 2 6 6" xfId="989"/>
    <cellStyle name="Normal 2 6 7" xfId="990"/>
    <cellStyle name="Normal 2 6 8" xfId="991"/>
    <cellStyle name="Normal 2 6 9" xfId="992"/>
    <cellStyle name="Normal 2 6_Readme" xfId="993"/>
    <cellStyle name="Normal 2 7" xfId="994"/>
    <cellStyle name="Normal 2 7 2" xfId="995"/>
    <cellStyle name="Normal 2 7 2 2" xfId="996"/>
    <cellStyle name="Normal 2 7 2 3" xfId="997"/>
    <cellStyle name="Normal 2 7 2 4" xfId="998"/>
    <cellStyle name="Normal 2 7 2 5" xfId="999"/>
    <cellStyle name="Normal 2 7 3" xfId="1000"/>
    <cellStyle name="Normal 2 7 4" xfId="1001"/>
    <cellStyle name="Normal 2 7 5" xfId="1002"/>
    <cellStyle name="Normal 2 8" xfId="1003"/>
    <cellStyle name="Normal 2 8 2" xfId="1004"/>
    <cellStyle name="Normal 2 9" xfId="1005"/>
    <cellStyle name="Normal 2_Book1 (2)" xfId="1006"/>
    <cellStyle name="Normal 20" xfId="1007"/>
    <cellStyle name="Normal 20 10" xfId="1008"/>
    <cellStyle name="Normal 20 11" xfId="1009"/>
    <cellStyle name="Normal 20 12" xfId="1010"/>
    <cellStyle name="Normal 20 2" xfId="1011"/>
    <cellStyle name="Normal 20 2 2" xfId="1012"/>
    <cellStyle name="Normal 20 2 2 2" xfId="1013"/>
    <cellStyle name="Normal 20 2 2 3" xfId="1014"/>
    <cellStyle name="Normal 20 2 2 4" xfId="1015"/>
    <cellStyle name="Normal 20 2 2 5" xfId="1016"/>
    <cellStyle name="Normal 20 2 3" xfId="1017"/>
    <cellStyle name="Normal 20 2 4" xfId="1018"/>
    <cellStyle name="Normal 20 2 5" xfId="1019"/>
    <cellStyle name="Normal 20 3" xfId="1020"/>
    <cellStyle name="Normal 20 4" xfId="1021"/>
    <cellStyle name="Normal 20 5" xfId="1022"/>
    <cellStyle name="Normal 20 6" xfId="1023"/>
    <cellStyle name="Normal 20 7" xfId="1024"/>
    <cellStyle name="Normal 20 8" xfId="1025"/>
    <cellStyle name="Normal 20 9" xfId="1026"/>
    <cellStyle name="Normal 21" xfId="1027"/>
    <cellStyle name="Normal 21 10" xfId="1028"/>
    <cellStyle name="Normal 21 11" xfId="1029"/>
    <cellStyle name="Normal 21 12" xfId="1030"/>
    <cellStyle name="Normal 21 13" xfId="1031"/>
    <cellStyle name="Normal 21 14" xfId="1032"/>
    <cellStyle name="Normal 21 2" xfId="1033"/>
    <cellStyle name="Normal 21 3" xfId="1034"/>
    <cellStyle name="Normal 21 4" xfId="1035"/>
    <cellStyle name="Normal 21 5" xfId="1036"/>
    <cellStyle name="Normal 21 6" xfId="1037"/>
    <cellStyle name="Normal 21 7" xfId="1038"/>
    <cellStyle name="Normal 21 8" xfId="1039"/>
    <cellStyle name="Normal 21 9" xfId="1040"/>
    <cellStyle name="Normal 22" xfId="1041"/>
    <cellStyle name="Normal 22 10" xfId="1042"/>
    <cellStyle name="Normal 22 11" xfId="1043"/>
    <cellStyle name="Normal 22 12" xfId="1044"/>
    <cellStyle name="Normal 22 2" xfId="1045"/>
    <cellStyle name="Normal 22 2 2" xfId="1046"/>
    <cellStyle name="Normal 22 3" xfId="1047"/>
    <cellStyle name="Normal 22 4" xfId="1048"/>
    <cellStyle name="Normal 22 5" xfId="1049"/>
    <cellStyle name="Normal 22 6" xfId="1050"/>
    <cellStyle name="Normal 22 7" xfId="1051"/>
    <cellStyle name="Normal 22 8" xfId="1052"/>
    <cellStyle name="Normal 22 9" xfId="1053"/>
    <cellStyle name="Normal 23" xfId="1054"/>
    <cellStyle name="Normal 23 2" xfId="1055"/>
    <cellStyle name="Normal 23 3" xfId="1807"/>
    <cellStyle name="Normal 23 4" xfId="2309"/>
    <cellStyle name="Normal 24" xfId="1056"/>
    <cellStyle name="Normal 24 2" xfId="1057"/>
    <cellStyle name="Normal 24 3" xfId="1808"/>
    <cellStyle name="Normal 24 4" xfId="2310"/>
    <cellStyle name="Normal 25" xfId="1058"/>
    <cellStyle name="Normal 25 2" xfId="3220"/>
    <cellStyle name="Normal 26" xfId="1059"/>
    <cellStyle name="Normal 26 2" xfId="1060"/>
    <cellStyle name="Normal 26 2 2" xfId="1061"/>
    <cellStyle name="Normal 26 2 3" xfId="1809"/>
    <cellStyle name="Normal 26 2 4" xfId="2311"/>
    <cellStyle name="Normal 26 3" xfId="1062"/>
    <cellStyle name="Normal 26 4" xfId="1810"/>
    <cellStyle name="Normal 26 5" xfId="2312"/>
    <cellStyle name="Normal 26_Data request" xfId="1863"/>
    <cellStyle name="Normal 27" xfId="1063"/>
    <cellStyle name="Normal 28" xfId="1064"/>
    <cellStyle name="Normal 29" xfId="1065"/>
    <cellStyle name="Normal 3" xfId="1066"/>
    <cellStyle name="Normal 3 10" xfId="1067"/>
    <cellStyle name="Normal 3 11" xfId="1068"/>
    <cellStyle name="Normal 3 12" xfId="1069"/>
    <cellStyle name="Normal 3 13" xfId="1070"/>
    <cellStyle name="Normal 3 14" xfId="1071"/>
    <cellStyle name="Normal 3 15" xfId="1072"/>
    <cellStyle name="Normal 3 2" xfId="1073"/>
    <cellStyle name="Normal 3 2 2" xfId="1074"/>
    <cellStyle name="Normal 3 2 2 2" xfId="1075"/>
    <cellStyle name="Normal 3 2 2 3" xfId="1076"/>
    <cellStyle name="Normal 3 2 2 4" xfId="1077"/>
    <cellStyle name="Normal 3 2 2 5" xfId="1078"/>
    <cellStyle name="Normal 3 2 3" xfId="1079"/>
    <cellStyle name="Normal 3 2 4" xfId="1080"/>
    <cellStyle name="Normal 3 2 5" xfId="1081"/>
    <cellStyle name="Normal 3 3" xfId="1082"/>
    <cellStyle name="Normal 3 3 2" xfId="1083"/>
    <cellStyle name="Normal 3 4" xfId="1084"/>
    <cellStyle name="Normal 3 5" xfId="1085"/>
    <cellStyle name="Normal 3 6" xfId="1086"/>
    <cellStyle name="Normal 3 7" xfId="1087"/>
    <cellStyle name="Normal 3 8" xfId="1088"/>
    <cellStyle name="Normal 3 8 2" xfId="4084"/>
    <cellStyle name="Normal 3 9" xfId="1089"/>
    <cellStyle name="Normal 3_Comp_aut" xfId="1090"/>
    <cellStyle name="Normal 30" xfId="1091"/>
    <cellStyle name="Normal 30 2" xfId="1092"/>
    <cellStyle name="Normal 30 3" xfId="1864"/>
    <cellStyle name="Normal 31" xfId="1093"/>
    <cellStyle name="Normal 31 2" xfId="1094"/>
    <cellStyle name="Normal 31 2 2" xfId="2094"/>
    <cellStyle name="Normal 31 3" xfId="2095"/>
    <cellStyle name="Normal 32" xfId="1095"/>
    <cellStyle name="Normal 32 10" xfId="1096"/>
    <cellStyle name="Normal 32 11" xfId="1097"/>
    <cellStyle name="Normal 32 2" xfId="1098"/>
    <cellStyle name="Normal 32 3" xfId="1099"/>
    <cellStyle name="Normal 32 4" xfId="1100"/>
    <cellStyle name="Normal 32 5" xfId="1101"/>
    <cellStyle name="Normal 32 6" xfId="1102"/>
    <cellStyle name="Normal 32 7" xfId="1103"/>
    <cellStyle name="Normal 32 8" xfId="1104"/>
    <cellStyle name="Normal 32 9" xfId="1105"/>
    <cellStyle name="Normal 32_Readme" xfId="1106"/>
    <cellStyle name="Normal 33" xfId="1107"/>
    <cellStyle name="Normal 33 2" xfId="1108"/>
    <cellStyle name="Normal 33 2 2" xfId="2079"/>
    <cellStyle name="Normal 33 3" xfId="1109"/>
    <cellStyle name="Normal 33 3 2" xfId="2313"/>
    <cellStyle name="Normal 34" xfId="1110"/>
    <cellStyle name="Normal 34 2" xfId="2316"/>
    <cellStyle name="Normal 35" xfId="1111"/>
    <cellStyle name="Normal 35 2" xfId="1865"/>
    <cellStyle name="Normal 36" xfId="1112"/>
    <cellStyle name="Normal 36 10" xfId="1113"/>
    <cellStyle name="Normal 36 11" xfId="1114"/>
    <cellStyle name="Normal 36 2" xfId="1115"/>
    <cellStyle name="Normal 36 3" xfId="1116"/>
    <cellStyle name="Normal 36 4" xfId="1117"/>
    <cellStyle name="Normal 36 5" xfId="1118"/>
    <cellStyle name="Normal 36 6" xfId="1119"/>
    <cellStyle name="Normal 36 7" xfId="1120"/>
    <cellStyle name="Normal 36 8" xfId="1121"/>
    <cellStyle name="Normal 36 9" xfId="1122"/>
    <cellStyle name="Normal 37" xfId="1123"/>
    <cellStyle name="Normal 37 2" xfId="1866"/>
    <cellStyle name="Normal 37 3" xfId="2317"/>
    <cellStyle name="Normal 38" xfId="1124"/>
    <cellStyle name="Normal 38 2" xfId="1867"/>
    <cellStyle name="Normal 39" xfId="1125"/>
    <cellStyle name="Normal 39 2" xfId="1868"/>
    <cellStyle name="Normal 4" xfId="1126"/>
    <cellStyle name="Normal 4 10" xfId="1127"/>
    <cellStyle name="Normal 4 11" xfId="1128"/>
    <cellStyle name="Normal 4 12" xfId="1129"/>
    <cellStyle name="Normal 4 2" xfId="1130"/>
    <cellStyle name="Normal 4 2 2" xfId="1131"/>
    <cellStyle name="Normal 4 2 2 2" xfId="1132"/>
    <cellStyle name="Normal 4 2 2 3" xfId="1133"/>
    <cellStyle name="Normal 4 2 2 4" xfId="1134"/>
    <cellStyle name="Normal 4 2 2 5" xfId="1135"/>
    <cellStyle name="Normal 4 2 3" xfId="1136"/>
    <cellStyle name="Normal 4 2 4" xfId="1137"/>
    <cellStyle name="Normal 4 2 5" xfId="1138"/>
    <cellStyle name="Normal 4 3" xfId="1139"/>
    <cellStyle name="Normal 4 4" xfId="1140"/>
    <cellStyle name="Normal 4 5" xfId="1141"/>
    <cellStyle name="Normal 4 5 2" xfId="1142"/>
    <cellStyle name="Normal 4 5 3" xfId="1811"/>
    <cellStyle name="Normal 4 5 4" xfId="2314"/>
    <cellStyle name="Normal 4 6" xfId="1143"/>
    <cellStyle name="Normal 4 6 2" xfId="1869"/>
    <cellStyle name="Normal 4 7" xfId="1144"/>
    <cellStyle name="Normal 4 8" xfId="1145"/>
    <cellStyle name="Normal 4 9" xfId="1146"/>
    <cellStyle name="Normal 4_Comp_aut" xfId="1147"/>
    <cellStyle name="Normal 40" xfId="1148"/>
    <cellStyle name="Normal 41" xfId="1149"/>
    <cellStyle name="Normal 41 2" xfId="1150"/>
    <cellStyle name="Normal 41 3" xfId="1151"/>
    <cellStyle name="Normal 41 4" xfId="1152"/>
    <cellStyle name="Normal 41 5" xfId="1153"/>
    <cellStyle name="Normal 41 6" xfId="1154"/>
    <cellStyle name="Normal 41 7" xfId="1155"/>
    <cellStyle name="Normal 41 8" xfId="2306"/>
    <cellStyle name="Normal 42" xfId="1156"/>
    <cellStyle name="Normal 43" xfId="1157"/>
    <cellStyle name="Normal 44" xfId="1158"/>
    <cellStyle name="Normal 45" xfId="1159"/>
    <cellStyle name="Normal 45 2" xfId="1160"/>
    <cellStyle name="Normal 45 3" xfId="1161"/>
    <cellStyle name="Normal 45 4" xfId="1162"/>
    <cellStyle name="Normal 45 5" xfId="1163"/>
    <cellStyle name="Normal 45 6" xfId="1164"/>
    <cellStyle name="Normal 45 7" xfId="1165"/>
    <cellStyle name="Normal 46" xfId="1166"/>
    <cellStyle name="Normal 46 2" xfId="1167"/>
    <cellStyle name="Normal 46 3" xfId="1168"/>
    <cellStyle name="Normal 46 4" xfId="1169"/>
    <cellStyle name="Normal 46 5" xfId="1170"/>
    <cellStyle name="Normal 46 6" xfId="1171"/>
    <cellStyle name="Normal 46 7" xfId="1172"/>
    <cellStyle name="Normal 47" xfId="1173"/>
    <cellStyle name="Normal 47 2" xfId="1174"/>
    <cellStyle name="Normal 47 2 2" xfId="1175"/>
    <cellStyle name="Normal 47 2 3" xfId="1176"/>
    <cellStyle name="Normal 47 2 4" xfId="1177"/>
    <cellStyle name="Normal 47 2 5" xfId="1178"/>
    <cellStyle name="Normal 47 3" xfId="1179"/>
    <cellStyle name="Normal 47 3 2" xfId="1180"/>
    <cellStyle name="Normal 47 3 3" xfId="1181"/>
    <cellStyle name="Normal 47 3 4" xfId="1182"/>
    <cellStyle name="Normal 47 3 5" xfId="1183"/>
    <cellStyle name="Normal 47 4" xfId="1184"/>
    <cellStyle name="Normal 47 4 2" xfId="1185"/>
    <cellStyle name="Normal 47 4 3" xfId="1186"/>
    <cellStyle name="Normal 47 4 4" xfId="1187"/>
    <cellStyle name="Normal 47 4 5" xfId="1188"/>
    <cellStyle name="Normal 47 5" xfId="1189"/>
    <cellStyle name="Normal 47 5 2" xfId="1190"/>
    <cellStyle name="Normal 47 5 3" xfId="1191"/>
    <cellStyle name="Normal 47 5 4" xfId="1192"/>
    <cellStyle name="Normal 47 5 5" xfId="1193"/>
    <cellStyle name="Normal 47 6" xfId="1194"/>
    <cellStyle name="Normal 47 6 2" xfId="1195"/>
    <cellStyle name="Normal 47 6 3" xfId="1196"/>
    <cellStyle name="Normal 47 6 4" xfId="1197"/>
    <cellStyle name="Normal 47 6 5" xfId="1198"/>
    <cellStyle name="Normal 48" xfId="1199"/>
    <cellStyle name="Normal 48 2" xfId="1200"/>
    <cellStyle name="Normal 48 3" xfId="1201"/>
    <cellStyle name="Normal 48 4" xfId="1202"/>
    <cellStyle name="Normal 48 5" xfId="1203"/>
    <cellStyle name="Normal 48 6" xfId="1204"/>
    <cellStyle name="Normal 48 7" xfId="1205"/>
    <cellStyle name="Normal 49" xfId="1206"/>
    <cellStyle name="Normal 49 2" xfId="1207"/>
    <cellStyle name="Normal 49 3" xfId="1208"/>
    <cellStyle name="Normal 49 4" xfId="1209"/>
    <cellStyle name="Normal 49 5" xfId="1210"/>
    <cellStyle name="Normal 49 6" xfId="1211"/>
    <cellStyle name="Normal 49 7" xfId="1212"/>
    <cellStyle name="Normal 5" xfId="1213"/>
    <cellStyle name="Normal 5 10" xfId="1214"/>
    <cellStyle name="Normal 5 11" xfId="1215"/>
    <cellStyle name="Normal 5 12" xfId="1216"/>
    <cellStyle name="Normal 5 2" xfId="1217"/>
    <cellStyle name="Normal 5 2 2" xfId="1218"/>
    <cellStyle name="Normal 5 2 2 2" xfId="1219"/>
    <cellStyle name="Normal 5 2 2 3" xfId="1220"/>
    <cellStyle name="Normal 5 2 2 4" xfId="1221"/>
    <cellStyle name="Normal 5 2 2 5" xfId="1222"/>
    <cellStyle name="Normal 5 2 3" xfId="1223"/>
    <cellStyle name="Normal 5 2 4" xfId="1224"/>
    <cellStyle name="Normal 5 2 5" xfId="1225"/>
    <cellStyle name="Normal 5 3" xfId="1226"/>
    <cellStyle name="Normal 5 3 2" xfId="1870"/>
    <cellStyle name="Normal 5 4" xfId="1227"/>
    <cellStyle name="Normal 5 5" xfId="1228"/>
    <cellStyle name="Normal 5 5 2" xfId="1871"/>
    <cellStyle name="Normal 5 6" xfId="1229"/>
    <cellStyle name="Normal 5 7" xfId="1230"/>
    <cellStyle name="Normal 5 8" xfId="1231"/>
    <cellStyle name="Normal 5 9" xfId="1232"/>
    <cellStyle name="Normal 50" xfId="1233"/>
    <cellStyle name="Normal 50 2" xfId="1234"/>
    <cellStyle name="Normal 50 3" xfId="1235"/>
    <cellStyle name="Normal 50 4" xfId="1236"/>
    <cellStyle name="Normal 50 5" xfId="1237"/>
    <cellStyle name="Normal 50 6" xfId="1238"/>
    <cellStyle name="Normal 50 7" xfId="1239"/>
    <cellStyle name="Normal 51" xfId="1240"/>
    <cellStyle name="Normal 51 2" xfId="1241"/>
    <cellStyle name="Normal 51 3" xfId="1242"/>
    <cellStyle name="Normal 51 4" xfId="1243"/>
    <cellStyle name="Normal 51 5" xfId="1244"/>
    <cellStyle name="Normal 51 6" xfId="1245"/>
    <cellStyle name="Normal 51 7" xfId="1246"/>
    <cellStyle name="Normal 52" xfId="1247"/>
    <cellStyle name="Normal 52 2" xfId="1248"/>
    <cellStyle name="Normal 52 3" xfId="1249"/>
    <cellStyle name="Normal 52 4" xfId="1250"/>
    <cellStyle name="Normal 52 5" xfId="1251"/>
    <cellStyle name="Normal 52 6" xfId="1252"/>
    <cellStyle name="Normal 52 7" xfId="1253"/>
    <cellStyle name="Normal 53" xfId="1254"/>
    <cellStyle name="Normal 53 2" xfId="1255"/>
    <cellStyle name="Normal 53 3" xfId="1256"/>
    <cellStyle name="Normal 53 4" xfId="1257"/>
    <cellStyle name="Normal 53 5" xfId="1258"/>
    <cellStyle name="Normal 53 6" xfId="1259"/>
    <cellStyle name="Normal 53 7" xfId="1260"/>
    <cellStyle name="Normal 54" xfId="1261"/>
    <cellStyle name="Normal 55" xfId="1262"/>
    <cellStyle name="Normal 56" xfId="1263"/>
    <cellStyle name="Normal 57" xfId="1264"/>
    <cellStyle name="Normal 58" xfId="1265"/>
    <cellStyle name="Normal 59" xfId="1266"/>
    <cellStyle name="Normal 59 2" xfId="1267"/>
    <cellStyle name="Normal 6" xfId="1268"/>
    <cellStyle name="Normal 6 10" xfId="1269"/>
    <cellStyle name="Normal 6 11" xfId="1270"/>
    <cellStyle name="Normal 6 12" xfId="1271"/>
    <cellStyle name="Normal 6 2" xfId="1272"/>
    <cellStyle name="Normal 6 2 2" xfId="1273"/>
    <cellStyle name="Normal 6 2 2 2" xfId="1274"/>
    <cellStyle name="Normal 6 2 2 3" xfId="1275"/>
    <cellStyle name="Normal 6 2 2 4" xfId="1276"/>
    <cellStyle name="Normal 6 2 2 5" xfId="1277"/>
    <cellStyle name="Normal 6 2 3" xfId="1278"/>
    <cellStyle name="Normal 6 2 4" xfId="1279"/>
    <cellStyle name="Normal 6 2 5" xfId="1280"/>
    <cellStyle name="Normal 6 3" xfId="1281"/>
    <cellStyle name="Normal 6 3 2" xfId="1282"/>
    <cellStyle name="Normal 6 3 3" xfId="1812"/>
    <cellStyle name="Normal 6 3 4" xfId="2315"/>
    <cellStyle name="Normal 6 4" xfId="1283"/>
    <cellStyle name="Normal 6 5" xfId="1284"/>
    <cellStyle name="Normal 6 6" xfId="1285"/>
    <cellStyle name="Normal 6 7" xfId="1286"/>
    <cellStyle name="Normal 6 8" xfId="1287"/>
    <cellStyle name="Normal 6 9" xfId="1288"/>
    <cellStyle name="Normal 60" xfId="1289"/>
    <cellStyle name="Normal 60 2" xfId="1290"/>
    <cellStyle name="Normal 60 3" xfId="1291"/>
    <cellStyle name="Normal 60 4" xfId="1292"/>
    <cellStyle name="Normal 60 5" xfId="1293"/>
    <cellStyle name="Normal 61" xfId="1294"/>
    <cellStyle name="Normal 62" xfId="1295"/>
    <cellStyle name="Normal 62 2" xfId="1296"/>
    <cellStyle name="Normal 62 3" xfId="1297"/>
    <cellStyle name="Normal 62 4" xfId="1298"/>
    <cellStyle name="Normal 62 5" xfId="1299"/>
    <cellStyle name="Normal 63" xfId="1300"/>
    <cellStyle name="Normal 63 2" xfId="1301"/>
    <cellStyle name="Normal 63 3" xfId="1302"/>
    <cellStyle name="Normal 63 4" xfId="1303"/>
    <cellStyle name="Normal 63 5" xfId="1304"/>
    <cellStyle name="Normal 64" xfId="1305"/>
    <cellStyle name="Normal 64 2" xfId="1306"/>
    <cellStyle name="Normal 64 3" xfId="1307"/>
    <cellStyle name="Normal 64 4" xfId="1308"/>
    <cellStyle name="Normal 64 5" xfId="1309"/>
    <cellStyle name="Normal 65" xfId="1310"/>
    <cellStyle name="Normal 65 2" xfId="1311"/>
    <cellStyle name="Normal 65 3" xfId="1312"/>
    <cellStyle name="Normal 65 4" xfId="1313"/>
    <cellStyle name="Normal 65 5" xfId="1314"/>
    <cellStyle name="Normal 66" xfId="1315"/>
    <cellStyle name="Normal 67" xfId="1316"/>
    <cellStyle name="Normal 68" xfId="1317"/>
    <cellStyle name="Normal 69" xfId="1318"/>
    <cellStyle name="Normal 7" xfId="1319"/>
    <cellStyle name="Normal 7 10" xfId="1320"/>
    <cellStyle name="Normal 7 11" xfId="1321"/>
    <cellStyle name="Normal 7 12" xfId="1322"/>
    <cellStyle name="Normal 7 2" xfId="1323"/>
    <cellStyle name="Normal 7 2 2" xfId="1324"/>
    <cellStyle name="Normal 7 2 2 2" xfId="1325"/>
    <cellStyle name="Normal 7 2 2 3" xfId="1326"/>
    <cellStyle name="Normal 7 2 2 4" xfId="1327"/>
    <cellStyle name="Normal 7 2 2 5" xfId="1328"/>
    <cellStyle name="Normal 7 2 3" xfId="1329"/>
    <cellStyle name="Normal 7 2 4" xfId="1330"/>
    <cellStyle name="Normal 7 2 5" xfId="1331"/>
    <cellStyle name="Normal 7 3" xfId="1332"/>
    <cellStyle name="Normal 7 4" xfId="1333"/>
    <cellStyle name="Normal 7 4 2" xfId="2096"/>
    <cellStyle name="Normal 7 5" xfId="1334"/>
    <cellStyle name="Normal 7 6" xfId="1335"/>
    <cellStyle name="Normal 7 7" xfId="1336"/>
    <cellStyle name="Normal 7 8" xfId="1337"/>
    <cellStyle name="Normal 7 9" xfId="1338"/>
    <cellStyle name="Normal 70" xfId="2305"/>
    <cellStyle name="Normal 8" xfId="1339"/>
    <cellStyle name="Normal 8 10" xfId="1340"/>
    <cellStyle name="Normal 8 11" xfId="1341"/>
    <cellStyle name="Normal 8 12" xfId="1342"/>
    <cellStyle name="Normal 8 13" xfId="1343"/>
    <cellStyle name="Normal 8 14" xfId="1344"/>
    <cellStyle name="Normal 8 2" xfId="1345"/>
    <cellStyle name="Normal 8 2 2" xfId="1346"/>
    <cellStyle name="Normal 8 3" xfId="1347"/>
    <cellStyle name="Normal 8 4" xfId="1348"/>
    <cellStyle name="Normal 8 5" xfId="1349"/>
    <cellStyle name="Normal 8 6" xfId="1350"/>
    <cellStyle name="Normal 8 7" xfId="1351"/>
    <cellStyle name="Normal 8 8" xfId="1352"/>
    <cellStyle name="Normal 8 9" xfId="1353"/>
    <cellStyle name="Normal 8_Data request" xfId="1872"/>
    <cellStyle name="Normal 9" xfId="1354"/>
    <cellStyle name="Normal 9 10" xfId="1355"/>
    <cellStyle name="Normal 9 11" xfId="1356"/>
    <cellStyle name="Normal 9 12" xfId="1357"/>
    <cellStyle name="Normal 9 13" xfId="1358"/>
    <cellStyle name="Normal 9 14" xfId="1359"/>
    <cellStyle name="Normal 9 2" xfId="1360"/>
    <cellStyle name="Normal 9 2 2" xfId="1361"/>
    <cellStyle name="Normal 9 3" xfId="1362"/>
    <cellStyle name="Normal 9 4" xfId="1363"/>
    <cellStyle name="Normal 9 5" xfId="1364"/>
    <cellStyle name="Normal 9 6" xfId="1365"/>
    <cellStyle name="Normal 9 7" xfId="1366"/>
    <cellStyle name="Normal 9 8" xfId="1367"/>
    <cellStyle name="Normal 9 9" xfId="1368"/>
    <cellStyle name="Normal Table" xfId="1369"/>
    <cellStyle name="Normal Table 2" xfId="1370"/>
    <cellStyle name="Normal Table_WEOInput" xfId="2257"/>
    <cellStyle name="Normal, Of which" xfId="1371"/>
    <cellStyle name="Normál_10mell99" xfId="1372"/>
    <cellStyle name="Normal_Sheet1 2" xfId="2078"/>
    <cellStyle name="Normal_Table 6.2 Debt and PB_FM_Sept_09_WEO_update" xfId="2077"/>
    <cellStyle name="Normal-blank" xfId="1373"/>
    <cellStyle name="Normal-bottom" xfId="1374"/>
    <cellStyle name="Normal-center" xfId="1375"/>
    <cellStyle name="Normal-droit" xfId="1376"/>
    <cellStyle name="Normal-droite" xfId="2043"/>
    <cellStyle name="Normale_employed-unemployed" xfId="2044"/>
    <cellStyle name="normální_FR NPCH-zari01" xfId="1377"/>
    <cellStyle name="Normalny 2" xfId="2258"/>
    <cellStyle name="Normalny 2 2" xfId="2259"/>
    <cellStyle name="Normalny 2 3" xfId="2260"/>
    <cellStyle name="Normalny 2 4" xfId="2261"/>
    <cellStyle name="Normalny 2 5" xfId="2262"/>
    <cellStyle name="Normalny 2 6" xfId="2263"/>
    <cellStyle name="Normalny 2 7" xfId="2264"/>
    <cellStyle name="Normalny 2_Prognoza_sektor_ESA_02.03_2011" xfId="2265"/>
    <cellStyle name="Normalny 3" xfId="2266"/>
    <cellStyle name="Normalny 3 2" xfId="2267"/>
    <cellStyle name="Normalny 3 3" xfId="2268"/>
    <cellStyle name="Normalny 3 4" xfId="2269"/>
    <cellStyle name="Normalny 3 5" xfId="2270"/>
    <cellStyle name="Normalny 3_Prognoza_sektor_ESA_02.03_2011" xfId="2271"/>
    <cellStyle name="Normalny 4" xfId="2272"/>
    <cellStyle name="Normalny 4 2" xfId="2273"/>
    <cellStyle name="Normalny 4 3" xfId="2274"/>
    <cellStyle name="Normalny 4_Prognoza_sektor_ESA_02.03_2011" xfId="2275"/>
    <cellStyle name="Normalny 5" xfId="2276"/>
    <cellStyle name="Normalny 7" xfId="2277"/>
    <cellStyle name="Normalny 7 2" xfId="2278"/>
    <cellStyle name="Normalny 7 3" xfId="2279"/>
    <cellStyle name="Normalny 9" xfId="2280"/>
    <cellStyle name="Normalny_13.Wynagrodzenia" xfId="2281"/>
    <cellStyle name="Normal-top" xfId="1378"/>
    <cellStyle name="Notas" xfId="2045"/>
    <cellStyle name="Note 2" xfId="1379"/>
    <cellStyle name="Note 2 2" xfId="2046"/>
    <cellStyle name="Note 3" xfId="1380"/>
    <cellStyle name="Note 4" xfId="1381"/>
    <cellStyle name="Note 5" xfId="1873"/>
    <cellStyle name="Note 9pt" xfId="2047"/>
    <cellStyle name="Note 9pt 2" xfId="2048"/>
    <cellStyle name="Note 9pt 3" xfId="2049"/>
    <cellStyle name="Notes" xfId="1382"/>
    <cellStyle name="Notes 2" xfId="2097"/>
    <cellStyle name="Numbers(2)" xfId="1383"/>
    <cellStyle name="Obično_ENG.30.04.2004" xfId="1384"/>
    <cellStyle name="Obliczenia" xfId="2282"/>
    <cellStyle name="Ôèíàíñîâûé_Tranche" xfId="1385"/>
    <cellStyle name="Of which" xfId="1386"/>
    <cellStyle name="ohneP" xfId="2283"/>
    <cellStyle name="Output 2" xfId="1387"/>
    <cellStyle name="Output 2 2" xfId="4085"/>
    <cellStyle name="Output 2 2 2" xfId="4086"/>
    <cellStyle name="Page Header" xfId="2050"/>
    <cellStyle name="Page Header 2" xfId="4087"/>
    <cellStyle name="Page Number" xfId="2284"/>
    <cellStyle name="Panel" xfId="2051"/>
    <cellStyle name="Panel with Subpanel" xfId="2052"/>
    <cellStyle name="ParaBirimi [0]_2004_iller" xfId="1388"/>
    <cellStyle name="ParaBirimi_2004_iller" xfId="1389"/>
    <cellStyle name="Pénznem [0]_10mell99" xfId="1390"/>
    <cellStyle name="Pénznem_10mell99" xfId="1391"/>
    <cellStyle name="Percen - Style1" xfId="1392"/>
    <cellStyle name="Percen - Style1 2" xfId="1393"/>
    <cellStyle name="Percent [0]" xfId="1394"/>
    <cellStyle name="Percent [00]" xfId="1395"/>
    <cellStyle name="Percent [2]" xfId="1396"/>
    <cellStyle name="Percent [2] 2" xfId="1397"/>
    <cellStyle name="Percent 10" xfId="1398"/>
    <cellStyle name="Percent 10 2" xfId="3221"/>
    <cellStyle name="Percent 11" xfId="3222"/>
    <cellStyle name="Percent 11 2" xfId="3223"/>
    <cellStyle name="Percent 12" xfId="3224"/>
    <cellStyle name="Percent 12 2" xfId="3225"/>
    <cellStyle name="Percent 13" xfId="3226"/>
    <cellStyle name="Percent 13 2" xfId="3227"/>
    <cellStyle name="Percent 14" xfId="3228"/>
    <cellStyle name="Percent 14 2" xfId="3229"/>
    <cellStyle name="Percent 15" xfId="3230"/>
    <cellStyle name="Percent 15 2" xfId="3231"/>
    <cellStyle name="Percent 16" xfId="3232"/>
    <cellStyle name="Percent 16 2" xfId="3233"/>
    <cellStyle name="Percent 17" xfId="3234"/>
    <cellStyle name="Percent 17 2" xfId="3235"/>
    <cellStyle name="Percent 18" xfId="3236"/>
    <cellStyle name="Percent 18 2" xfId="3237"/>
    <cellStyle name="Percent 19" xfId="3238"/>
    <cellStyle name="Percent 19 2" xfId="3239"/>
    <cellStyle name="Percent 2" xfId="1399"/>
    <cellStyle name="Percent 2 2" xfId="1400"/>
    <cellStyle name="Percent 2 2 2" xfId="3240"/>
    <cellStyle name="Percent 2 3" xfId="3241"/>
    <cellStyle name="Percent 2 3 2" xfId="3242"/>
    <cellStyle name="Percent 20" xfId="3243"/>
    <cellStyle name="Percent 20 2" xfId="3244"/>
    <cellStyle name="Percent 21" xfId="3245"/>
    <cellStyle name="Percent 21 2" xfId="3246"/>
    <cellStyle name="Percent 22" xfId="3247"/>
    <cellStyle name="Percent 22 2" xfId="3248"/>
    <cellStyle name="Percent 23" xfId="3249"/>
    <cellStyle name="Percent 23 2" xfId="3250"/>
    <cellStyle name="Percent 24" xfId="3251"/>
    <cellStyle name="Percent 24 2" xfId="3252"/>
    <cellStyle name="Percent 25" xfId="3253"/>
    <cellStyle name="Percent 25 2" xfId="3254"/>
    <cellStyle name="Percent 26" xfId="3255"/>
    <cellStyle name="Percent 26 2" xfId="3256"/>
    <cellStyle name="Percent 27" xfId="3257"/>
    <cellStyle name="Percent 27 2" xfId="3258"/>
    <cellStyle name="Percent 28" xfId="3259"/>
    <cellStyle name="Percent 28 2" xfId="3260"/>
    <cellStyle name="Percent 29" xfId="3261"/>
    <cellStyle name="Percent 29 2" xfId="3262"/>
    <cellStyle name="Percent 3" xfId="1401"/>
    <cellStyle name="Percent 3 2" xfId="3263"/>
    <cellStyle name="Percent 30" xfId="3264"/>
    <cellStyle name="Percent 30 2" xfId="3265"/>
    <cellStyle name="Percent 31" xfId="3266"/>
    <cellStyle name="Percent 31 2" xfId="3267"/>
    <cellStyle name="Percent 32" xfId="3268"/>
    <cellStyle name="Percent 32 2" xfId="3269"/>
    <cellStyle name="Percent 33" xfId="3270"/>
    <cellStyle name="Percent 33 2" xfId="3271"/>
    <cellStyle name="Percent 34" xfId="3272"/>
    <cellStyle name="Percent 34 2" xfId="3273"/>
    <cellStyle name="Percent 35" xfId="3274"/>
    <cellStyle name="Percent 4" xfId="1402"/>
    <cellStyle name="Percent 4 2" xfId="3275"/>
    <cellStyle name="Percent 5" xfId="1403"/>
    <cellStyle name="Percent 5 2" xfId="3276"/>
    <cellStyle name="Percent 6" xfId="1404"/>
    <cellStyle name="Percent 6 2" xfId="3277"/>
    <cellStyle name="Percent 7" xfId="1405"/>
    <cellStyle name="Percent 7 2" xfId="3278"/>
    <cellStyle name="Percent 8" xfId="1406"/>
    <cellStyle name="Percent 8 2" xfId="1874"/>
    <cellStyle name="Percent 8 3" xfId="1875"/>
    <cellStyle name="Percent 9" xfId="1407"/>
    <cellStyle name="Percent 9 2" xfId="3279"/>
    <cellStyle name="percentage difference" xfId="1408"/>
    <cellStyle name="percentage difference 2" xfId="1409"/>
    <cellStyle name="percentage difference 3" xfId="1410"/>
    <cellStyle name="percentage difference one decimal" xfId="1411"/>
    <cellStyle name="percentage difference one decimal 10" xfId="1412"/>
    <cellStyle name="percentage difference one decimal 11" xfId="1413"/>
    <cellStyle name="percentage difference one decimal 12" xfId="1414"/>
    <cellStyle name="percentage difference one decimal 13" xfId="1415"/>
    <cellStyle name="percentage difference one decimal 14" xfId="1416"/>
    <cellStyle name="percentage difference one decimal 15" xfId="1417"/>
    <cellStyle name="percentage difference one decimal 16" xfId="1418"/>
    <cellStyle name="percentage difference one decimal 17" xfId="1419"/>
    <cellStyle name="percentage difference one decimal 18" xfId="1420"/>
    <cellStyle name="percentage difference one decimal 19" xfId="1421"/>
    <cellStyle name="percentage difference one decimal 2" xfId="1422"/>
    <cellStyle name="percentage difference one decimal 20" xfId="1423"/>
    <cellStyle name="percentage difference one decimal 21" xfId="1424"/>
    <cellStyle name="percentage difference one decimal 22" xfId="1425"/>
    <cellStyle name="percentage difference one decimal 23" xfId="1426"/>
    <cellStyle name="percentage difference one decimal 24" xfId="1427"/>
    <cellStyle name="percentage difference one decimal 25" xfId="1428"/>
    <cellStyle name="percentage difference one decimal 26" xfId="1429"/>
    <cellStyle name="percentage difference one decimal 27" xfId="1430"/>
    <cellStyle name="percentage difference one decimal 28" xfId="1431"/>
    <cellStyle name="percentage difference one decimal 29" xfId="1432"/>
    <cellStyle name="percentage difference one decimal 3" xfId="1433"/>
    <cellStyle name="percentage difference one decimal 30" xfId="1434"/>
    <cellStyle name="percentage difference one decimal 31" xfId="1435"/>
    <cellStyle name="percentage difference one decimal 32" xfId="1436"/>
    <cellStyle name="percentage difference one decimal 33" xfId="1437"/>
    <cellStyle name="percentage difference one decimal 34" xfId="1438"/>
    <cellStyle name="percentage difference one decimal 35" xfId="1439"/>
    <cellStyle name="percentage difference one decimal 36" xfId="1440"/>
    <cellStyle name="percentage difference one decimal 37" xfId="1441"/>
    <cellStyle name="percentage difference one decimal 38" xfId="1442"/>
    <cellStyle name="percentage difference one decimal 39" xfId="1443"/>
    <cellStyle name="percentage difference one decimal 4" xfId="1444"/>
    <cellStyle name="percentage difference one decimal 40" xfId="1445"/>
    <cellStyle name="percentage difference one decimal 41" xfId="1446"/>
    <cellStyle name="percentage difference one decimal 42" xfId="1447"/>
    <cellStyle name="percentage difference one decimal 43" xfId="1448"/>
    <cellStyle name="percentage difference one decimal 44" xfId="1449"/>
    <cellStyle name="percentage difference one decimal 45" xfId="1450"/>
    <cellStyle name="percentage difference one decimal 46" xfId="1451"/>
    <cellStyle name="percentage difference one decimal 47" xfId="1452"/>
    <cellStyle name="percentage difference one decimal 5" xfId="1453"/>
    <cellStyle name="percentage difference one decimal 6" xfId="1454"/>
    <cellStyle name="percentage difference one decimal 7" xfId="1455"/>
    <cellStyle name="percentage difference one decimal 8" xfId="1456"/>
    <cellStyle name="percentage difference one decimal 9" xfId="1457"/>
    <cellStyle name="percentage difference zero decimal" xfId="1458"/>
    <cellStyle name="percentage difference zero decimal 10" xfId="1459"/>
    <cellStyle name="percentage difference zero decimal 11" xfId="1460"/>
    <cellStyle name="percentage difference zero decimal 12" xfId="1461"/>
    <cellStyle name="percentage difference zero decimal 13" xfId="1462"/>
    <cellStyle name="percentage difference zero decimal 14" xfId="1463"/>
    <cellStyle name="percentage difference zero decimal 15" xfId="1464"/>
    <cellStyle name="percentage difference zero decimal 16" xfId="1465"/>
    <cellStyle name="percentage difference zero decimal 17" xfId="1466"/>
    <cellStyle name="percentage difference zero decimal 18" xfId="1467"/>
    <cellStyle name="percentage difference zero decimal 19" xfId="1468"/>
    <cellStyle name="percentage difference zero decimal 2" xfId="1469"/>
    <cellStyle name="percentage difference zero decimal 20" xfId="1470"/>
    <cellStyle name="percentage difference zero decimal 21" xfId="1471"/>
    <cellStyle name="percentage difference zero decimal 22" xfId="1472"/>
    <cellStyle name="percentage difference zero decimal 23" xfId="1473"/>
    <cellStyle name="percentage difference zero decimal 24" xfId="1474"/>
    <cellStyle name="percentage difference zero decimal 25" xfId="1475"/>
    <cellStyle name="percentage difference zero decimal 26" xfId="1476"/>
    <cellStyle name="percentage difference zero decimal 27" xfId="1477"/>
    <cellStyle name="percentage difference zero decimal 28" xfId="1478"/>
    <cellStyle name="percentage difference zero decimal 29" xfId="1479"/>
    <cellStyle name="percentage difference zero decimal 3" xfId="1480"/>
    <cellStyle name="percentage difference zero decimal 30" xfId="1481"/>
    <cellStyle name="percentage difference zero decimal 31" xfId="1482"/>
    <cellStyle name="percentage difference zero decimal 32" xfId="1483"/>
    <cellStyle name="percentage difference zero decimal 33" xfId="1484"/>
    <cellStyle name="percentage difference zero decimal 34" xfId="1485"/>
    <cellStyle name="percentage difference zero decimal 35" xfId="1486"/>
    <cellStyle name="percentage difference zero decimal 36" xfId="1487"/>
    <cellStyle name="percentage difference zero decimal 37" xfId="1488"/>
    <cellStyle name="percentage difference zero decimal 38" xfId="1489"/>
    <cellStyle name="percentage difference zero decimal 39" xfId="1490"/>
    <cellStyle name="percentage difference zero decimal 4" xfId="1491"/>
    <cellStyle name="percentage difference zero decimal 40" xfId="1492"/>
    <cellStyle name="percentage difference zero decimal 41" xfId="1493"/>
    <cellStyle name="percentage difference zero decimal 42" xfId="1494"/>
    <cellStyle name="percentage difference zero decimal 43" xfId="1495"/>
    <cellStyle name="percentage difference zero decimal 44" xfId="1496"/>
    <cellStyle name="percentage difference zero decimal 45" xfId="1497"/>
    <cellStyle name="percentage difference zero decimal 46" xfId="1498"/>
    <cellStyle name="percentage difference zero decimal 47" xfId="1499"/>
    <cellStyle name="percentage difference zero decimal 5" xfId="1500"/>
    <cellStyle name="percentage difference zero decimal 6" xfId="1501"/>
    <cellStyle name="percentage difference zero decimal 7" xfId="1502"/>
    <cellStyle name="percentage difference zero decimal 8" xfId="1503"/>
    <cellStyle name="percentage difference zero decimal 9" xfId="1504"/>
    <cellStyle name="percentage difference_2005 June PPM Tables (corrections Sep 14 2005)" xfId="1505"/>
    <cellStyle name="Percentual" xfId="1506"/>
    <cellStyle name="Percentual 10" xfId="3280"/>
    <cellStyle name="Percentual 11" xfId="3281"/>
    <cellStyle name="Percentual 12" xfId="3282"/>
    <cellStyle name="Percentual 13" xfId="3283"/>
    <cellStyle name="Percentual 14" xfId="3284"/>
    <cellStyle name="Percentual 15" xfId="3285"/>
    <cellStyle name="Percentual 16" xfId="3286"/>
    <cellStyle name="Percentual 17" xfId="3287"/>
    <cellStyle name="Percentual 18" xfId="3288"/>
    <cellStyle name="Percentual 19" xfId="3289"/>
    <cellStyle name="Percentual 2" xfId="3290"/>
    <cellStyle name="Percentual 2 2" xfId="3291"/>
    <cellStyle name="Percentual 2 3" xfId="3292"/>
    <cellStyle name="Percentual 20" xfId="3293"/>
    <cellStyle name="Percentual 21" xfId="3294"/>
    <cellStyle name="Percentual 22" xfId="3295"/>
    <cellStyle name="Percentual 23" xfId="3296"/>
    <cellStyle name="Percentual 24" xfId="3297"/>
    <cellStyle name="Percentual 25" xfId="3298"/>
    <cellStyle name="Percentual 26" xfId="3299"/>
    <cellStyle name="Percentual 27" xfId="3300"/>
    <cellStyle name="Percentual 28" xfId="3301"/>
    <cellStyle name="Percentual 29" xfId="3302"/>
    <cellStyle name="Percentual 3" xfId="3303"/>
    <cellStyle name="Percentual 30" xfId="3304"/>
    <cellStyle name="Percentual 31" xfId="3305"/>
    <cellStyle name="Percentual 32" xfId="3306"/>
    <cellStyle name="Percentual 33" xfId="3307"/>
    <cellStyle name="Percentual 34" xfId="3308"/>
    <cellStyle name="Percentual 4" xfId="3309"/>
    <cellStyle name="Percentual 5" xfId="3310"/>
    <cellStyle name="Percentual 6" xfId="3311"/>
    <cellStyle name="Percentual 7" xfId="3312"/>
    <cellStyle name="Percentual 8" xfId="3313"/>
    <cellStyle name="Percentual 9" xfId="3314"/>
    <cellStyle name="Pevný" xfId="1507"/>
    <cellStyle name="Ponto" xfId="1508"/>
    <cellStyle name="Ponto 10" xfId="3315"/>
    <cellStyle name="Ponto 11" xfId="3316"/>
    <cellStyle name="Ponto 12" xfId="3317"/>
    <cellStyle name="Ponto 13" xfId="3318"/>
    <cellStyle name="Ponto 14" xfId="3319"/>
    <cellStyle name="Ponto 15" xfId="3320"/>
    <cellStyle name="Ponto 16" xfId="3321"/>
    <cellStyle name="Ponto 17" xfId="3322"/>
    <cellStyle name="Ponto 18" xfId="3323"/>
    <cellStyle name="Ponto 19" xfId="3324"/>
    <cellStyle name="Ponto 2" xfId="3325"/>
    <cellStyle name="Ponto 2 2" xfId="3326"/>
    <cellStyle name="Ponto 2 3" xfId="3327"/>
    <cellStyle name="Ponto 20" xfId="3328"/>
    <cellStyle name="Ponto 21" xfId="3329"/>
    <cellStyle name="Ponto 22" xfId="3330"/>
    <cellStyle name="Ponto 23" xfId="3331"/>
    <cellStyle name="Ponto 24" xfId="3332"/>
    <cellStyle name="Ponto 25" xfId="3333"/>
    <cellStyle name="Ponto 26" xfId="3334"/>
    <cellStyle name="Ponto 27" xfId="3335"/>
    <cellStyle name="Ponto 28" xfId="3336"/>
    <cellStyle name="Ponto 29" xfId="3337"/>
    <cellStyle name="Ponto 3" xfId="3338"/>
    <cellStyle name="Ponto 30" xfId="3339"/>
    <cellStyle name="Ponto 31" xfId="3340"/>
    <cellStyle name="Ponto 32" xfId="3341"/>
    <cellStyle name="Ponto 33" xfId="3342"/>
    <cellStyle name="Ponto 34" xfId="3343"/>
    <cellStyle name="Ponto 4" xfId="3344"/>
    <cellStyle name="Ponto 5" xfId="3345"/>
    <cellStyle name="Ponto 6" xfId="3346"/>
    <cellStyle name="Ponto 7" xfId="3347"/>
    <cellStyle name="Ponto 8" xfId="3348"/>
    <cellStyle name="Ponto 9" xfId="3349"/>
    <cellStyle name="Porcentagem 2" xfId="3350"/>
    <cellStyle name="Porcentagem 2 2" xfId="3351"/>
    <cellStyle name="Porcentagem 3" xfId="3352"/>
    <cellStyle name="Porcentagem 4" xfId="3353"/>
    <cellStyle name="Porcentagem 4 2" xfId="3354"/>
    <cellStyle name="Porcentagem_SEP1196" xfId="1509"/>
    <cellStyle name="Porcentaje" xfId="1510"/>
    <cellStyle name="Porcentaje 2" xfId="1511"/>
    <cellStyle name="Pourcentage 2_TOFE_2001_09__pour SEF juin08" xfId="1512"/>
    <cellStyle name="PrePop Currency (0)" xfId="1513"/>
    <cellStyle name="PrePop Currency (0) 2" xfId="1514"/>
    <cellStyle name="PrePop Currency (2)" xfId="1515"/>
    <cellStyle name="PrePop Currency (2) 2" xfId="1516"/>
    <cellStyle name="PrePop Units (0)" xfId="1517"/>
    <cellStyle name="PrePop Units (0) 2" xfId="1518"/>
    <cellStyle name="PrePop Units (1)" xfId="1519"/>
    <cellStyle name="PrePop Units (1) 2" xfId="1520"/>
    <cellStyle name="PrePop Units (2)" xfId="1521"/>
    <cellStyle name="PrePop Units (2) 2" xfId="1522"/>
    <cellStyle name="Presentation" xfId="1523"/>
    <cellStyle name="Presentation 2" xfId="1524"/>
    <cellStyle name="Presentation 3" xfId="1525"/>
    <cellStyle name="Presentation_WEOInput" xfId="2285"/>
    <cellStyle name="prev" xfId="1526"/>
    <cellStyle name="PSChar" xfId="1527"/>
    <cellStyle name="PSE_NAC" xfId="1528"/>
    <cellStyle name="PSE1stCol" xfId="1529"/>
    <cellStyle name="PSE1stColHead" xfId="1530"/>
    <cellStyle name="PSE1stColHead2" xfId="1531"/>
    <cellStyle name="PSE1stColHead3" xfId="1532"/>
    <cellStyle name="PSE1stColYear" xfId="1533"/>
    <cellStyle name="PSEHead1" xfId="1534"/>
    <cellStyle name="PSEHeadYear" xfId="1535"/>
    <cellStyle name="PSELastRow" xfId="1536"/>
    <cellStyle name="PSEMediumRow" xfId="1537"/>
    <cellStyle name="PSENotes" xfId="1538"/>
    <cellStyle name="PSENumber" xfId="1539"/>
    <cellStyle name="PSENumberTwoDigit" xfId="1540"/>
    <cellStyle name="PSEPercent" xfId="1541"/>
    <cellStyle name="PSEPercentOneDigit" xfId="1542"/>
    <cellStyle name="PSEPercentTwoDigit" xfId="1543"/>
    <cellStyle name="PSEPerUnit" xfId="1544"/>
    <cellStyle name="PSETableHeadline" xfId="1545"/>
    <cellStyle name="PSETreeParantheses" xfId="1546"/>
    <cellStyle name="PSETreeText" xfId="1547"/>
    <cellStyle name="PSEunit" xfId="1548"/>
    <cellStyle name="PSEunitYear" xfId="1549"/>
    <cellStyle name="PSHeading" xfId="1550"/>
    <cellStyle name="PSSpacer" xfId="1551"/>
    <cellStyle name="Publication" xfId="1552"/>
    <cellStyle name="Publication 2" xfId="1553"/>
    <cellStyle name="Punto" xfId="1554"/>
    <cellStyle name="Punto 2" xfId="1555"/>
    <cellStyle name="Punto0" xfId="1556"/>
    <cellStyle name="Punto0 2" xfId="1557"/>
    <cellStyle name="Red Text" xfId="1558"/>
    <cellStyle name="Red Text 2" xfId="4088"/>
    <cellStyle name="reduced" xfId="1559"/>
    <cellStyle name="Result" xfId="1560"/>
    <cellStyle name="Result2" xfId="1561"/>
    <cellStyle name="RM" xfId="2053"/>
    <cellStyle name="rodape" xfId="3355"/>
    <cellStyle name="rodape 10" xfId="3356"/>
    <cellStyle name="rodape 11" xfId="3357"/>
    <cellStyle name="rodape 12" xfId="3358"/>
    <cellStyle name="rodape 13" xfId="3359"/>
    <cellStyle name="rodape 14" xfId="3360"/>
    <cellStyle name="rodape 15" xfId="3361"/>
    <cellStyle name="rodape 16" xfId="3362"/>
    <cellStyle name="rodape 17" xfId="3363"/>
    <cellStyle name="rodape 18" xfId="3364"/>
    <cellStyle name="rodape 19" xfId="3365"/>
    <cellStyle name="rodape 2" xfId="3366"/>
    <cellStyle name="rodape 2 2" xfId="3367"/>
    <cellStyle name="rodape 2 3" xfId="3368"/>
    <cellStyle name="rodape 20" xfId="3369"/>
    <cellStyle name="rodape 21" xfId="3370"/>
    <cellStyle name="rodape 22" xfId="3371"/>
    <cellStyle name="rodape 23" xfId="3372"/>
    <cellStyle name="rodape 24" xfId="3373"/>
    <cellStyle name="rodape 25" xfId="3374"/>
    <cellStyle name="rodape 26" xfId="3375"/>
    <cellStyle name="rodape 27" xfId="3376"/>
    <cellStyle name="rodape 28" xfId="3377"/>
    <cellStyle name="rodape 29" xfId="3378"/>
    <cellStyle name="rodape 3" xfId="3379"/>
    <cellStyle name="rodape 30" xfId="3380"/>
    <cellStyle name="rodape 31" xfId="3381"/>
    <cellStyle name="rodape 32" xfId="3382"/>
    <cellStyle name="rodape 33" xfId="3383"/>
    <cellStyle name="rodape 4" xfId="3384"/>
    <cellStyle name="rodape 5" xfId="3385"/>
    <cellStyle name="rodape 6" xfId="3386"/>
    <cellStyle name="rodape 7" xfId="3387"/>
    <cellStyle name="rodape 8" xfId="3388"/>
    <cellStyle name="rodape 9" xfId="3389"/>
    <cellStyle name="Row Stub" xfId="2054"/>
    <cellStyle name="Row Stub Vertical Center" xfId="2055"/>
    <cellStyle name="Row Stub Vertical Center 2" xfId="2056"/>
    <cellStyle name="Row Stub Vertical Center 3" xfId="2057"/>
    <cellStyle name="Salida" xfId="2058"/>
    <cellStyle name="SAPBEXaggData" xfId="1562"/>
    <cellStyle name="SAPBEXaggDataEmph" xfId="1563"/>
    <cellStyle name="SAPBEXaggItem" xfId="1564"/>
    <cellStyle name="SAPBEXaggItemX" xfId="1565"/>
    <cellStyle name="SAPBEXaggItemX 2" xfId="1876"/>
    <cellStyle name="SAPBEXaggItemX 2 2" xfId="1877"/>
    <cellStyle name="SAPBEXaggItemX 3" xfId="1878"/>
    <cellStyle name="SAPBEXchaText" xfId="1566"/>
    <cellStyle name="SAPBEXexcBad" xfId="1567"/>
    <cellStyle name="SAPBEXexcBad7" xfId="1568"/>
    <cellStyle name="SAPBEXexcBad7 2" xfId="1879"/>
    <cellStyle name="SAPBEXexcBad7 2 2" xfId="1880"/>
    <cellStyle name="SAPBEXexcBad7 3" xfId="1881"/>
    <cellStyle name="SAPBEXexcBad8" xfId="1569"/>
    <cellStyle name="SAPBEXexcBad8 2" xfId="1882"/>
    <cellStyle name="SAPBEXexcBad8 2 2" xfId="1883"/>
    <cellStyle name="SAPBEXexcBad8 3" xfId="1884"/>
    <cellStyle name="SAPBEXexcBad9" xfId="1570"/>
    <cellStyle name="SAPBEXexcBad9 2" xfId="1885"/>
    <cellStyle name="SAPBEXexcBad9 2 2" xfId="1886"/>
    <cellStyle name="SAPBEXexcBad9 3" xfId="1887"/>
    <cellStyle name="SAPBEXexcCritical" xfId="1571"/>
    <cellStyle name="SAPBEXexcCritical 2" xfId="4089"/>
    <cellStyle name="SAPBEXexcCritical4" xfId="1572"/>
    <cellStyle name="SAPBEXexcCritical4 2" xfId="1888"/>
    <cellStyle name="SAPBEXexcCritical4 2 2" xfId="1889"/>
    <cellStyle name="SAPBEXexcCritical4 3" xfId="1890"/>
    <cellStyle name="SAPBEXexcCritical5" xfId="1573"/>
    <cellStyle name="SAPBEXexcCritical5 2" xfId="1891"/>
    <cellStyle name="SAPBEXexcCritical5 2 2" xfId="1892"/>
    <cellStyle name="SAPBEXexcCritical5 3" xfId="1893"/>
    <cellStyle name="SAPBEXexcCritical6" xfId="1574"/>
    <cellStyle name="SAPBEXexcCritical6 2" xfId="1894"/>
    <cellStyle name="SAPBEXexcCritical6 2 2" xfId="1895"/>
    <cellStyle name="SAPBEXexcCritical6 3" xfId="1896"/>
    <cellStyle name="SAPBEXexcGood" xfId="1575"/>
    <cellStyle name="SAPBEXexcGood1" xfId="1576"/>
    <cellStyle name="SAPBEXexcGood1 2" xfId="1897"/>
    <cellStyle name="SAPBEXexcGood1 2 2" xfId="1898"/>
    <cellStyle name="SAPBEXexcGood1 3" xfId="1899"/>
    <cellStyle name="SAPBEXexcGood2" xfId="1577"/>
    <cellStyle name="SAPBEXexcGood2 2" xfId="1900"/>
    <cellStyle name="SAPBEXexcGood2 2 2" xfId="1901"/>
    <cellStyle name="SAPBEXexcGood2 3" xfId="1902"/>
    <cellStyle name="SAPBEXexcGood3" xfId="1578"/>
    <cellStyle name="SAPBEXexcGood3 2" xfId="1903"/>
    <cellStyle name="SAPBEXexcGood3 2 2" xfId="1904"/>
    <cellStyle name="SAPBEXexcGood3 3" xfId="1905"/>
    <cellStyle name="SAPBEXexcVeryBad" xfId="1579"/>
    <cellStyle name="SAPBEXfilterDrill" xfId="1580"/>
    <cellStyle name="SAPBEXfilterItem" xfId="1581"/>
    <cellStyle name="SAPBEXfilterText" xfId="1582"/>
    <cellStyle name="SAPBEXformats" xfId="1583"/>
    <cellStyle name="SAPBEXheaderData" xfId="1584"/>
    <cellStyle name="SAPBEXheaderItem" xfId="1585"/>
    <cellStyle name="SAPBEXheaderText" xfId="1586"/>
    <cellStyle name="SAPBEXHLevel0" xfId="1587"/>
    <cellStyle name="SAPBEXHLevel0 2" xfId="1906"/>
    <cellStyle name="SAPBEXHLevel0 2 2" xfId="1907"/>
    <cellStyle name="SAPBEXHLevel0 3" xfId="1908"/>
    <cellStyle name="SAPBEXHLevel0X" xfId="1588"/>
    <cellStyle name="SAPBEXHLevel0X 2" xfId="1909"/>
    <cellStyle name="SAPBEXHLevel0X 2 2" xfId="1910"/>
    <cellStyle name="SAPBEXHLevel0X 3" xfId="1911"/>
    <cellStyle name="SAPBEXHLevel1" xfId="1589"/>
    <cellStyle name="SAPBEXHLevel1 2" xfId="1912"/>
    <cellStyle name="SAPBEXHLevel1 2 2" xfId="1913"/>
    <cellStyle name="SAPBEXHLevel1 3" xfId="1914"/>
    <cellStyle name="SAPBEXHLevel1X" xfId="1590"/>
    <cellStyle name="SAPBEXHLevel1X 2" xfId="1915"/>
    <cellStyle name="SAPBEXHLevel1X 2 2" xfId="1916"/>
    <cellStyle name="SAPBEXHLevel1X 3" xfId="1917"/>
    <cellStyle name="SAPBEXHLevel2" xfId="1591"/>
    <cellStyle name="SAPBEXHLevel2 2" xfId="1918"/>
    <cellStyle name="SAPBEXHLevel2 2 2" xfId="1919"/>
    <cellStyle name="SAPBEXHLevel2 3" xfId="1920"/>
    <cellStyle name="SAPBEXHLevel2X" xfId="1592"/>
    <cellStyle name="SAPBEXHLevel2X 2" xfId="1921"/>
    <cellStyle name="SAPBEXHLevel2X 2 2" xfId="1922"/>
    <cellStyle name="SAPBEXHLevel2X 3" xfId="1923"/>
    <cellStyle name="SAPBEXHLevel3" xfId="1593"/>
    <cellStyle name="SAPBEXHLevel3 2" xfId="1924"/>
    <cellStyle name="SAPBEXHLevel3 2 2" xfId="1925"/>
    <cellStyle name="SAPBEXHLevel3 3" xfId="1926"/>
    <cellStyle name="SAPBEXHLevel3X" xfId="1594"/>
    <cellStyle name="SAPBEXHLevel3X 2" xfId="1927"/>
    <cellStyle name="SAPBEXHLevel3X 2 2" xfId="1928"/>
    <cellStyle name="SAPBEXHLevel3X 3" xfId="1929"/>
    <cellStyle name="SAPBEXinputData" xfId="1595"/>
    <cellStyle name="SAPBEXinputData 2" xfId="4090"/>
    <cellStyle name="SAPBEXresData" xfId="1596"/>
    <cellStyle name="SAPBEXresDataEmph" xfId="1597"/>
    <cellStyle name="SAPBEXresItem" xfId="1598"/>
    <cellStyle name="SAPBEXresItemX" xfId="1599"/>
    <cellStyle name="SAPBEXresItemX 2" xfId="1930"/>
    <cellStyle name="SAPBEXresItemX 2 2" xfId="1931"/>
    <cellStyle name="SAPBEXresItemX 3" xfId="1932"/>
    <cellStyle name="SAPBEXstdData" xfId="1600"/>
    <cellStyle name="SAPBEXstdDataEmph" xfId="1601"/>
    <cellStyle name="SAPBEXstdItem" xfId="1602"/>
    <cellStyle name="SAPBEXstdItemX" xfId="1603"/>
    <cellStyle name="SAPBEXstdItemX 2" xfId="1933"/>
    <cellStyle name="SAPBEXstdItemX 2 2" xfId="1934"/>
    <cellStyle name="SAPBEXstdItemX 3" xfId="1935"/>
    <cellStyle name="SAPBEXsubData" xfId="1604"/>
    <cellStyle name="SAPBEXsubDataEmph" xfId="1605"/>
    <cellStyle name="SAPBEXsubItem" xfId="1606"/>
    <cellStyle name="SAPBEXtitle" xfId="1607"/>
    <cellStyle name="SAPBEXundefined" xfId="1608"/>
    <cellStyle name="Satisfaisant" xfId="1609"/>
    <cellStyle name="sbt2" xfId="1610"/>
    <cellStyle name="sbt2 2" xfId="1936"/>
    <cellStyle name="sbt2 3" xfId="4091"/>
    <cellStyle name="semestre" xfId="1611"/>
    <cellStyle name="semestre 2" xfId="1612"/>
    <cellStyle name="semestre 2 2" xfId="4092"/>
    <cellStyle name="semestre 3" xfId="4093"/>
    <cellStyle name="Sep. milhar [0]" xfId="3390"/>
    <cellStyle name="Sep. milhar [0] 10" xfId="3391"/>
    <cellStyle name="Sep. milhar [0] 11" xfId="3392"/>
    <cellStyle name="Sep. milhar [0] 12" xfId="3393"/>
    <cellStyle name="Sep. milhar [0] 13" xfId="3394"/>
    <cellStyle name="Sep. milhar [0] 14" xfId="3395"/>
    <cellStyle name="Sep. milhar [0] 15" xfId="3396"/>
    <cellStyle name="Sep. milhar [0] 16" xfId="3397"/>
    <cellStyle name="Sep. milhar [0] 17" xfId="3398"/>
    <cellStyle name="Sep. milhar [0] 18" xfId="3399"/>
    <cellStyle name="Sep. milhar [0] 19" xfId="3400"/>
    <cellStyle name="Sep. milhar [0] 2" xfId="3401"/>
    <cellStyle name="Sep. milhar [0] 2 2" xfId="3402"/>
    <cellStyle name="Sep. milhar [0] 2 3" xfId="3403"/>
    <cellStyle name="Sep. milhar [0] 20" xfId="3404"/>
    <cellStyle name="Sep. milhar [0] 21" xfId="3405"/>
    <cellStyle name="Sep. milhar [0] 22" xfId="3406"/>
    <cellStyle name="Sep. milhar [0] 23" xfId="3407"/>
    <cellStyle name="Sep. milhar [0] 24" xfId="3408"/>
    <cellStyle name="Sep. milhar [0] 25" xfId="3409"/>
    <cellStyle name="Sep. milhar [0] 26" xfId="3410"/>
    <cellStyle name="Sep. milhar [0] 27" xfId="3411"/>
    <cellStyle name="Sep. milhar [0] 28" xfId="3412"/>
    <cellStyle name="Sep. milhar [0] 29" xfId="3413"/>
    <cellStyle name="Sep. milhar [0] 3" xfId="3414"/>
    <cellStyle name="Sep. milhar [0] 30" xfId="3415"/>
    <cellStyle name="Sep. milhar [0] 31" xfId="3416"/>
    <cellStyle name="Sep. milhar [0] 32" xfId="3417"/>
    <cellStyle name="Sep. milhar [0] 33" xfId="3418"/>
    <cellStyle name="Sep. milhar [0] 34" xfId="3419"/>
    <cellStyle name="Sep. milhar [0] 4" xfId="3420"/>
    <cellStyle name="Sep. milhar [0] 5" xfId="3421"/>
    <cellStyle name="Sep. milhar [0] 6" xfId="3422"/>
    <cellStyle name="Sep. milhar [0] 7" xfId="3423"/>
    <cellStyle name="Sep. milhar [0] 8" xfId="3424"/>
    <cellStyle name="Sep. milhar [0] 9" xfId="3425"/>
    <cellStyle name="Sep. milhar [2]" xfId="1613"/>
    <cellStyle name="Sep. milhar [2] 10" xfId="3426"/>
    <cellStyle name="Sep. milhar [2] 11" xfId="3427"/>
    <cellStyle name="Sep. milhar [2] 12" xfId="3428"/>
    <cellStyle name="Sep. milhar [2] 13" xfId="3429"/>
    <cellStyle name="Sep. milhar [2] 14" xfId="3430"/>
    <cellStyle name="Sep. milhar [2] 15" xfId="3431"/>
    <cellStyle name="Sep. milhar [2] 16" xfId="3432"/>
    <cellStyle name="Sep. milhar [2] 17" xfId="3433"/>
    <cellStyle name="Sep. milhar [2] 18" xfId="3434"/>
    <cellStyle name="Sep. milhar [2] 19" xfId="3435"/>
    <cellStyle name="Sep. milhar [2] 2" xfId="3436"/>
    <cellStyle name="Sep. milhar [2] 2 2" xfId="3437"/>
    <cellStyle name="Sep. milhar [2] 2 3" xfId="3438"/>
    <cellStyle name="Sep. milhar [2] 20" xfId="3439"/>
    <cellStyle name="Sep. milhar [2] 21" xfId="3440"/>
    <cellStyle name="Sep. milhar [2] 22" xfId="3441"/>
    <cellStyle name="Sep. milhar [2] 23" xfId="3442"/>
    <cellStyle name="Sep. milhar [2] 24" xfId="3443"/>
    <cellStyle name="Sep. milhar [2] 25" xfId="3444"/>
    <cellStyle name="Sep. milhar [2] 26" xfId="3445"/>
    <cellStyle name="Sep. milhar [2] 27" xfId="3446"/>
    <cellStyle name="Sep. milhar [2] 28" xfId="3447"/>
    <cellStyle name="Sep. milhar [2] 29" xfId="3448"/>
    <cellStyle name="Sep. milhar [2] 3" xfId="3449"/>
    <cellStyle name="Sep. milhar [2] 30" xfId="3450"/>
    <cellStyle name="Sep. milhar [2] 31" xfId="3451"/>
    <cellStyle name="Sep. milhar [2] 32" xfId="3452"/>
    <cellStyle name="Sep. milhar [2] 33" xfId="3453"/>
    <cellStyle name="Sep. milhar [2] 34" xfId="3454"/>
    <cellStyle name="Sep. milhar [2] 4" xfId="3455"/>
    <cellStyle name="Sep. milhar [2] 5" xfId="3456"/>
    <cellStyle name="Sep. milhar [2] 6" xfId="3457"/>
    <cellStyle name="Sep. milhar [2] 7" xfId="3458"/>
    <cellStyle name="Sep. milhar [2] 8" xfId="3459"/>
    <cellStyle name="Sep. milhar [2] 9" xfId="3460"/>
    <cellStyle name="Separador de m" xfId="1614"/>
    <cellStyle name="Separador de m 10" xfId="3461"/>
    <cellStyle name="Separador de m 10 2" xfId="3462"/>
    <cellStyle name="Separador de m 11" xfId="3463"/>
    <cellStyle name="Separador de m 11 2" xfId="3464"/>
    <cellStyle name="Separador de m 12" xfId="3465"/>
    <cellStyle name="Separador de m 12 2" xfId="3466"/>
    <cellStyle name="Separador de m 13" xfId="3467"/>
    <cellStyle name="Separador de m 13 2" xfId="3468"/>
    <cellStyle name="Separador de m 14" xfId="3469"/>
    <cellStyle name="Separador de m 14 2" xfId="3470"/>
    <cellStyle name="Separador de m 15" xfId="3471"/>
    <cellStyle name="Separador de m 15 2" xfId="3472"/>
    <cellStyle name="Separador de m 16" xfId="3473"/>
    <cellStyle name="Separador de m 16 2" xfId="3474"/>
    <cellStyle name="Separador de m 17" xfId="3475"/>
    <cellStyle name="Separador de m 17 2" xfId="3476"/>
    <cellStyle name="Separador de m 18" xfId="3477"/>
    <cellStyle name="Separador de m 18 2" xfId="3478"/>
    <cellStyle name="Separador de m 19" xfId="3479"/>
    <cellStyle name="Separador de m 19 2" xfId="3480"/>
    <cellStyle name="Separador de m 2" xfId="3481"/>
    <cellStyle name="Separador de m 2 2" xfId="3482"/>
    <cellStyle name="Separador de m 2 2 2" xfId="3483"/>
    <cellStyle name="Separador de m 2 3" xfId="3484"/>
    <cellStyle name="Separador de m 2 3 2" xfId="3485"/>
    <cellStyle name="Separador de m 2 4" xfId="3486"/>
    <cellStyle name="Separador de m 20" xfId="3487"/>
    <cellStyle name="Separador de m 20 2" xfId="3488"/>
    <cellStyle name="Separador de m 21" xfId="3489"/>
    <cellStyle name="Separador de m 21 2" xfId="3490"/>
    <cellStyle name="Separador de m 22" xfId="3491"/>
    <cellStyle name="Separador de m 22 2" xfId="3492"/>
    <cellStyle name="Separador de m 23" xfId="3493"/>
    <cellStyle name="Separador de m 23 2" xfId="3494"/>
    <cellStyle name="Separador de m 24" xfId="3495"/>
    <cellStyle name="Separador de m 24 2" xfId="3496"/>
    <cellStyle name="Separador de m 25" xfId="3497"/>
    <cellStyle name="Separador de m 25 2" xfId="3498"/>
    <cellStyle name="Separador de m 26" xfId="3499"/>
    <cellStyle name="Separador de m 26 2" xfId="3500"/>
    <cellStyle name="Separador de m 27" xfId="3501"/>
    <cellStyle name="Separador de m 27 2" xfId="3502"/>
    <cellStyle name="Separador de m 28" xfId="3503"/>
    <cellStyle name="Separador de m 28 2" xfId="3504"/>
    <cellStyle name="Separador de m 29" xfId="3505"/>
    <cellStyle name="Separador de m 29 2" xfId="3506"/>
    <cellStyle name="Separador de m 3" xfId="3507"/>
    <cellStyle name="Separador de m 3 2" xfId="3508"/>
    <cellStyle name="Separador de m 30" xfId="3509"/>
    <cellStyle name="Separador de m 30 2" xfId="3510"/>
    <cellStyle name="Separador de m 31" xfId="3511"/>
    <cellStyle name="Separador de m 31 2" xfId="3512"/>
    <cellStyle name="Separador de m 32" xfId="3513"/>
    <cellStyle name="Separador de m 32 2" xfId="3514"/>
    <cellStyle name="Separador de m 33" xfId="3515"/>
    <cellStyle name="Separador de m 33 2" xfId="3516"/>
    <cellStyle name="Separador de m 34" xfId="3517"/>
    <cellStyle name="Separador de m 34 2" xfId="3518"/>
    <cellStyle name="Separador de m 35" xfId="3519"/>
    <cellStyle name="Separador de m 4" xfId="3520"/>
    <cellStyle name="Separador de m 4 2" xfId="3521"/>
    <cellStyle name="Separador de m 5" xfId="3522"/>
    <cellStyle name="Separador de m 5 2" xfId="3523"/>
    <cellStyle name="Separador de m 6" xfId="3524"/>
    <cellStyle name="Separador de m 6 2" xfId="3525"/>
    <cellStyle name="Separador de m 7" xfId="3526"/>
    <cellStyle name="Separador de m 7 2" xfId="3527"/>
    <cellStyle name="Separador de m 8" xfId="3528"/>
    <cellStyle name="Separador de m 8 2" xfId="3529"/>
    <cellStyle name="Separador de m 9" xfId="3530"/>
    <cellStyle name="Separador de m 9 2" xfId="3531"/>
    <cellStyle name="Separador de milhares [0]_%PIB" xfId="1615"/>
    <cellStyle name="Separador de milhares 2" xfId="3532"/>
    <cellStyle name="Separador de milhares 2 2" xfId="3533"/>
    <cellStyle name="Separador de milhares 3" xfId="3534"/>
    <cellStyle name="Separador de milhares 4" xfId="3535"/>
    <cellStyle name="Separador de milhares 4 2" xfId="3536"/>
    <cellStyle name="Separador de milhares 5" xfId="3537"/>
    <cellStyle name="Separador de milhares 5 2" xfId="3538"/>
    <cellStyle name="Separador de milhares_%PIB" xfId="1616"/>
    <cellStyle name="Sheet Title" xfId="1617"/>
    <cellStyle name="Snorm" xfId="1618"/>
    <cellStyle name="socxn" xfId="1619"/>
    <cellStyle name="Sortie" xfId="1620"/>
    <cellStyle name="Standaard_Kadaster prijzen per provincie" xfId="1621"/>
    <cellStyle name="Standard 2_MASTER FILE XLS 2012 pensions chapter Ageing report tables graphs" xfId="2059"/>
    <cellStyle name="Standard_Bold" xfId="1622"/>
    <cellStyle name="Stub Heading" xfId="2060"/>
    <cellStyle name="Stub Heading 2" xfId="4094"/>
    <cellStyle name="Stub Heading Thick Border" xfId="2061"/>
    <cellStyle name="Stub Heading Thick Border 2" xfId="2062"/>
    <cellStyle name="Stub Heading Thick Border 2 2" xfId="4095"/>
    <cellStyle name="Stub Heading Thick Border 3" xfId="2063"/>
    <cellStyle name="Stub Heading Thick Border 3 2" xfId="4096"/>
    <cellStyle name="Stub Heading Thick Border 4" xfId="4097"/>
    <cellStyle name="STYL1 - Style1" xfId="1623"/>
    <cellStyle name="STYL1 - Style1 2" xfId="1624"/>
    <cellStyle name="Style 1" xfId="1625"/>
    <cellStyle name="Style 1 2" xfId="2286"/>
    <cellStyle name="Style 1_WEOInput" xfId="2287"/>
    <cellStyle name="Style 35" xfId="1626"/>
    <cellStyle name="Style1" xfId="1627"/>
    <cellStyle name="Subpanel" xfId="2064"/>
    <cellStyle name="Subpanel with Panel" xfId="2065"/>
    <cellStyle name="subt1" xfId="1628"/>
    <cellStyle name="sum" xfId="1629"/>
    <cellStyle name="Suma" xfId="2288"/>
    <cellStyle name="tabele1" xfId="2289"/>
    <cellStyle name="Table Head" xfId="2290"/>
    <cellStyle name="Table Head Aligned" xfId="2291"/>
    <cellStyle name="Table Head Blue" xfId="2292"/>
    <cellStyle name="Table Head Green" xfId="2293"/>
    <cellStyle name="Table Title" xfId="2294"/>
    <cellStyle name="Table Units" xfId="2295"/>
    <cellStyle name="Tekst objaśnienia" xfId="2296"/>
    <cellStyle name="Tekst ostrzeżenia" xfId="2297"/>
    <cellStyle name="tête chapitre" xfId="1630"/>
    <cellStyle name="Text" xfId="1631"/>
    <cellStyle name="Text 2" xfId="1632"/>
    <cellStyle name="Text Indent A" xfId="1633"/>
    <cellStyle name="Text Indent B" xfId="1634"/>
    <cellStyle name="Text Indent C" xfId="1635"/>
    <cellStyle name="Text Indent C 2" xfId="1636"/>
    <cellStyle name="Text_Comp_aut" xfId="1637"/>
    <cellStyle name="Texte explicatif" xfId="1638"/>
    <cellStyle name="Texto de advertencia" xfId="2066"/>
    <cellStyle name="Texto explicativo" xfId="2067"/>
    <cellStyle name="Texto, derecha" xfId="1639"/>
    <cellStyle name="þ_x001d_ð‡_x000c_éþ÷_x000c_âþU_x0001__x001f__x000f_&quot;_x0007__x0001__x0001_" xfId="1640"/>
    <cellStyle name="þ_x001d_ð‡_x000c_éþ÷_x000c_âþU_x0001__x001f__x000f_&quot;_x000f__x0001__x0001_" xfId="1641"/>
    <cellStyle name="Time" xfId="1642"/>
    <cellStyle name="Title 2" xfId="1643"/>
    <cellStyle name="Title Thick Border" xfId="2068"/>
    <cellStyle name="Title Thick Border 2" xfId="2069"/>
    <cellStyle name="Title Thick Border 2 2" xfId="4098"/>
    <cellStyle name="Title Thick Border 3" xfId="2070"/>
    <cellStyle name="Title Thick Border 3 2" xfId="4099"/>
    <cellStyle name="Title Thick Border 4" xfId="2071"/>
    <cellStyle name="Title Thick Border 4 2" xfId="4100"/>
    <cellStyle name="Title Thick Border 5" xfId="4101"/>
    <cellStyle name="titre" xfId="1644"/>
    <cellStyle name="Titre 1" xfId="1645"/>
    <cellStyle name="Titre 1" xfId="1646"/>
    <cellStyle name="Titre 2" xfId="1647"/>
    <cellStyle name="Titre 3" xfId="1648"/>
    <cellStyle name="Titre 4" xfId="1649"/>
    <cellStyle name="Titulo" xfId="3539"/>
    <cellStyle name="Título" xfId="2072"/>
    <cellStyle name="Título 1" xfId="2073"/>
    <cellStyle name="Título 1 1" xfId="3540"/>
    <cellStyle name="Título 1 1 1" xfId="3541"/>
    <cellStyle name="Título 1 1 2" xfId="3542"/>
    <cellStyle name="Título 1 1 3" xfId="3543"/>
    <cellStyle name="Título 1 2 2" xfId="3544"/>
    <cellStyle name="Título 1 3" xfId="3545"/>
    <cellStyle name="Titulo 10" xfId="3546"/>
    <cellStyle name="Título 10" xfId="3547"/>
    <cellStyle name="Titulo 11" xfId="3548"/>
    <cellStyle name="Título 11" xfId="3549"/>
    <cellStyle name="Titulo 12" xfId="3550"/>
    <cellStyle name="Título 12" xfId="3551"/>
    <cellStyle name="Titulo 13" xfId="3552"/>
    <cellStyle name="Título 13" xfId="3553"/>
    <cellStyle name="Titulo 14" xfId="3554"/>
    <cellStyle name="Título 14" xfId="3555"/>
    <cellStyle name="Titulo 15" xfId="3556"/>
    <cellStyle name="Título 15" xfId="3557"/>
    <cellStyle name="Titulo 16" xfId="3558"/>
    <cellStyle name="Título 16" xfId="3559"/>
    <cellStyle name="Titulo 17" xfId="3560"/>
    <cellStyle name="Título 17" xfId="3561"/>
    <cellStyle name="Titulo 18" xfId="3562"/>
    <cellStyle name="Título 18" xfId="3563"/>
    <cellStyle name="Titulo 19" xfId="3564"/>
    <cellStyle name="Título 19" xfId="3565"/>
    <cellStyle name="Titulo 2" xfId="3566"/>
    <cellStyle name="Título 2" xfId="2074"/>
    <cellStyle name="Titulo 2 2" xfId="3567"/>
    <cellStyle name="Titulo 2 3" xfId="3568"/>
    <cellStyle name="Titulo 20" xfId="3569"/>
    <cellStyle name="Título 20" xfId="3570"/>
    <cellStyle name="Titulo 21" xfId="3571"/>
    <cellStyle name="Título 21" xfId="3572"/>
    <cellStyle name="Titulo 22" xfId="3573"/>
    <cellStyle name="Título 22" xfId="3574"/>
    <cellStyle name="Titulo 23" xfId="3575"/>
    <cellStyle name="Título 23" xfId="3576"/>
    <cellStyle name="Titulo 24" xfId="3577"/>
    <cellStyle name="Título 24" xfId="3578"/>
    <cellStyle name="Titulo 25" xfId="3579"/>
    <cellStyle name="Título 25" xfId="3580"/>
    <cellStyle name="Titulo 26" xfId="3581"/>
    <cellStyle name="Título 26" xfId="3582"/>
    <cellStyle name="Titulo 27" xfId="3583"/>
    <cellStyle name="Título 27" xfId="3584"/>
    <cellStyle name="Titulo 28" xfId="3585"/>
    <cellStyle name="Título 28" xfId="3586"/>
    <cellStyle name="Titulo 29" xfId="3587"/>
    <cellStyle name="Título 29" xfId="3588"/>
    <cellStyle name="Titulo 3" xfId="3589"/>
    <cellStyle name="Título 3" xfId="2075"/>
    <cellStyle name="Titulo 30" xfId="3590"/>
    <cellStyle name="Título 30" xfId="3591"/>
    <cellStyle name="Titulo 31" xfId="3592"/>
    <cellStyle name="Título 31" xfId="3593"/>
    <cellStyle name="Titulo 32" xfId="3594"/>
    <cellStyle name="Título 32" xfId="3595"/>
    <cellStyle name="Titulo 33" xfId="3596"/>
    <cellStyle name="Título 33" xfId="3597"/>
    <cellStyle name="Titulo 34" xfId="3598"/>
    <cellStyle name="Título 34" xfId="3599"/>
    <cellStyle name="Título 35" xfId="3600"/>
    <cellStyle name="Título 36" xfId="3601"/>
    <cellStyle name="Título 37" xfId="3602"/>
    <cellStyle name="Titulo 4" xfId="3603"/>
    <cellStyle name="Título 4" xfId="2076"/>
    <cellStyle name="Titulo 5" xfId="3604"/>
    <cellStyle name="Título 5 2" xfId="3605"/>
    <cellStyle name="Título 5 3" xfId="3606"/>
    <cellStyle name="Título 5 4" xfId="3607"/>
    <cellStyle name="Titulo 6" xfId="3608"/>
    <cellStyle name="Título 6" xfId="3609"/>
    <cellStyle name="Titulo 7" xfId="3610"/>
    <cellStyle name="Título 7" xfId="3611"/>
    <cellStyle name="Titulo 8" xfId="3612"/>
    <cellStyle name="Título 8" xfId="3613"/>
    <cellStyle name="Titulo 9" xfId="3614"/>
    <cellStyle name="Título 9" xfId="3615"/>
    <cellStyle name="Titulo_Sugestão_quadros_extragrupo (3)" xfId="3616"/>
    <cellStyle name="Titulo1" xfId="1650"/>
    <cellStyle name="Titulo1 10" xfId="3617"/>
    <cellStyle name="Titulo1 11" xfId="3618"/>
    <cellStyle name="Titulo1 12" xfId="3619"/>
    <cellStyle name="Titulo1 13" xfId="3620"/>
    <cellStyle name="Titulo1 14" xfId="3621"/>
    <cellStyle name="Titulo1 15" xfId="3622"/>
    <cellStyle name="Titulo1 16" xfId="3623"/>
    <cellStyle name="Titulo1 17" xfId="3624"/>
    <cellStyle name="Titulo1 18" xfId="3625"/>
    <cellStyle name="Titulo1 19" xfId="3626"/>
    <cellStyle name="Titulo1 2" xfId="3627"/>
    <cellStyle name="Titulo1 2 2" xfId="3628"/>
    <cellStyle name="Titulo1 2 3" xfId="3629"/>
    <cellStyle name="Titulo1 20" xfId="3630"/>
    <cellStyle name="Titulo1 21" xfId="3631"/>
    <cellStyle name="Titulo1 22" xfId="3632"/>
    <cellStyle name="Titulo1 23" xfId="3633"/>
    <cellStyle name="Titulo1 24" xfId="3634"/>
    <cellStyle name="Titulo1 25" xfId="3635"/>
    <cellStyle name="Titulo1 26" xfId="3636"/>
    <cellStyle name="Titulo1 27" xfId="3637"/>
    <cellStyle name="Titulo1 28" xfId="3638"/>
    <cellStyle name="Titulo1 29" xfId="3639"/>
    <cellStyle name="Titulo1 3" xfId="3640"/>
    <cellStyle name="Titulo1 30" xfId="3641"/>
    <cellStyle name="Titulo1 31" xfId="3642"/>
    <cellStyle name="Titulo1 32" xfId="3643"/>
    <cellStyle name="Titulo1 33" xfId="3644"/>
    <cellStyle name="Titulo1 34" xfId="3645"/>
    <cellStyle name="Titulo1 4" xfId="3646"/>
    <cellStyle name="Titulo1 5" xfId="3647"/>
    <cellStyle name="Titulo1 6" xfId="3648"/>
    <cellStyle name="Titulo1 7" xfId="3649"/>
    <cellStyle name="Titulo1 8" xfId="3650"/>
    <cellStyle name="Titulo1 9" xfId="3651"/>
    <cellStyle name="Titulo2" xfId="1651"/>
    <cellStyle name="Titulo2 10" xfId="3652"/>
    <cellStyle name="Titulo2 11" xfId="3653"/>
    <cellStyle name="Titulo2 12" xfId="3654"/>
    <cellStyle name="Titulo2 13" xfId="3655"/>
    <cellStyle name="Titulo2 14" xfId="3656"/>
    <cellStyle name="Titulo2 15" xfId="3657"/>
    <cellStyle name="Titulo2 16" xfId="3658"/>
    <cellStyle name="Titulo2 17" xfId="3659"/>
    <cellStyle name="Titulo2 18" xfId="3660"/>
    <cellStyle name="Titulo2 19" xfId="3661"/>
    <cellStyle name="Titulo2 2" xfId="3662"/>
    <cellStyle name="Titulo2 2 2" xfId="3663"/>
    <cellStyle name="Titulo2 2 3" xfId="3664"/>
    <cellStyle name="Titulo2 20" xfId="3665"/>
    <cellStyle name="Titulo2 21" xfId="3666"/>
    <cellStyle name="Titulo2 22" xfId="3667"/>
    <cellStyle name="Titulo2 23" xfId="3668"/>
    <cellStyle name="Titulo2 24" xfId="3669"/>
    <cellStyle name="Titulo2 25" xfId="3670"/>
    <cellStyle name="Titulo2 26" xfId="3671"/>
    <cellStyle name="Titulo2 27" xfId="3672"/>
    <cellStyle name="Titulo2 28" xfId="3673"/>
    <cellStyle name="Titulo2 29" xfId="3674"/>
    <cellStyle name="Titulo2 3" xfId="3675"/>
    <cellStyle name="Titulo2 30" xfId="3676"/>
    <cellStyle name="Titulo2 31" xfId="3677"/>
    <cellStyle name="Titulo2 32" xfId="3678"/>
    <cellStyle name="Titulo2 33" xfId="3679"/>
    <cellStyle name="Titulo2 34" xfId="3680"/>
    <cellStyle name="Titulo2 4" xfId="3681"/>
    <cellStyle name="Titulo2 5" xfId="3682"/>
    <cellStyle name="Titulo2 6" xfId="3683"/>
    <cellStyle name="Titulo2 7" xfId="3684"/>
    <cellStyle name="Titulo2 8" xfId="3685"/>
    <cellStyle name="Titulo2 9" xfId="3686"/>
    <cellStyle name="TopGrey" xfId="1652"/>
    <cellStyle name="TopGrey 2" xfId="4102"/>
    <cellStyle name="Total 10" xfId="3687"/>
    <cellStyle name="Total 10 2" xfId="3688"/>
    <cellStyle name="Total 11" xfId="3689"/>
    <cellStyle name="Total 11 2" xfId="3690"/>
    <cellStyle name="Total 12" xfId="3691"/>
    <cellStyle name="Total 12 2" xfId="3692"/>
    <cellStyle name="Total 13" xfId="3693"/>
    <cellStyle name="Total 13 2" xfId="3694"/>
    <cellStyle name="Total 14" xfId="3695"/>
    <cellStyle name="Total 14 2" xfId="3696"/>
    <cellStyle name="Total 15" xfId="3697"/>
    <cellStyle name="Total 15 2" xfId="3698"/>
    <cellStyle name="Total 16" xfId="3699"/>
    <cellStyle name="Total 16 2" xfId="3700"/>
    <cellStyle name="Total 17" xfId="3701"/>
    <cellStyle name="Total 17 2" xfId="3702"/>
    <cellStyle name="Total 18" xfId="3703"/>
    <cellStyle name="Total 18 2" xfId="3704"/>
    <cellStyle name="Total 19" xfId="3705"/>
    <cellStyle name="Total 19 2" xfId="3706"/>
    <cellStyle name="Total 2" xfId="1653"/>
    <cellStyle name="Total 2 2" xfId="1654"/>
    <cellStyle name="Total 2 2 2" xfId="3707"/>
    <cellStyle name="Total 2 3" xfId="3708"/>
    <cellStyle name="Total 2 3 2" xfId="3709"/>
    <cellStyle name="Total 2 4" xfId="3710"/>
    <cellStyle name="Total 2 4 2" xfId="3711"/>
    <cellStyle name="Total 20" xfId="3712"/>
    <cellStyle name="Total 20 2" xfId="3713"/>
    <cellStyle name="Total 21" xfId="3714"/>
    <cellStyle name="Total 21 2" xfId="3715"/>
    <cellStyle name="Total 22" xfId="3716"/>
    <cellStyle name="Total 22 2" xfId="3717"/>
    <cellStyle name="Total 23" xfId="3718"/>
    <cellStyle name="Total 23 2" xfId="3719"/>
    <cellStyle name="Total 24" xfId="3720"/>
    <cellStyle name="Total 24 2" xfId="3721"/>
    <cellStyle name="Total 25" xfId="3722"/>
    <cellStyle name="Total 25 2" xfId="3723"/>
    <cellStyle name="Total 26" xfId="3724"/>
    <cellStyle name="Total 26 2" xfId="3725"/>
    <cellStyle name="Total 27" xfId="3726"/>
    <cellStyle name="Total 27 2" xfId="3727"/>
    <cellStyle name="Total 28" xfId="3728"/>
    <cellStyle name="Total 28 2" xfId="3729"/>
    <cellStyle name="Total 29" xfId="3730"/>
    <cellStyle name="Total 29 2" xfId="3731"/>
    <cellStyle name="Total 3" xfId="1655"/>
    <cellStyle name="Total 3 2" xfId="3732"/>
    <cellStyle name="Total 3 2 2" xfId="3733"/>
    <cellStyle name="Total 30" xfId="3734"/>
    <cellStyle name="Total 30 2" xfId="3735"/>
    <cellStyle name="Total 31" xfId="3736"/>
    <cellStyle name="Total 31 2" xfId="3737"/>
    <cellStyle name="Total 32" xfId="3738"/>
    <cellStyle name="Total 32 2" xfId="3739"/>
    <cellStyle name="Total 33" xfId="3740"/>
    <cellStyle name="Total 33 2" xfId="3741"/>
    <cellStyle name="Total 34" xfId="3742"/>
    <cellStyle name="Total 34 2" xfId="3743"/>
    <cellStyle name="Total 4" xfId="3744"/>
    <cellStyle name="Total 4 2" xfId="3745"/>
    <cellStyle name="Total 5" xfId="3746"/>
    <cellStyle name="Total 5 2" xfId="3747"/>
    <cellStyle name="Total 6" xfId="3748"/>
    <cellStyle name="Total 6 2" xfId="3749"/>
    <cellStyle name="Total 7" xfId="3750"/>
    <cellStyle name="Total 7 2" xfId="3751"/>
    <cellStyle name="Total 8" xfId="3752"/>
    <cellStyle name="Total 8 2" xfId="3753"/>
    <cellStyle name="Total 9" xfId="3754"/>
    <cellStyle name="Total 9 2" xfId="3755"/>
    <cellStyle name="Tusental (0)_Bank D" xfId="1656"/>
    <cellStyle name="Tytuł" xfId="2298"/>
    <cellStyle name="Undefiniert" xfId="1657"/>
    <cellStyle name="USD" xfId="1658"/>
    <cellStyle name="USD 2" xfId="1659"/>
    <cellStyle name="USD Paren" xfId="1660"/>
    <cellStyle name="USD_Black Box 10 UNLOCKED" xfId="1661"/>
    <cellStyle name="Uwaga" xfId="2299"/>
    <cellStyle name="V¡rgula" xfId="1662"/>
    <cellStyle name="V¡rgula 10" xfId="3756"/>
    <cellStyle name="V¡rgula 11" xfId="3757"/>
    <cellStyle name="V¡rgula 12" xfId="3758"/>
    <cellStyle name="V¡rgula 13" xfId="3759"/>
    <cellStyle name="V¡rgula 14" xfId="3760"/>
    <cellStyle name="V¡rgula 15" xfId="3761"/>
    <cellStyle name="V¡rgula 16" xfId="3762"/>
    <cellStyle name="V¡rgula 17" xfId="3763"/>
    <cellStyle name="V¡rgula 18" xfId="3764"/>
    <cellStyle name="V¡rgula 19" xfId="3765"/>
    <cellStyle name="V¡rgula 2" xfId="1663"/>
    <cellStyle name="V¡rgula 2 2" xfId="3766"/>
    <cellStyle name="V¡rgula 2 3" xfId="3767"/>
    <cellStyle name="V¡rgula 20" xfId="3768"/>
    <cellStyle name="V¡rgula 21" xfId="3769"/>
    <cellStyle name="V¡rgula 22" xfId="3770"/>
    <cellStyle name="V¡rgula 23" xfId="3771"/>
    <cellStyle name="V¡rgula 24" xfId="3772"/>
    <cellStyle name="V¡rgula 25" xfId="3773"/>
    <cellStyle name="V¡rgula 26" xfId="3774"/>
    <cellStyle name="V¡rgula 27" xfId="3775"/>
    <cellStyle name="V¡rgula 28" xfId="3776"/>
    <cellStyle name="V¡rgula 29" xfId="3777"/>
    <cellStyle name="V¡rgula 3" xfId="3778"/>
    <cellStyle name="V¡rgula 30" xfId="3779"/>
    <cellStyle name="V¡rgula 31" xfId="3780"/>
    <cellStyle name="V¡rgula 32" xfId="3781"/>
    <cellStyle name="V¡rgula 33" xfId="3782"/>
    <cellStyle name="V¡rgula 34" xfId="3783"/>
    <cellStyle name="V¡rgula 4" xfId="3784"/>
    <cellStyle name="V¡rgula 5" xfId="3785"/>
    <cellStyle name="V¡rgula 6" xfId="3786"/>
    <cellStyle name="V¡rgula 7" xfId="3787"/>
    <cellStyle name="V¡rgula 8" xfId="3788"/>
    <cellStyle name="V¡rgula 9" xfId="3789"/>
    <cellStyle name="V¡rgula0" xfId="1664"/>
    <cellStyle name="V¡rgula0 10" xfId="3790"/>
    <cellStyle name="V¡rgula0 10 2" xfId="3791"/>
    <cellStyle name="V¡rgula0 11" xfId="3792"/>
    <cellStyle name="V¡rgula0 11 2" xfId="3793"/>
    <cellStyle name="V¡rgula0 12" xfId="3794"/>
    <cellStyle name="V¡rgula0 12 2" xfId="3795"/>
    <cellStyle name="V¡rgula0 13" xfId="3796"/>
    <cellStyle name="V¡rgula0 13 2" xfId="3797"/>
    <cellStyle name="V¡rgula0 14" xfId="3798"/>
    <cellStyle name="V¡rgula0 14 2" xfId="3799"/>
    <cellStyle name="V¡rgula0 15" xfId="3800"/>
    <cellStyle name="V¡rgula0 15 2" xfId="3801"/>
    <cellStyle name="V¡rgula0 16" xfId="3802"/>
    <cellStyle name="V¡rgula0 16 2" xfId="3803"/>
    <cellStyle name="V¡rgula0 17" xfId="3804"/>
    <cellStyle name="V¡rgula0 17 2" xfId="3805"/>
    <cellStyle name="V¡rgula0 18" xfId="3806"/>
    <cellStyle name="V¡rgula0 18 2" xfId="3807"/>
    <cellStyle name="V¡rgula0 19" xfId="3808"/>
    <cellStyle name="V¡rgula0 19 2" xfId="3809"/>
    <cellStyle name="V¡rgula0 2" xfId="1665"/>
    <cellStyle name="V¡rgula0 2 2" xfId="3810"/>
    <cellStyle name="V¡rgula0 2 2 2" xfId="3811"/>
    <cellStyle name="V¡rgula0 2 3" xfId="3812"/>
    <cellStyle name="V¡rgula0 2 3 2" xfId="3813"/>
    <cellStyle name="V¡rgula0 2 4" xfId="3814"/>
    <cellStyle name="V¡rgula0 20" xfId="3815"/>
    <cellStyle name="V¡rgula0 20 2" xfId="3816"/>
    <cellStyle name="V¡rgula0 21" xfId="3817"/>
    <cellStyle name="V¡rgula0 21 2" xfId="3818"/>
    <cellStyle name="V¡rgula0 22" xfId="3819"/>
    <cellStyle name="V¡rgula0 22 2" xfId="3820"/>
    <cellStyle name="V¡rgula0 23" xfId="3821"/>
    <cellStyle name="V¡rgula0 23 2" xfId="3822"/>
    <cellStyle name="V¡rgula0 24" xfId="3823"/>
    <cellStyle name="V¡rgula0 24 2" xfId="3824"/>
    <cellStyle name="V¡rgula0 25" xfId="3825"/>
    <cellStyle name="V¡rgula0 25 2" xfId="3826"/>
    <cellStyle name="V¡rgula0 26" xfId="3827"/>
    <cellStyle name="V¡rgula0 26 2" xfId="3828"/>
    <cellStyle name="V¡rgula0 27" xfId="3829"/>
    <cellStyle name="V¡rgula0 27 2" xfId="3830"/>
    <cellStyle name="V¡rgula0 28" xfId="3831"/>
    <cellStyle name="V¡rgula0 28 2" xfId="3832"/>
    <cellStyle name="V¡rgula0 29" xfId="3833"/>
    <cellStyle name="V¡rgula0 29 2" xfId="3834"/>
    <cellStyle name="V¡rgula0 3" xfId="3835"/>
    <cellStyle name="V¡rgula0 3 2" xfId="3836"/>
    <cellStyle name="V¡rgula0 30" xfId="3837"/>
    <cellStyle name="V¡rgula0 30 2" xfId="3838"/>
    <cellStyle name="V¡rgula0 31" xfId="3839"/>
    <cellStyle name="V¡rgula0 31 2" xfId="3840"/>
    <cellStyle name="V¡rgula0 32" xfId="3841"/>
    <cellStyle name="V¡rgula0 32 2" xfId="3842"/>
    <cellStyle name="V¡rgula0 33" xfId="3843"/>
    <cellStyle name="V¡rgula0 33 2" xfId="3844"/>
    <cellStyle name="V¡rgula0 34" xfId="3845"/>
    <cellStyle name="V¡rgula0 34 2" xfId="3846"/>
    <cellStyle name="V¡rgula0 35" xfId="3847"/>
    <cellStyle name="V¡rgula0 4" xfId="3848"/>
    <cellStyle name="V¡rgula0 4 2" xfId="3849"/>
    <cellStyle name="V¡rgula0 5" xfId="3850"/>
    <cellStyle name="V¡rgula0 5 2" xfId="3851"/>
    <cellStyle name="V¡rgula0 6" xfId="3852"/>
    <cellStyle name="V¡rgula0 6 2" xfId="3853"/>
    <cellStyle name="V¡rgula0 7" xfId="3854"/>
    <cellStyle name="V¡rgula0 7 2" xfId="3855"/>
    <cellStyle name="V¡rgula0 8" xfId="3856"/>
    <cellStyle name="V¡rgula0 8 2" xfId="3857"/>
    <cellStyle name="V¡rgula0 9" xfId="3858"/>
    <cellStyle name="V¡rgula0 9 2" xfId="3859"/>
    <cellStyle name="vaca" xfId="1666"/>
    <cellStyle name="Valuta (0)_Bank D" xfId="1667"/>
    <cellStyle name="Valuta [0]_Betaalbaarheid_a" xfId="1668"/>
    <cellStyle name="Valuta_Betaalbaarheid_a" xfId="1669"/>
    <cellStyle name="Vérification" xfId="1670"/>
    <cellStyle name="Virgül [0]_08-01" xfId="1671"/>
    <cellStyle name="Virgül_08-01" xfId="1672"/>
    <cellStyle name="Vírgul - Estilo1" xfId="3860"/>
    <cellStyle name="Vírgul - Estilo1 2" xfId="3861"/>
    <cellStyle name="Vírgul - Estilo1 2 2" xfId="3862"/>
    <cellStyle name="Vírgul - Estilo1 2 3" xfId="3863"/>
    <cellStyle name="Vírgul - Estilo1 3" xfId="3864"/>
    <cellStyle name="Vírgula" xfId="1673"/>
    <cellStyle name="Vírgula 10" xfId="3865"/>
    <cellStyle name="Vírgula 10 2" xfId="3866"/>
    <cellStyle name="Vírgula 11" xfId="3867"/>
    <cellStyle name="Vírgula 11 2" xfId="3868"/>
    <cellStyle name="Vírgula 12" xfId="3869"/>
    <cellStyle name="Vírgula 12 2" xfId="3870"/>
    <cellStyle name="Vírgula 13" xfId="3871"/>
    <cellStyle name="Vírgula 13 2" xfId="3872"/>
    <cellStyle name="Vírgula 14" xfId="3873"/>
    <cellStyle name="Vírgula 14 2" xfId="3874"/>
    <cellStyle name="Vírgula 15" xfId="3875"/>
    <cellStyle name="Vírgula 15 2" xfId="3876"/>
    <cellStyle name="Vírgula 16" xfId="3877"/>
    <cellStyle name="Vírgula 16 2" xfId="3878"/>
    <cellStyle name="Vírgula 17" xfId="3879"/>
    <cellStyle name="Vírgula 17 2" xfId="3880"/>
    <cellStyle name="Vírgula 18" xfId="3881"/>
    <cellStyle name="Vírgula 18 2" xfId="3882"/>
    <cellStyle name="Vírgula 19" xfId="3883"/>
    <cellStyle name="Vírgula 19 2" xfId="3884"/>
    <cellStyle name="Vírgula 2" xfId="3885"/>
    <cellStyle name="Vírgula 2 2" xfId="3886"/>
    <cellStyle name="Vírgula 2 2 2" xfId="3887"/>
    <cellStyle name="Vírgula 2 3" xfId="3888"/>
    <cellStyle name="Vírgula 2 3 2" xfId="3889"/>
    <cellStyle name="Vírgula 2 4" xfId="3890"/>
    <cellStyle name="Vírgula 20" xfId="3891"/>
    <cellStyle name="Vírgula 20 2" xfId="3892"/>
    <cellStyle name="Vírgula 21" xfId="3893"/>
    <cellStyle name="Vírgula 21 2" xfId="3894"/>
    <cellStyle name="Vírgula 22" xfId="3895"/>
    <cellStyle name="Vírgula 22 2" xfId="3896"/>
    <cellStyle name="Vírgula 23" xfId="3897"/>
    <cellStyle name="Vírgula 23 2" xfId="3898"/>
    <cellStyle name="Vírgula 24" xfId="3899"/>
    <cellStyle name="Vírgula 24 2" xfId="3900"/>
    <cellStyle name="Vírgula 25" xfId="3901"/>
    <cellStyle name="Vírgula 25 2" xfId="3902"/>
    <cellStyle name="Vírgula 26" xfId="3903"/>
    <cellStyle name="Vírgula 26 2" xfId="3904"/>
    <cellStyle name="Vírgula 27" xfId="3905"/>
    <cellStyle name="Vírgula 27 2" xfId="3906"/>
    <cellStyle name="Vírgula 28" xfId="3907"/>
    <cellStyle name="Vírgula 28 2" xfId="3908"/>
    <cellStyle name="Vírgula 29" xfId="3909"/>
    <cellStyle name="Vírgula 29 2" xfId="3910"/>
    <cellStyle name="Vírgula 3" xfId="3911"/>
    <cellStyle name="Vírgula 3 2" xfId="3912"/>
    <cellStyle name="Vírgula 30" xfId="3913"/>
    <cellStyle name="Vírgula 30 2" xfId="3914"/>
    <cellStyle name="Vírgula 31" xfId="3915"/>
    <cellStyle name="Vírgula 31 2" xfId="3916"/>
    <cellStyle name="Vírgula 32" xfId="3917"/>
    <cellStyle name="Vírgula 32 2" xfId="3918"/>
    <cellStyle name="Vírgula 33" xfId="3919"/>
    <cellStyle name="Vírgula 33 2" xfId="3920"/>
    <cellStyle name="Vírgula 34" xfId="3921"/>
    <cellStyle name="Vírgula 34 2" xfId="3922"/>
    <cellStyle name="Vírgula 4" xfId="3923"/>
    <cellStyle name="Vírgula 4 2" xfId="3924"/>
    <cellStyle name="Vírgula 5" xfId="3925"/>
    <cellStyle name="Vírgula 5 2" xfId="3926"/>
    <cellStyle name="Vírgula 6" xfId="3927"/>
    <cellStyle name="Vírgula 6 2" xfId="3928"/>
    <cellStyle name="Vírgula 7" xfId="3929"/>
    <cellStyle name="Vírgula 7 2" xfId="3930"/>
    <cellStyle name="Vírgula 8" xfId="3931"/>
    <cellStyle name="Vírgula 8 2" xfId="3932"/>
    <cellStyle name="Vírgula 9" xfId="3933"/>
    <cellStyle name="Vírgula 9 2" xfId="3934"/>
    <cellStyle name="Vírgula0" xfId="3935"/>
    <cellStyle name="Vírgula0 10" xfId="3936"/>
    <cellStyle name="Vírgula0 10 2" xfId="3937"/>
    <cellStyle name="Vírgula0 11" xfId="3938"/>
    <cellStyle name="Vírgula0 11 2" xfId="3939"/>
    <cellStyle name="Vírgula0 12" xfId="3940"/>
    <cellStyle name="Vírgula0 12 2" xfId="3941"/>
    <cellStyle name="Vírgula0 13" xfId="3942"/>
    <cellStyle name="Vírgula0 13 2" xfId="3943"/>
    <cellStyle name="Vírgula0 14" xfId="3944"/>
    <cellStyle name="Vírgula0 14 2" xfId="3945"/>
    <cellStyle name="Vírgula0 15" xfId="3946"/>
    <cellStyle name="Vírgula0 15 2" xfId="3947"/>
    <cellStyle name="Vírgula0 16" xfId="3948"/>
    <cellStyle name="Vírgula0 16 2" xfId="3949"/>
    <cellStyle name="Vírgula0 17" xfId="3950"/>
    <cellStyle name="Vírgula0 17 2" xfId="3951"/>
    <cellStyle name="Vírgula0 18" xfId="3952"/>
    <cellStyle name="Vírgula0 18 2" xfId="3953"/>
    <cellStyle name="Vírgula0 19" xfId="3954"/>
    <cellStyle name="Vírgula0 19 2" xfId="3955"/>
    <cellStyle name="Vírgula0 2" xfId="3956"/>
    <cellStyle name="Vírgula0 2 2" xfId="3957"/>
    <cellStyle name="Vírgula0 2 2 2" xfId="3958"/>
    <cellStyle name="Vírgula0 2 3" xfId="3959"/>
    <cellStyle name="Vírgula0 2 3 2" xfId="3960"/>
    <cellStyle name="Vírgula0 2 4" xfId="3961"/>
    <cellStyle name="Vírgula0 20" xfId="3962"/>
    <cellStyle name="Vírgula0 20 2" xfId="3963"/>
    <cellStyle name="Vírgula0 21" xfId="3964"/>
    <cellStyle name="Vírgula0 21 2" xfId="3965"/>
    <cellStyle name="Vírgula0 22" xfId="3966"/>
    <cellStyle name="Vírgula0 22 2" xfId="3967"/>
    <cellStyle name="Vírgula0 23" xfId="3968"/>
    <cellStyle name="Vírgula0 23 2" xfId="3969"/>
    <cellStyle name="Vírgula0 24" xfId="3970"/>
    <cellStyle name="Vírgula0 24 2" xfId="3971"/>
    <cellStyle name="Vírgula0 25" xfId="3972"/>
    <cellStyle name="Vírgula0 25 2" xfId="3973"/>
    <cellStyle name="Vírgula0 26" xfId="3974"/>
    <cellStyle name="Vírgula0 26 2" xfId="3975"/>
    <cellStyle name="Vírgula0 27" xfId="3976"/>
    <cellStyle name="Vírgula0 27 2" xfId="3977"/>
    <cellStyle name="Vírgula0 28" xfId="3978"/>
    <cellStyle name="Vírgula0 28 2" xfId="3979"/>
    <cellStyle name="Vírgula0 29" xfId="3980"/>
    <cellStyle name="Vírgula0 29 2" xfId="3981"/>
    <cellStyle name="Vírgula0 3" xfId="3982"/>
    <cellStyle name="Vírgula0 3 2" xfId="3983"/>
    <cellStyle name="Vírgula0 30" xfId="3984"/>
    <cellStyle name="Vírgula0 30 2" xfId="3985"/>
    <cellStyle name="Vírgula0 31" xfId="3986"/>
    <cellStyle name="Vírgula0 31 2" xfId="3987"/>
    <cellStyle name="Vírgula0 32" xfId="3988"/>
    <cellStyle name="Vírgula0 32 2" xfId="3989"/>
    <cellStyle name="Vírgula0 33" xfId="3990"/>
    <cellStyle name="Vírgula0 33 2" xfId="3991"/>
    <cellStyle name="Vírgula0 34" xfId="3992"/>
    <cellStyle name="Vírgula0 34 2" xfId="3993"/>
    <cellStyle name="Vírgula0 4" xfId="3994"/>
    <cellStyle name="Vírgula0 4 2" xfId="3995"/>
    <cellStyle name="Vírgula0 5" xfId="3996"/>
    <cellStyle name="Vírgula0 5 2" xfId="3997"/>
    <cellStyle name="Vírgula0 6" xfId="3998"/>
    <cellStyle name="Vírgula0 6 2" xfId="3999"/>
    <cellStyle name="Vírgula0 7" xfId="4000"/>
    <cellStyle name="Vírgula0 7 2" xfId="4001"/>
    <cellStyle name="Vírgula0 8" xfId="4002"/>
    <cellStyle name="Vírgula0 8 2" xfId="4003"/>
    <cellStyle name="Vírgula0 9" xfId="4004"/>
    <cellStyle name="Vírgula0 9 2" xfId="4005"/>
    <cellStyle name="Währung" xfId="2300"/>
    <cellStyle name="Währung [0]_CoAsDCol" xfId="1674"/>
    <cellStyle name="Währung €" xfId="1675"/>
    <cellStyle name="Währung DM" xfId="1676"/>
    <cellStyle name="Währung_CoAsDCol" xfId="1677"/>
    <cellStyle name="Warning Text 2" xfId="1678"/>
    <cellStyle name="WebAnchor1" xfId="1679"/>
    <cellStyle name="WebAnchor1 2" xfId="2098"/>
    <cellStyle name="WebAnchor2" xfId="1680"/>
    <cellStyle name="WebAnchor2 2" xfId="2099"/>
    <cellStyle name="WebAnchor3" xfId="1681"/>
    <cellStyle name="WebAnchor3 2" xfId="2100"/>
    <cellStyle name="WebAnchor4" xfId="1682"/>
    <cellStyle name="WebAnchor4 2" xfId="2101"/>
    <cellStyle name="WebAnchor5" xfId="1683"/>
    <cellStyle name="WebAnchor5 2" xfId="2102"/>
    <cellStyle name="WebAnchor6" xfId="1684"/>
    <cellStyle name="WebAnchor6 2" xfId="2103"/>
    <cellStyle name="WebAnchor7" xfId="1685"/>
    <cellStyle name="WebAnchor7 2" xfId="2104"/>
    <cellStyle name="WebBold" xfId="1686"/>
    <cellStyle name="WebBold 2" xfId="2105"/>
    <cellStyle name="WebDate" xfId="1687"/>
    <cellStyle name="WebDate 2" xfId="2106"/>
    <cellStyle name="Webexclude" xfId="1688"/>
    <cellStyle name="WebExclude 2" xfId="2107"/>
    <cellStyle name="WebFN" xfId="1689"/>
    <cellStyle name="WebFN 2" xfId="2108"/>
    <cellStyle name="WebFN1" xfId="1690"/>
    <cellStyle name="WebFN1 2" xfId="1691"/>
    <cellStyle name="WebFN1 2 2" xfId="4103"/>
    <cellStyle name="WebFN1 3" xfId="2109"/>
    <cellStyle name="WebFN2" xfId="1692"/>
    <cellStyle name="WebFN3" xfId="1693"/>
    <cellStyle name="WebFN3 2" xfId="2110"/>
    <cellStyle name="WebFN4" xfId="1694"/>
    <cellStyle name="WebHR" xfId="1695"/>
    <cellStyle name="WebHR 2" xfId="1696"/>
    <cellStyle name="WebHR 2 2" xfId="4104"/>
    <cellStyle name="WebHR 3" xfId="2111"/>
    <cellStyle name="WebIndent1" xfId="1697"/>
    <cellStyle name="WebIndent1 2" xfId="2112"/>
    <cellStyle name="WebIndent1wFN3" xfId="1698"/>
    <cellStyle name="WebIndent1wFN3 2" xfId="2113"/>
    <cellStyle name="WebIndent2" xfId="1699"/>
    <cellStyle name="WebIndent2 2" xfId="2114"/>
    <cellStyle name="WebNoBR" xfId="1700"/>
    <cellStyle name="WebNoBR 2" xfId="2301"/>
    <cellStyle name="WebNoBR_WEOInput" xfId="2302"/>
    <cellStyle name="Wrapped" xfId="1701"/>
    <cellStyle name="y" xfId="2303"/>
    <cellStyle name="year" xfId="1702"/>
    <cellStyle name="Záhlaví 1" xfId="1703"/>
    <cellStyle name="Záhlaví 2" xfId="1704"/>
    <cellStyle name="zero" xfId="1705"/>
    <cellStyle name="Złe" xfId="2304"/>
    <cellStyle name="Βασικό_budget0304budgetsept04" xfId="1706"/>
    <cellStyle name="Εισαγωγή" xfId="1707"/>
    <cellStyle name="Εισαγωγή 2" xfId="1937"/>
    <cellStyle name="Εισαγωγή 2 2" xfId="1938"/>
    <cellStyle name="Εισαγωγή 3" xfId="1939"/>
    <cellStyle name="Έλεγχος κελιού" xfId="1708"/>
    <cellStyle name="Έμφαση1" xfId="1709"/>
    <cellStyle name="Έμφαση2" xfId="1710"/>
    <cellStyle name="Έμφαση3" xfId="1711"/>
    <cellStyle name="Έμφαση4" xfId="1712"/>
    <cellStyle name="Έμφαση5" xfId="1713"/>
    <cellStyle name="Έμφαση6" xfId="1714"/>
    <cellStyle name="Έξοδος" xfId="1715"/>
    <cellStyle name="Έξοδος 2" xfId="1940"/>
    <cellStyle name="Έξοδος 2 2" xfId="1941"/>
    <cellStyle name="Έξοδος 3" xfId="1942"/>
    <cellStyle name="Επεξηγηματικό κείμενο" xfId="1716"/>
    <cellStyle name="Επικεφαλίδα 1" xfId="1717"/>
    <cellStyle name="Επικεφαλίδα 2" xfId="1718"/>
    <cellStyle name="Επικεφαλίδα 3" xfId="1719"/>
    <cellStyle name="Επικεφαλίδα 4" xfId="1720"/>
    <cellStyle name="Κακό" xfId="1721"/>
    <cellStyle name="Καλό" xfId="1722"/>
    <cellStyle name="Κόμμα [0]_Φύλλο1" xfId="1723"/>
    <cellStyle name="Κόμμα_Φύλλο1" xfId="1724"/>
    <cellStyle name="Ουδέτερο" xfId="1725"/>
    <cellStyle name="Προειδοποιητικό κείμενο" xfId="1726"/>
    <cellStyle name="Σημείωση" xfId="1727"/>
    <cellStyle name="Σημείωση 2" xfId="1943"/>
    <cellStyle name="Σημείωση 2 2" xfId="1944"/>
    <cellStyle name="Σημείωση 3" xfId="1945"/>
    <cellStyle name="Συνδεδεμένο κελί" xfId="1728"/>
    <cellStyle name="Σύνολο" xfId="1729"/>
    <cellStyle name="Σύνολο 2" xfId="1946"/>
    <cellStyle name="Σύνολο 2 2" xfId="1947"/>
    <cellStyle name="Σύνολο 3" xfId="1948"/>
    <cellStyle name="Τίτλος" xfId="1730"/>
    <cellStyle name="Υπολογισμός" xfId="1731"/>
    <cellStyle name="Υπολογισμός 2" xfId="1949"/>
    <cellStyle name="Υπολογισμός 2 2" xfId="1950"/>
    <cellStyle name="Υπολογισμός 3" xfId="1951"/>
    <cellStyle name="Акцент1" xfId="1732"/>
    <cellStyle name="Акцент1 2" xfId="1733"/>
    <cellStyle name="Акцент2" xfId="1734"/>
    <cellStyle name="Акцент2 2" xfId="1735"/>
    <cellStyle name="Акцент3" xfId="1736"/>
    <cellStyle name="Акцент3 2" xfId="1737"/>
    <cellStyle name="Акцент4" xfId="1738"/>
    <cellStyle name="Акцент4 2" xfId="1739"/>
    <cellStyle name="Акцент5" xfId="1740"/>
    <cellStyle name="Акцент6" xfId="1741"/>
    <cellStyle name="Акцент6 2" xfId="1742"/>
    <cellStyle name="Ввод " xfId="1743"/>
    <cellStyle name="Ввод  2" xfId="1744"/>
    <cellStyle name="Ввод  2 2" xfId="1952"/>
    <cellStyle name="Ввод  2 2 2" xfId="4105"/>
    <cellStyle name="Ввод  3" xfId="1953"/>
    <cellStyle name="Ввод  3 2" xfId="4106"/>
    <cellStyle name="Вывод" xfId="1745"/>
    <cellStyle name="Вывод 2" xfId="1746"/>
    <cellStyle name="Вывод 2 2" xfId="1954"/>
    <cellStyle name="Вывод 2 2 2" xfId="4107"/>
    <cellStyle name="Вывод 3" xfId="1955"/>
    <cellStyle name="Вывод 3 2" xfId="4108"/>
    <cellStyle name="Вычисление" xfId="1747"/>
    <cellStyle name="Вычисление 2" xfId="1748"/>
    <cellStyle name="Вычисление 2 2" xfId="1956"/>
    <cellStyle name="Вычисление 2 2 2" xfId="4109"/>
    <cellStyle name="Вычисление 3" xfId="1957"/>
    <cellStyle name="Вычисление 3 2" xfId="4110"/>
    <cellStyle name="ДАТА" xfId="1749"/>
    <cellStyle name="ДАТА 2" xfId="1750"/>
    <cellStyle name="ДАТА 3" xfId="1751"/>
    <cellStyle name="ДАТА_Comp_aut" xfId="1752"/>
    <cellStyle name="Денежный [0]_453" xfId="1753"/>
    <cellStyle name="Денежный_453" xfId="1754"/>
    <cellStyle name="Заголовок 1" xfId="1755"/>
    <cellStyle name="Заголовок 1 2" xfId="1756"/>
    <cellStyle name="Заголовок 2" xfId="1757"/>
    <cellStyle name="Заголовок 2 2" xfId="1758"/>
    <cellStyle name="Заголовок 3" xfId="1759"/>
    <cellStyle name="Заголовок 3 2" xfId="1760"/>
    <cellStyle name="Заголовок 4" xfId="1761"/>
    <cellStyle name="Заголовок 4 2" xfId="1762"/>
    <cellStyle name="ЗАГОЛОВОК1" xfId="1763"/>
    <cellStyle name="ЗАГОЛОВОК1 2" xfId="2115"/>
    <cellStyle name="ЗАГОЛОВОК2" xfId="1764"/>
    <cellStyle name="ЗАГОЛОВОК2 2" xfId="2116"/>
    <cellStyle name="Итог" xfId="1765"/>
    <cellStyle name="Итог 2" xfId="1766"/>
    <cellStyle name="Итог 2 2" xfId="1958"/>
    <cellStyle name="Итог 3" xfId="1959"/>
    <cellStyle name="ИТОГОВЫЙ" xfId="1767"/>
    <cellStyle name="ИТОГОВЫЙ 2" xfId="1768"/>
    <cellStyle name="ИТОГОВЫЙ 2 2" xfId="4111"/>
    <cellStyle name="ИТОГОВЫЙ 3" xfId="1769"/>
    <cellStyle name="ИТОГОВЫЙ 3 2" xfId="4112"/>
    <cellStyle name="ИТОГОВЫЙ 4" xfId="4113"/>
    <cellStyle name="ИТОГОВЫЙ_Comp_aut" xfId="1770"/>
    <cellStyle name="Контрольная ячейка" xfId="1771"/>
    <cellStyle name="Название" xfId="1772"/>
    <cellStyle name="Название 2" xfId="1773"/>
    <cellStyle name="Нейтральный" xfId="1774"/>
    <cellStyle name="Нейтральный 2" xfId="1775"/>
    <cellStyle name="Обычный_02-682" xfId="1776"/>
    <cellStyle name="Открывавшаяся гиперссылка_Table_B_1999_2000_2001" xfId="1777"/>
    <cellStyle name="Плохой" xfId="1778"/>
    <cellStyle name="Плохой 2" xfId="1779"/>
    <cellStyle name="Пояснение" xfId="1780"/>
    <cellStyle name="Примечание" xfId="1781"/>
    <cellStyle name="Примечание 2" xfId="1782"/>
    <cellStyle name="Примечание 2 2" xfId="1960"/>
    <cellStyle name="Примечание 2 2 2" xfId="4114"/>
    <cellStyle name="Примечание 3" xfId="1783"/>
    <cellStyle name="Примечание 3 2" xfId="1961"/>
    <cellStyle name="Примечание 3 2 2" xfId="4115"/>
    <cellStyle name="Примечание 4" xfId="1962"/>
    <cellStyle name="Примечание 4 2" xfId="4116"/>
    <cellStyle name="ПРОЦЕНТНЫЙ_BOPENGC" xfId="1784"/>
    <cellStyle name="Связанная ячейка" xfId="1785"/>
    <cellStyle name="Связанная ячейка 2" xfId="1786"/>
    <cellStyle name="ТЕКСТ" xfId="1787"/>
    <cellStyle name="ТЕКСТ 2" xfId="2117"/>
    <cellStyle name="Текст предупреждения" xfId="1788"/>
    <cellStyle name="ТЕКСТ_Comp_aut" xfId="1789"/>
    <cellStyle name="Тысячи [0]_Dk98" xfId="1790"/>
    <cellStyle name="Тысячи_Dk98" xfId="1791"/>
    <cellStyle name="УровеньСтолб_1_Структура державного боргу" xfId="1792"/>
    <cellStyle name="УровеньСтрок_1_Структура державного боргу" xfId="1793"/>
    <cellStyle name="ФИКСИРОВАННЫЙ" xfId="1794"/>
    <cellStyle name="ФИКСИРОВАННЫЙ 2" xfId="1795"/>
    <cellStyle name="ФИКСИРОВАННЫЙ 3" xfId="1796"/>
    <cellStyle name="Финансовый [0]_453" xfId="1797"/>
    <cellStyle name="Финансовый_1 квартал-уточ.платежі" xfId="1798"/>
    <cellStyle name="Хороший" xfId="1799"/>
    <cellStyle name="Хороший 2" xfId="1800"/>
    <cellStyle name="콤마 [0]_Sheet1" xfId="1801"/>
    <cellStyle name="콤마_설비작업" xfId="1802"/>
    <cellStyle name="표준_3.소득(2007)" xfId="4007"/>
    <cellStyle name="千分位[0]" xfId="1803"/>
    <cellStyle name="標準_SOCX_JPN97" xfId="1804"/>
    <cellStyle name="貨幣 [0]" xfId="1805"/>
  </cellStyles>
  <dxfs count="9">
    <dxf>
      <font>
        <condense val="0"/>
        <extend val="0"/>
        <color rgb="FF9C0006"/>
      </font>
      <fill>
        <patternFill>
          <bgColor rgb="FFFFC7CE"/>
        </patternFill>
      </fill>
    </dxf>
    <dxf>
      <font>
        <condense val="0"/>
        <extend val="0"/>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0000"/>
        </patternFill>
      </fill>
    </dxf>
    <dxf>
      <font>
        <color rgb="FF002060"/>
      </font>
      <fill>
        <patternFill>
          <bgColor rgb="FFFFFF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Advanced, </a:t>
            </a:r>
          </a:p>
          <a:p>
            <a:pPr algn="l">
              <a:defRPr sz="800"/>
            </a:pPr>
            <a:r>
              <a:rPr lang="en-US" sz="800"/>
              <a:t>Overall Balance</a:t>
            </a:r>
          </a:p>
        </c:rich>
      </c:tx>
      <c:layout>
        <c:manualLayout>
          <c:xMode val="edge"/>
          <c:yMode val="edge"/>
          <c:x val="0.14389007483184474"/>
          <c:y val="6.3795853269537475E-2"/>
        </c:manualLayout>
      </c:layout>
      <c:overlay val="1"/>
    </c:title>
    <c:plotArea>
      <c:layout>
        <c:manualLayout>
          <c:layoutTarget val="inner"/>
          <c:xMode val="edge"/>
          <c:yMode val="edge"/>
          <c:x val="0.14561340168480721"/>
          <c:y val="4.2091867703139975E-2"/>
          <c:w val="0.78129015979023986"/>
          <c:h val="0.79447563073754524"/>
        </c:manualLayout>
      </c:layout>
      <c:scatterChart>
        <c:scatterStyle val="lineMarker"/>
        <c:ser>
          <c:idx val="0"/>
          <c:order val="0"/>
          <c:tx>
            <c:strRef>
              <c:f>'Figure 1'!$B$267</c:f>
              <c:strCache>
                <c:ptCount val="1"/>
              </c:strCache>
            </c:strRef>
          </c:tx>
          <c:spPr>
            <a:ln w="28575">
              <a:noFill/>
            </a:ln>
          </c:spPr>
          <c:marker>
            <c:symbol val="circle"/>
            <c:size val="5"/>
            <c:spPr>
              <a:solidFill>
                <a:srgbClr val="C00000"/>
              </a:solidFill>
              <a:ln>
                <a:noFill/>
              </a:ln>
            </c:spPr>
          </c:marker>
          <c:dLbls>
            <c:dLbl>
              <c:idx val="0"/>
              <c:layout>
                <c:manualLayout>
                  <c:x val="-9.3749517663093668E-2"/>
                  <c:y val="3.1897926634768752E-2"/>
                </c:manualLayout>
              </c:layout>
              <c:tx>
                <c:strRef>
                  <c:f>'Figure 1'!$AN$266</c:f>
                  <c:strCache>
                    <c:ptCount val="1"/>
                    <c:pt idx="0">
                      <c:v>AUS</c:v>
                    </c:pt>
                  </c:strCache>
                </c:strRef>
              </c:tx>
              <c:spPr/>
              <c:txPr>
                <a:bodyPr/>
                <a:lstStyle/>
                <a:p>
                  <a:pPr>
                    <a:defRPr sz="700">
                      <a:latin typeface="Arial"/>
                    </a:defRPr>
                  </a:pPr>
                  <a:endParaRPr lang="en-US"/>
                </a:p>
              </c:txPr>
              <c:dLblPos val="r"/>
              <c:showVal val="1"/>
            </c:dLbl>
            <c:dLbl>
              <c:idx val="1"/>
              <c:layout>
                <c:manualLayout>
                  <c:x val="-5.1136100543505612E-2"/>
                  <c:y val="-4.7846889952153124E-2"/>
                </c:manualLayout>
              </c:layout>
              <c:tx>
                <c:strRef>
                  <c:f>'Figure 1'!$AN$267</c:f>
                  <c:strCache>
                    <c:ptCount val="1"/>
                    <c:pt idx="0">
                      <c:v>AUT</c:v>
                    </c:pt>
                  </c:strCache>
                </c:strRef>
              </c:tx>
              <c:spPr/>
              <c:txPr>
                <a:bodyPr/>
                <a:lstStyle/>
                <a:p>
                  <a:pPr>
                    <a:defRPr sz="700">
                      <a:latin typeface="Arial"/>
                    </a:defRPr>
                  </a:pPr>
                  <a:endParaRPr lang="en-US"/>
                </a:p>
              </c:txPr>
              <c:dLblPos val="r"/>
              <c:showVal val="1"/>
            </c:dLbl>
            <c:dLbl>
              <c:idx val="3"/>
              <c:layout>
                <c:manualLayout>
                  <c:x val="-5.5397442255464432E-2"/>
                  <c:y val="-2.6581605528974293E-2"/>
                </c:manualLayout>
              </c:layout>
              <c:tx>
                <c:strRef>
                  <c:f>'Figure 1'!$AN$269</c:f>
                  <c:strCache>
                    <c:ptCount val="1"/>
                    <c:pt idx="0">
                      <c:v>CAN</c:v>
                    </c:pt>
                  </c:strCache>
                </c:strRef>
              </c:tx>
              <c:spPr/>
              <c:txPr>
                <a:bodyPr/>
                <a:lstStyle/>
                <a:p>
                  <a:pPr>
                    <a:defRPr sz="700">
                      <a:latin typeface="Arial"/>
                    </a:defRPr>
                  </a:pPr>
                  <a:endParaRPr lang="en-US"/>
                </a:p>
              </c:txPr>
              <c:dLblPos val="r"/>
              <c:showVal val="1"/>
            </c:dLbl>
            <c:dLbl>
              <c:idx val="4"/>
              <c:layout>
                <c:manualLayout>
                  <c:x val="-8.5226834239176246E-3"/>
                  <c:y val="-1.5948963317384369E-2"/>
                </c:manualLayout>
              </c:layout>
              <c:tx>
                <c:strRef>
                  <c:f>'Figure 1'!$AN$270</c:f>
                  <c:strCache>
                    <c:ptCount val="1"/>
                    <c:pt idx="0">
                      <c:v>CZE</c:v>
                    </c:pt>
                  </c:strCache>
                </c:strRef>
              </c:tx>
              <c:spPr/>
              <c:txPr>
                <a:bodyPr/>
                <a:lstStyle/>
                <a:p>
                  <a:pPr>
                    <a:defRPr sz="700">
                      <a:latin typeface="Arial"/>
                    </a:defRPr>
                  </a:pPr>
                  <a:endParaRPr lang="en-US"/>
                </a:p>
              </c:txPr>
              <c:dLblPos val="r"/>
              <c:showVal val="1"/>
            </c:dLbl>
            <c:dLbl>
              <c:idx val="5"/>
              <c:layout>
                <c:manualLayout>
                  <c:x val="-8.5226834239176246E-3"/>
                  <c:y val="-5.3163211057948552E-3"/>
                </c:manualLayout>
              </c:layout>
              <c:tx>
                <c:strRef>
                  <c:f>'Figure 1'!$AN$271</c:f>
                  <c:strCache>
                    <c:ptCount val="1"/>
                    <c:pt idx="0">
                      <c:v>DNK</c:v>
                    </c:pt>
                  </c:strCache>
                </c:strRef>
              </c:tx>
              <c:spPr/>
              <c:txPr>
                <a:bodyPr/>
                <a:lstStyle/>
                <a:p>
                  <a:pPr>
                    <a:defRPr sz="700">
                      <a:latin typeface="Arial"/>
                    </a:defRPr>
                  </a:pPr>
                  <a:endParaRPr lang="en-US"/>
                </a:p>
              </c:txPr>
              <c:dLblPos val="r"/>
              <c:showVal val="1"/>
            </c:dLbl>
            <c:dLbl>
              <c:idx val="7"/>
              <c:layout>
                <c:manualLayout>
                  <c:x val="-8.5226834239176246E-3"/>
                  <c:y val="-1.594896331738432E-2"/>
                </c:manualLayout>
              </c:layout>
              <c:tx>
                <c:strRef>
                  <c:f>'Figure 1'!$AN$273</c:f>
                  <c:strCache>
                    <c:ptCount val="1"/>
                    <c:pt idx="0">
                      <c:v>FIN</c:v>
                    </c:pt>
                  </c:strCache>
                </c:strRef>
              </c:tx>
              <c:spPr/>
              <c:txPr>
                <a:bodyPr/>
                <a:lstStyle/>
                <a:p>
                  <a:pPr>
                    <a:defRPr sz="700">
                      <a:latin typeface="Arial"/>
                    </a:defRPr>
                  </a:pPr>
                  <a:endParaRPr lang="en-US"/>
                </a:p>
              </c:txPr>
              <c:dLblPos val="r"/>
              <c:showVal val="1"/>
            </c:dLbl>
            <c:dLbl>
              <c:idx val="8"/>
              <c:layout>
                <c:manualLayout>
                  <c:x val="-8.5226834239176028E-2"/>
                  <c:y val="-3.1897926634768752E-2"/>
                </c:manualLayout>
              </c:layout>
              <c:tx>
                <c:strRef>
                  <c:f>'Figure 1'!$AN$274</c:f>
                  <c:strCache>
                    <c:ptCount val="1"/>
                    <c:pt idx="0">
                      <c:v>FRA</c:v>
                    </c:pt>
                  </c:strCache>
                </c:strRef>
              </c:tx>
              <c:spPr/>
              <c:txPr>
                <a:bodyPr/>
                <a:lstStyle/>
                <a:p>
                  <a:pPr>
                    <a:defRPr sz="700">
                      <a:latin typeface="Arial"/>
                    </a:defRPr>
                  </a:pPr>
                  <a:endParaRPr lang="en-US"/>
                </a:p>
              </c:txPr>
              <c:dLblPos val="r"/>
              <c:showVal val="1"/>
            </c:dLbl>
            <c:dLbl>
              <c:idx val="9"/>
              <c:layout>
                <c:manualLayout>
                  <c:x val="-1.2784025135876481E-2"/>
                  <c:y val="0"/>
                </c:manualLayout>
              </c:layout>
              <c:tx>
                <c:strRef>
                  <c:f>'Figure 1'!$AN$275</c:f>
                  <c:strCache>
                    <c:ptCount val="1"/>
                    <c:pt idx="0">
                      <c:v>DEU</c:v>
                    </c:pt>
                  </c:strCache>
                </c:strRef>
              </c:tx>
              <c:spPr/>
              <c:txPr>
                <a:bodyPr/>
                <a:lstStyle/>
                <a:p>
                  <a:pPr>
                    <a:defRPr sz="700">
                      <a:latin typeface="Arial"/>
                    </a:defRPr>
                  </a:pPr>
                  <a:endParaRPr lang="en-US"/>
                </a:p>
              </c:txPr>
              <c:dLblPos val="r"/>
              <c:showVal val="1"/>
            </c:dLbl>
            <c:dLbl>
              <c:idx val="10"/>
              <c:layout>
                <c:manualLayout>
                  <c:x val="-9.3749517663093598E-2"/>
                  <c:y val="-3.7214247740563859E-2"/>
                </c:manualLayout>
              </c:layout>
              <c:tx>
                <c:strRef>
                  <c:f>'Figure 1'!$AN$276</c:f>
                  <c:strCache>
                    <c:ptCount val="1"/>
                    <c:pt idx="0">
                      <c:v>GRC</c:v>
                    </c:pt>
                  </c:strCache>
                </c:strRef>
              </c:tx>
              <c:spPr/>
              <c:txPr>
                <a:bodyPr/>
                <a:lstStyle/>
                <a:p>
                  <a:pPr>
                    <a:defRPr sz="700">
                      <a:latin typeface="Arial"/>
                    </a:defRPr>
                  </a:pPr>
                  <a:endParaRPr lang="en-US"/>
                </a:p>
              </c:txPr>
              <c:dLblPos val="r"/>
              <c:showVal val="1"/>
            </c:dLbl>
            <c:dLbl>
              <c:idx val="12"/>
              <c:layout>
                <c:manualLayout>
                  <c:x val="-9.8010859375053369E-2"/>
                  <c:y val="1.0632642211589624E-2"/>
                </c:manualLayout>
              </c:layout>
              <c:tx>
                <c:strRef>
                  <c:f>'Figure 1'!$AN$278</c:f>
                  <c:strCache>
                    <c:ptCount val="1"/>
                    <c:pt idx="0">
                      <c:v>ISL</c:v>
                    </c:pt>
                  </c:strCache>
                </c:strRef>
              </c:tx>
              <c:spPr/>
              <c:txPr>
                <a:bodyPr/>
                <a:lstStyle/>
                <a:p>
                  <a:pPr>
                    <a:defRPr sz="700">
                      <a:latin typeface="Arial"/>
                    </a:defRPr>
                  </a:pPr>
                  <a:endParaRPr lang="en-US"/>
                </a:p>
              </c:txPr>
              <c:dLblPos val="r"/>
              <c:showVal val="1"/>
            </c:dLbl>
            <c:dLbl>
              <c:idx val="13"/>
              <c:layout>
                <c:manualLayout>
                  <c:x val="-1.7045366847835204E-2"/>
                  <c:y val="1.0632642211589579E-2"/>
                </c:manualLayout>
              </c:layout>
              <c:tx>
                <c:strRef>
                  <c:f>'Figure 1'!$AN$279</c:f>
                  <c:strCache>
                    <c:ptCount val="1"/>
                    <c:pt idx="0">
                      <c:v>IRL</c:v>
                    </c:pt>
                  </c:strCache>
                </c:strRef>
              </c:tx>
              <c:spPr/>
              <c:txPr>
                <a:bodyPr/>
                <a:lstStyle/>
                <a:p>
                  <a:pPr>
                    <a:defRPr sz="700">
                      <a:latin typeface="Arial"/>
                    </a:defRPr>
                  </a:pPr>
                  <a:endParaRPr lang="en-US"/>
                </a:p>
              </c:txPr>
              <c:dLblPos val="r"/>
              <c:showVal val="1"/>
            </c:dLbl>
            <c:dLbl>
              <c:idx val="14"/>
              <c:layout>
                <c:manualLayout>
                  <c:x val="-1.7045366847835204E-2"/>
                  <c:y val="2.1265284423179393E-2"/>
                </c:manualLayout>
              </c:layout>
              <c:tx>
                <c:strRef>
                  <c:f>'Figure 1'!$AN$280</c:f>
                  <c:strCache>
                    <c:ptCount val="1"/>
                    <c:pt idx="0">
                      <c:v>ISR</c:v>
                    </c:pt>
                  </c:strCache>
                </c:strRef>
              </c:tx>
              <c:spPr/>
              <c:txPr>
                <a:bodyPr/>
                <a:lstStyle/>
                <a:p>
                  <a:pPr>
                    <a:defRPr sz="700">
                      <a:latin typeface="Arial"/>
                    </a:defRPr>
                  </a:pPr>
                  <a:endParaRPr lang="en-US"/>
                </a:p>
              </c:txPr>
              <c:dLblPos val="r"/>
              <c:showVal val="1"/>
            </c:dLbl>
            <c:dLbl>
              <c:idx val="15"/>
              <c:layout>
                <c:manualLayout>
                  <c:x val="-9.8010859375053369E-2"/>
                  <c:y val="0"/>
                </c:manualLayout>
              </c:layout>
              <c:tx>
                <c:strRef>
                  <c:f>'Figure 1'!$AN$281</c:f>
                  <c:strCache>
                    <c:ptCount val="1"/>
                    <c:pt idx="0">
                      <c:v>ITA</c:v>
                    </c:pt>
                  </c:strCache>
                </c:strRef>
              </c:tx>
              <c:spPr/>
              <c:txPr>
                <a:bodyPr/>
                <a:lstStyle/>
                <a:p>
                  <a:pPr>
                    <a:defRPr sz="700">
                      <a:latin typeface="Arial"/>
                    </a:defRPr>
                  </a:pPr>
                  <a:endParaRPr lang="en-US"/>
                </a:p>
              </c:txPr>
              <c:dLblPos val="r"/>
              <c:showVal val="1"/>
            </c:dLbl>
            <c:dLbl>
              <c:idx val="16"/>
              <c:layout>
                <c:manualLayout>
                  <c:x val="-2.5568050271752768E-2"/>
                  <c:y val="3.1897926634768752E-2"/>
                </c:manualLayout>
              </c:layout>
              <c:tx>
                <c:strRef>
                  <c:f>'Figure 1'!$AN$282</c:f>
                  <c:strCache>
                    <c:ptCount val="1"/>
                    <c:pt idx="0">
                      <c:v>JPN</c:v>
                    </c:pt>
                  </c:strCache>
                </c:strRef>
              </c:tx>
              <c:spPr/>
              <c:txPr>
                <a:bodyPr/>
                <a:lstStyle/>
                <a:p>
                  <a:pPr>
                    <a:defRPr sz="700">
                      <a:latin typeface="Arial"/>
                    </a:defRPr>
                  </a:pPr>
                  <a:endParaRPr lang="en-US"/>
                </a:p>
              </c:txPr>
              <c:dLblPos val="r"/>
              <c:showVal val="1"/>
            </c:dLbl>
            <c:dLbl>
              <c:idx val="17"/>
              <c:layout>
                <c:manualLayout>
                  <c:x val="-0.11931756793484583"/>
                  <c:y val="0"/>
                </c:manualLayout>
              </c:layout>
              <c:tx>
                <c:strRef>
                  <c:f>'Figure 1'!$AN$283</c:f>
                  <c:strCache>
                    <c:ptCount val="1"/>
                    <c:pt idx="0">
                      <c:v>KOR</c:v>
                    </c:pt>
                  </c:strCache>
                </c:strRef>
              </c:tx>
              <c:spPr/>
              <c:txPr>
                <a:bodyPr/>
                <a:lstStyle/>
                <a:p>
                  <a:pPr>
                    <a:defRPr sz="700">
                      <a:latin typeface="Arial"/>
                    </a:defRPr>
                  </a:pPr>
                  <a:endParaRPr lang="en-US"/>
                </a:p>
              </c:txPr>
              <c:dLblPos val="r"/>
              <c:showVal val="1"/>
            </c:dLbl>
            <c:dLbl>
              <c:idx val="18"/>
              <c:layout>
                <c:manualLayout>
                  <c:x val="-8.522683423917524E-3"/>
                  <c:y val="0"/>
                </c:manualLayout>
              </c:layout>
              <c:tx>
                <c:strRef>
                  <c:f>'Figure 1'!$AN$284</c:f>
                  <c:strCache>
                    <c:ptCount val="1"/>
                    <c:pt idx="0">
                      <c:v>NLD</c:v>
                    </c:pt>
                  </c:strCache>
                </c:strRef>
              </c:tx>
              <c:spPr/>
              <c:txPr>
                <a:bodyPr/>
                <a:lstStyle/>
                <a:p>
                  <a:pPr>
                    <a:defRPr sz="700">
                      <a:latin typeface="Arial"/>
                    </a:defRPr>
                  </a:pPr>
                  <a:endParaRPr lang="en-US"/>
                </a:p>
              </c:txPr>
              <c:dLblPos val="r"/>
              <c:showVal val="1"/>
            </c:dLbl>
            <c:dLbl>
              <c:idx val="19"/>
              <c:layout>
                <c:manualLayout>
                  <c:x val="-2.1306708559794042E-2"/>
                  <c:y val="2.1265284423179386E-2"/>
                </c:manualLayout>
              </c:layout>
              <c:tx>
                <c:strRef>
                  <c:f>'Figure 1'!$AN$285</c:f>
                  <c:strCache>
                    <c:ptCount val="1"/>
                    <c:pt idx="0">
                      <c:v>NZL</c:v>
                    </c:pt>
                  </c:strCache>
                </c:strRef>
              </c:tx>
              <c:spPr/>
              <c:txPr>
                <a:bodyPr/>
                <a:lstStyle/>
                <a:p>
                  <a:pPr>
                    <a:defRPr sz="700">
                      <a:latin typeface="Arial"/>
                    </a:defRPr>
                  </a:pPr>
                  <a:endParaRPr lang="en-US"/>
                </a:p>
              </c:txPr>
              <c:dLblPos val="r"/>
              <c:showVal val="1"/>
            </c:dLbl>
            <c:dLbl>
              <c:idx val="20"/>
              <c:layout>
                <c:manualLayout>
                  <c:x val="-0.11931756793484583"/>
                  <c:y val="0"/>
                </c:manualLayout>
              </c:layout>
              <c:tx>
                <c:strRef>
                  <c:f>'Figure 1'!$AN$286</c:f>
                  <c:strCache>
                    <c:ptCount val="1"/>
                    <c:pt idx="0">
                      <c:v>NOR</c:v>
                    </c:pt>
                  </c:strCache>
                </c:strRef>
              </c:tx>
              <c:spPr/>
              <c:txPr>
                <a:bodyPr/>
                <a:lstStyle/>
                <a:p>
                  <a:pPr>
                    <a:defRPr sz="700">
                      <a:latin typeface="Arial"/>
                    </a:defRPr>
                  </a:pPr>
                  <a:endParaRPr lang="en-US"/>
                </a:p>
              </c:txPr>
              <c:dLblPos val="r"/>
              <c:showVal val="1"/>
            </c:dLbl>
            <c:dLbl>
              <c:idx val="21"/>
              <c:layout>
                <c:manualLayout>
                  <c:x val="-8.948817595113473E-2"/>
                  <c:y val="3.7214247740563859E-2"/>
                </c:manualLayout>
              </c:layout>
              <c:tx>
                <c:strRef>
                  <c:f>'Figure 1'!$AN$287</c:f>
                  <c:strCache>
                    <c:ptCount val="1"/>
                    <c:pt idx="0">
                      <c:v>PRT</c:v>
                    </c:pt>
                  </c:strCache>
                </c:strRef>
              </c:tx>
              <c:spPr/>
              <c:txPr>
                <a:bodyPr/>
                <a:lstStyle/>
                <a:p>
                  <a:pPr>
                    <a:defRPr sz="700">
                      <a:latin typeface="Arial"/>
                    </a:defRPr>
                  </a:pPr>
                  <a:endParaRPr lang="en-US"/>
                </a:p>
              </c:txPr>
              <c:dLblPos val="r"/>
              <c:showVal val="1"/>
            </c:dLbl>
            <c:dLbl>
              <c:idx val="23"/>
              <c:layout>
                <c:manualLayout>
                  <c:x val="-0.11079488451092886"/>
                  <c:y val="-2.1265284423179393E-2"/>
                </c:manualLayout>
              </c:layout>
              <c:tx>
                <c:strRef>
                  <c:f>'Figure 1'!$AN$289</c:f>
                  <c:strCache>
                    <c:ptCount val="1"/>
                    <c:pt idx="0">
                      <c:v>SVK</c:v>
                    </c:pt>
                  </c:strCache>
                </c:strRef>
              </c:tx>
              <c:spPr/>
              <c:txPr>
                <a:bodyPr/>
                <a:lstStyle/>
                <a:p>
                  <a:pPr>
                    <a:defRPr sz="700">
                      <a:latin typeface="Arial"/>
                    </a:defRPr>
                  </a:pPr>
                  <a:endParaRPr lang="en-US"/>
                </a:p>
              </c:txPr>
              <c:dLblPos val="r"/>
              <c:showVal val="1"/>
            </c:dLbl>
            <c:dLbl>
              <c:idx val="24"/>
              <c:layout>
                <c:manualLayout>
                  <c:x val="-1.2784360674593879E-2"/>
                  <c:y val="1.5948963317384369E-2"/>
                </c:manualLayout>
              </c:layout>
              <c:tx>
                <c:strRef>
                  <c:f>'Figure 1'!$AN$290</c:f>
                  <c:strCache>
                    <c:ptCount val="1"/>
                    <c:pt idx="0">
                      <c:v>SVN</c:v>
                    </c:pt>
                  </c:strCache>
                </c:strRef>
              </c:tx>
              <c:spPr/>
              <c:txPr>
                <a:bodyPr/>
                <a:lstStyle/>
                <a:p>
                  <a:pPr>
                    <a:defRPr sz="700">
                      <a:latin typeface="Arial"/>
                    </a:defRPr>
                  </a:pPr>
                  <a:endParaRPr lang="en-US"/>
                </a:p>
              </c:txPr>
              <c:dLblPos val="r"/>
              <c:showVal val="1"/>
            </c:dLbl>
            <c:dLbl>
              <c:idx val="25"/>
              <c:layout>
                <c:manualLayout>
                  <c:x val="-0.11505622622288766"/>
                  <c:y val="-1.5948963317384369E-2"/>
                </c:manualLayout>
              </c:layout>
              <c:tx>
                <c:strRef>
                  <c:f>'Figure 1'!$AN$291</c:f>
                  <c:strCache>
                    <c:ptCount val="1"/>
                    <c:pt idx="0">
                      <c:v>ESP</c:v>
                    </c:pt>
                  </c:strCache>
                </c:strRef>
              </c:tx>
              <c:spPr/>
              <c:txPr>
                <a:bodyPr/>
                <a:lstStyle/>
                <a:p>
                  <a:pPr>
                    <a:defRPr sz="700">
                      <a:latin typeface="Arial"/>
                    </a:defRPr>
                  </a:pPr>
                  <a:endParaRPr lang="en-US"/>
                </a:p>
              </c:txPr>
              <c:dLblPos val="r"/>
              <c:showVal val="1"/>
            </c:dLbl>
            <c:dLbl>
              <c:idx val="26"/>
              <c:layout>
                <c:manualLayout>
                  <c:x val="-8.9488175951134813E-2"/>
                  <c:y val="3.7214247740563852E-2"/>
                </c:manualLayout>
              </c:layout>
              <c:tx>
                <c:strRef>
                  <c:f>'Figure 1'!$AN$292</c:f>
                  <c:strCache>
                    <c:ptCount val="1"/>
                    <c:pt idx="0">
                      <c:v>SWE</c:v>
                    </c:pt>
                  </c:strCache>
                </c:strRef>
              </c:tx>
              <c:spPr/>
              <c:txPr>
                <a:bodyPr/>
                <a:lstStyle/>
                <a:p>
                  <a:pPr>
                    <a:defRPr sz="700">
                      <a:latin typeface="Arial"/>
                    </a:defRPr>
                  </a:pPr>
                  <a:endParaRPr lang="en-US"/>
                </a:p>
              </c:txPr>
              <c:dLblPos val="r"/>
              <c:showVal val="1"/>
            </c:dLbl>
            <c:dLbl>
              <c:idx val="27"/>
              <c:layout>
                <c:manualLayout>
                  <c:x val="-2.5568050271752768E-2"/>
                  <c:y val="-1.0632642211589579E-2"/>
                </c:manualLayout>
              </c:layout>
              <c:tx>
                <c:strRef>
                  <c:f>'Figure 1'!$AN$293</c:f>
                  <c:strCache>
                    <c:ptCount val="1"/>
                    <c:pt idx="0">
                      <c:v>CHE</c:v>
                    </c:pt>
                  </c:strCache>
                </c:strRef>
              </c:tx>
              <c:spPr/>
              <c:txPr>
                <a:bodyPr/>
                <a:lstStyle/>
                <a:p>
                  <a:pPr>
                    <a:defRPr sz="700">
                      <a:latin typeface="Arial"/>
                    </a:defRPr>
                  </a:pPr>
                  <a:endParaRPr lang="en-US"/>
                </a:p>
              </c:txPr>
              <c:dLblPos val="r"/>
              <c:showVal val="1"/>
            </c:dLbl>
            <c:dLbl>
              <c:idx val="28"/>
              <c:layout>
                <c:manualLayout>
                  <c:x val="-0.11079488451092886"/>
                  <c:y val="1.5948963317384369E-2"/>
                </c:manualLayout>
              </c:layout>
              <c:tx>
                <c:strRef>
                  <c:f>'Figure 1'!$AN$294</c:f>
                  <c:strCache>
                    <c:ptCount val="1"/>
                    <c:pt idx="0">
                      <c:v>GBR</c:v>
                    </c:pt>
                  </c:strCache>
                </c:strRef>
              </c:tx>
              <c:spPr/>
              <c:txPr>
                <a:bodyPr/>
                <a:lstStyle/>
                <a:p>
                  <a:pPr>
                    <a:defRPr sz="700">
                      <a:latin typeface="Arial"/>
                    </a:defRPr>
                  </a:pPr>
                  <a:endParaRPr lang="en-US"/>
                </a:p>
              </c:txPr>
              <c:dLblPos val="r"/>
              <c:showVal val="1"/>
            </c:dLbl>
            <c:dLbl>
              <c:idx val="29"/>
              <c:layout>
                <c:manualLayout>
                  <c:x val="-0.11505622622288759"/>
                  <c:y val="1.0632642211589579E-2"/>
                </c:manualLayout>
              </c:layout>
              <c:tx>
                <c:strRef>
                  <c:f>'Figure 1'!$AN$295</c:f>
                  <c:strCache>
                    <c:ptCount val="1"/>
                    <c:pt idx="0">
                      <c:v>USA</c:v>
                    </c:pt>
                  </c:strCache>
                </c:strRef>
              </c:tx>
              <c:spPr/>
              <c:txPr>
                <a:bodyPr/>
                <a:lstStyle/>
                <a:p>
                  <a:pPr>
                    <a:defRPr sz="700">
                      <a:latin typeface="Arial"/>
                    </a:defRPr>
                  </a:pPr>
                  <a:endParaRPr lang="en-US"/>
                </a:p>
              </c:txPr>
              <c:dLblPos val="r"/>
              <c:showVal val="1"/>
            </c:dLbl>
            <c:delete val="1"/>
            <c:txPr>
              <a:bodyPr/>
              <a:lstStyle/>
              <a:p>
                <a:pPr>
                  <a:defRPr sz="700"/>
                </a:pPr>
                <a:endParaRPr lang="en-US"/>
              </a:p>
            </c:txPr>
          </c:dLbls>
          <c:trendline>
            <c:spPr>
              <a:ln>
                <a:solidFill>
                  <a:schemeClr val="tx1"/>
                </a:solidFill>
              </a:ln>
            </c:spPr>
            <c:trendlineType val="linear"/>
          </c:trendline>
          <c:xVal>
            <c:numRef>
              <c:f>'Figure 1'!$D$266:$AG$266</c:f>
              <c:numCache>
                <c:formatCode>0.0</c:formatCode>
                <c:ptCount val="30"/>
                <c:pt idx="0">
                  <c:v>-0.35416964382285476</c:v>
                </c:pt>
                <c:pt idx="1">
                  <c:v>0.12707467100201075</c:v>
                </c:pt>
                <c:pt idx="2">
                  <c:v>-9.0217012005914032E-2</c:v>
                </c:pt>
                <c:pt idx="3">
                  <c:v>-0.14789827636520902</c:v>
                </c:pt>
                <c:pt idx="4">
                  <c:v>0.30629588131778185</c:v>
                </c:pt>
                <c:pt idx="5">
                  <c:v>1.9409642878622968</c:v>
                </c:pt>
                <c:pt idx="6">
                  <c:v>0.10446983615589467</c:v>
                </c:pt>
                <c:pt idx="7">
                  <c:v>7.5733588118201522E-2</c:v>
                </c:pt>
                <c:pt idx="8">
                  <c:v>-0.14012434046165811</c:v>
                </c:pt>
                <c:pt idx="9">
                  <c:v>0.41714320226460994</c:v>
                </c:pt>
                <c:pt idx="10">
                  <c:v>-0.32085387090049622</c:v>
                </c:pt>
                <c:pt idx="11">
                  <c:v>0.14797415789049073</c:v>
                </c:pt>
                <c:pt idx="12">
                  <c:v>4.3892642358640099E-2</c:v>
                </c:pt>
                <c:pt idx="13">
                  <c:v>0.17132014234261916</c:v>
                </c:pt>
                <c:pt idx="14">
                  <c:v>0.22430478094627793</c:v>
                </c:pt>
                <c:pt idx="15">
                  <c:v>-0.34738708563595777</c:v>
                </c:pt>
                <c:pt idx="16">
                  <c:v>-4.8343071094947732E-2</c:v>
                </c:pt>
                <c:pt idx="17">
                  <c:v>-0.43102279690286482</c:v>
                </c:pt>
                <c:pt idx="18">
                  <c:v>0.84398162509742791</c:v>
                </c:pt>
                <c:pt idx="19">
                  <c:v>4.702741591477011E-2</c:v>
                </c:pt>
                <c:pt idx="20">
                  <c:v>-0.83647390359669593</c:v>
                </c:pt>
                <c:pt idx="21">
                  <c:v>-0.46225444092789392</c:v>
                </c:pt>
                <c:pt idx="22">
                  <c:v>-0.30591166964388172</c:v>
                </c:pt>
                <c:pt idx="23">
                  <c:v>-0.60335852597324902</c:v>
                </c:pt>
                <c:pt idx="24">
                  <c:v>2.96328192343287E-2</c:v>
                </c:pt>
                <c:pt idx="25">
                  <c:v>-0.97182209303640565</c:v>
                </c:pt>
                <c:pt idx="26">
                  <c:v>-0.11677315069906655</c:v>
                </c:pt>
                <c:pt idx="27">
                  <c:v>0.3204771504396971</c:v>
                </c:pt>
                <c:pt idx="28">
                  <c:v>-0.2930906369537265</c:v>
                </c:pt>
                <c:pt idx="29">
                  <c:v>-0.59678658223657344</c:v>
                </c:pt>
              </c:numCache>
            </c:numRef>
          </c:xVal>
          <c:yVal>
            <c:numRef>
              <c:f>'Figure 1'!$D$267:$AG$267</c:f>
              <c:numCache>
                <c:formatCode>0.0</c:formatCode>
                <c:ptCount val="30"/>
                <c:pt idx="0">
                  <c:v>-0.34347275557910761</c:v>
                </c:pt>
                <c:pt idx="1">
                  <c:v>0.32413423802777164</c:v>
                </c:pt>
                <c:pt idx="2">
                  <c:v>-0.16932758890120425</c:v>
                </c:pt>
                <c:pt idx="3">
                  <c:v>-0.10160566081326472</c:v>
                </c:pt>
                <c:pt idx="4">
                  <c:v>0.41249509482406355</c:v>
                </c:pt>
                <c:pt idx="5">
                  <c:v>0.54276724440434565</c:v>
                </c:pt>
                <c:pt idx="6">
                  <c:v>7.8986838074781573E-2</c:v>
                </c:pt>
                <c:pt idx="7">
                  <c:v>-0.14195416629438895</c:v>
                </c:pt>
                <c:pt idx="8">
                  <c:v>0.36840550326522337</c:v>
                </c:pt>
                <c:pt idx="9">
                  <c:v>0.13548239390646805</c:v>
                </c:pt>
                <c:pt idx="10">
                  <c:v>-0.11477082888363732</c:v>
                </c:pt>
                <c:pt idx="11">
                  <c:v>0.15001675594062647</c:v>
                </c:pt>
                <c:pt idx="12">
                  <c:v>0.26100176271529985</c:v>
                </c:pt>
                <c:pt idx="13">
                  <c:v>-0.16123381331787545</c:v>
                </c:pt>
                <c:pt idx="14">
                  <c:v>-0.61051586947541736</c:v>
                </c:pt>
                <c:pt idx="15">
                  <c:v>-0.28249201721621997</c:v>
                </c:pt>
                <c:pt idx="16">
                  <c:v>-0.32326520858082297</c:v>
                </c:pt>
                <c:pt idx="17">
                  <c:v>-0.11185577384385592</c:v>
                </c:pt>
                <c:pt idx="18">
                  <c:v>1.7510937997556217</c:v>
                </c:pt>
                <c:pt idx="19">
                  <c:v>-0.98809095728862806</c:v>
                </c:pt>
                <c:pt idx="20">
                  <c:v>-0.43897600193967179</c:v>
                </c:pt>
                <c:pt idx="21">
                  <c:v>-1.4597331799764155</c:v>
                </c:pt>
                <c:pt idx="22">
                  <c:v>-0.35723983129889358</c:v>
                </c:pt>
                <c:pt idx="23">
                  <c:v>0.82837115531353422</c:v>
                </c:pt>
                <c:pt idx="24">
                  <c:v>-0.27299154265393888</c:v>
                </c:pt>
                <c:pt idx="25">
                  <c:v>1.4473671257248633E-2</c:v>
                </c:pt>
                <c:pt idx="26">
                  <c:v>-0.75489152889824807</c:v>
                </c:pt>
                <c:pt idx="27">
                  <c:v>0.27344744746590044</c:v>
                </c:pt>
                <c:pt idx="28">
                  <c:v>-0.70908108146537252</c:v>
                </c:pt>
                <c:pt idx="29">
                  <c:v>-0.96559204691100575</c:v>
                </c:pt>
              </c:numCache>
            </c:numRef>
          </c:yVal>
        </c:ser>
        <c:axId val="447567744"/>
        <c:axId val="447578112"/>
      </c:scatterChart>
      <c:valAx>
        <c:axId val="447567744"/>
        <c:scaling>
          <c:orientation val="minMax"/>
        </c:scaling>
        <c:axPos val="b"/>
        <c:title>
          <c:tx>
            <c:rich>
              <a:bodyPr/>
              <a:lstStyle/>
              <a:p>
                <a:pPr>
                  <a:defRPr sz="800" b="0"/>
                </a:pPr>
                <a:r>
                  <a:rPr lang="en-US"/>
                  <a:t>Revision to 2012 forecast</a:t>
                </a:r>
              </a:p>
            </c:rich>
          </c:tx>
          <c:layout>
            <c:manualLayout>
              <c:xMode val="edge"/>
              <c:yMode val="edge"/>
              <c:x val="0.30229320581072533"/>
              <c:y val="0.9351672548108515"/>
            </c:manualLayout>
          </c:layout>
        </c:title>
        <c:numFmt formatCode="0.0" sourceLinked="1"/>
        <c:majorTickMark val="in"/>
        <c:tickLblPos val="low"/>
        <c:txPr>
          <a:bodyPr/>
          <a:lstStyle/>
          <a:p>
            <a:pPr>
              <a:defRPr sz="800"/>
            </a:pPr>
            <a:endParaRPr lang="en-US"/>
          </a:p>
        </c:txPr>
        <c:crossAx val="447578112"/>
        <c:crosses val="autoZero"/>
        <c:crossBetween val="midCat"/>
      </c:valAx>
      <c:valAx>
        <c:axId val="447578112"/>
        <c:scaling>
          <c:orientation val="minMax"/>
        </c:scaling>
        <c:axPos val="l"/>
        <c:title>
          <c:tx>
            <c:rich>
              <a:bodyPr rot="-5400000" vert="horz"/>
              <a:lstStyle/>
              <a:p>
                <a:pPr>
                  <a:defRPr sz="800" b="0"/>
                </a:pPr>
                <a:r>
                  <a:rPr lang="en-US"/>
                  <a:t>Revision to 2013 forecast</a:t>
                </a:r>
              </a:p>
            </c:rich>
          </c:tx>
        </c:title>
        <c:numFmt formatCode="0.0" sourceLinked="1"/>
        <c:majorTickMark val="in"/>
        <c:tickLblPos val="low"/>
        <c:txPr>
          <a:bodyPr/>
          <a:lstStyle/>
          <a:p>
            <a:pPr>
              <a:defRPr sz="800"/>
            </a:pPr>
            <a:endParaRPr lang="en-US"/>
          </a:p>
        </c:txPr>
        <c:crossAx val="447567744"/>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630009087120728"/>
          <c:y val="3.9370497348118566E-2"/>
          <c:w val="0.76044306199773759"/>
          <c:h val="0.71626638804904452"/>
        </c:manualLayout>
      </c:layout>
      <c:barChart>
        <c:barDir val="bar"/>
        <c:grouping val="stacked"/>
        <c:ser>
          <c:idx val="0"/>
          <c:order val="0"/>
          <c:tx>
            <c:strRef>
              <c:f>'Figure 4'!$C$45</c:f>
              <c:strCache>
                <c:ptCount val="1"/>
                <c:pt idx="0">
                  <c:v>2010–11</c:v>
                </c:pt>
              </c:strCache>
            </c:strRef>
          </c:tx>
          <c:spPr>
            <a:solidFill>
              <a:schemeClr val="tx2"/>
            </a:solidFill>
          </c:spPr>
          <c:cat>
            <c:strRef>
              <c:f>'Figure 4'!$G$46:$G$66</c:f>
              <c:strCache>
                <c:ptCount val="21"/>
                <c:pt idx="0">
                  <c:v>RUS</c:v>
                </c:pt>
                <c:pt idx="1">
                  <c:v>ROU</c:v>
                </c:pt>
                <c:pt idx="2">
                  <c:v>CHL</c:v>
                </c:pt>
                <c:pt idx="3">
                  <c:v>LTU</c:v>
                </c:pt>
                <c:pt idx="4">
                  <c:v>CHN</c:v>
                </c:pt>
                <c:pt idx="5">
                  <c:v>PER</c:v>
                </c:pt>
                <c:pt idx="6">
                  <c:v>POL</c:v>
                </c:pt>
                <c:pt idx="7">
                  <c:v>THA</c:v>
                </c:pt>
                <c:pt idx="8">
                  <c:v>MYS</c:v>
                </c:pt>
                <c:pt idx="9">
                  <c:v>UKR</c:v>
                </c:pt>
                <c:pt idx="10">
                  <c:v>ZAF</c:v>
                </c:pt>
                <c:pt idx="11">
                  <c:v>PHL</c:v>
                </c:pt>
                <c:pt idx="12">
                  <c:v>TUR</c:v>
                </c:pt>
                <c:pt idx="13">
                  <c:v>IDN</c:v>
                </c:pt>
                <c:pt idx="14">
                  <c:v>MEX</c:v>
                </c:pt>
                <c:pt idx="15">
                  <c:v>IND</c:v>
                </c:pt>
                <c:pt idx="16">
                  <c:v>BRA</c:v>
                </c:pt>
                <c:pt idx="17">
                  <c:v>COL</c:v>
                </c:pt>
                <c:pt idx="18">
                  <c:v>BGR</c:v>
                </c:pt>
                <c:pt idx="19">
                  <c:v>ARG</c:v>
                </c:pt>
                <c:pt idx="20">
                  <c:v>HUN</c:v>
                </c:pt>
              </c:strCache>
            </c:strRef>
          </c:cat>
          <c:val>
            <c:numRef>
              <c:f>'Figure 4'!$H$46:$H$66</c:f>
              <c:numCache>
                <c:formatCode>0.0</c:formatCode>
                <c:ptCount val="21"/>
                <c:pt idx="0">
                  <c:v>5.1717017443237259</c:v>
                </c:pt>
                <c:pt idx="1">
                  <c:v>4.1911272100749883</c:v>
                </c:pt>
                <c:pt idx="2">
                  <c:v>3.2830091389918712</c:v>
                </c:pt>
                <c:pt idx="3">
                  <c:v>2.8311628397973401</c:v>
                </c:pt>
                <c:pt idx="4">
                  <c:v>2.4317576504427181</c:v>
                </c:pt>
                <c:pt idx="5">
                  <c:v>2.3090489868994895</c:v>
                </c:pt>
                <c:pt idx="6">
                  <c:v>1.8126070844384845</c:v>
                </c:pt>
                <c:pt idx="7">
                  <c:v>1.5001354455902733</c:v>
                </c:pt>
                <c:pt idx="8">
                  <c:v>1.4845237591685243</c:v>
                </c:pt>
                <c:pt idx="9">
                  <c:v>1.1379666210691695</c:v>
                </c:pt>
                <c:pt idx="10">
                  <c:v>0.82544302633512912</c:v>
                </c:pt>
                <c:pt idx="11">
                  <c:v>0.73604473560258865</c:v>
                </c:pt>
                <c:pt idx="12">
                  <c:v>0.59329963429845978</c:v>
                </c:pt>
                <c:pt idx="13">
                  <c:v>0.48381604966026048</c:v>
                </c:pt>
                <c:pt idx="14">
                  <c:v>0.42007217397796381</c:v>
                </c:pt>
                <c:pt idx="15">
                  <c:v>0.34652177648250149</c:v>
                </c:pt>
                <c:pt idx="16">
                  <c:v>-1.6997966490774008E-2</c:v>
                </c:pt>
                <c:pt idx="17">
                  <c:v>-1.1080388970620929</c:v>
                </c:pt>
                <c:pt idx="18">
                  <c:v>-1.4060330302530066</c:v>
                </c:pt>
                <c:pt idx="19">
                  <c:v>-2.486152421002827</c:v>
                </c:pt>
                <c:pt idx="20">
                  <c:v>-4.190252474121678</c:v>
                </c:pt>
              </c:numCache>
            </c:numRef>
          </c:val>
        </c:ser>
        <c:ser>
          <c:idx val="1"/>
          <c:order val="1"/>
          <c:tx>
            <c:strRef>
              <c:f>'Figure 4'!$D$45</c:f>
              <c:strCache>
                <c:ptCount val="1"/>
                <c:pt idx="0">
                  <c:v>2012–13</c:v>
                </c:pt>
              </c:strCache>
            </c:strRef>
          </c:tx>
          <c:spPr>
            <a:solidFill>
              <a:srgbClr val="FFC000"/>
            </a:solidFill>
          </c:spPr>
          <c:cat>
            <c:strRef>
              <c:f>'Figure 4'!$G$46:$G$66</c:f>
              <c:strCache>
                <c:ptCount val="21"/>
                <c:pt idx="0">
                  <c:v>RUS</c:v>
                </c:pt>
                <c:pt idx="1">
                  <c:v>ROU</c:v>
                </c:pt>
                <c:pt idx="2">
                  <c:v>CHL</c:v>
                </c:pt>
                <c:pt idx="3">
                  <c:v>LTU</c:v>
                </c:pt>
                <c:pt idx="4">
                  <c:v>CHN</c:v>
                </c:pt>
                <c:pt idx="5">
                  <c:v>PER</c:v>
                </c:pt>
                <c:pt idx="6">
                  <c:v>POL</c:v>
                </c:pt>
                <c:pt idx="7">
                  <c:v>THA</c:v>
                </c:pt>
                <c:pt idx="8">
                  <c:v>MYS</c:v>
                </c:pt>
                <c:pt idx="9">
                  <c:v>UKR</c:v>
                </c:pt>
                <c:pt idx="10">
                  <c:v>ZAF</c:v>
                </c:pt>
                <c:pt idx="11">
                  <c:v>PHL</c:v>
                </c:pt>
                <c:pt idx="12">
                  <c:v>TUR</c:v>
                </c:pt>
                <c:pt idx="13">
                  <c:v>IDN</c:v>
                </c:pt>
                <c:pt idx="14">
                  <c:v>MEX</c:v>
                </c:pt>
                <c:pt idx="15">
                  <c:v>IND</c:v>
                </c:pt>
                <c:pt idx="16">
                  <c:v>BRA</c:v>
                </c:pt>
                <c:pt idx="17">
                  <c:v>COL</c:v>
                </c:pt>
                <c:pt idx="18">
                  <c:v>BGR</c:v>
                </c:pt>
                <c:pt idx="19">
                  <c:v>ARG</c:v>
                </c:pt>
                <c:pt idx="20">
                  <c:v>HUN</c:v>
                </c:pt>
              </c:strCache>
            </c:strRef>
          </c:cat>
          <c:val>
            <c:numRef>
              <c:f>'Figure 4'!$I$46:$I$66</c:f>
              <c:numCache>
                <c:formatCode>0.0</c:formatCode>
                <c:ptCount val="21"/>
                <c:pt idx="0">
                  <c:v>-1.8458453717429928</c:v>
                </c:pt>
                <c:pt idx="1">
                  <c:v>2.719538508308851</c:v>
                </c:pt>
                <c:pt idx="2">
                  <c:v>-9.3471965017805303E-2</c:v>
                </c:pt>
                <c:pt idx="3">
                  <c:v>1.715203468082048</c:v>
                </c:pt>
                <c:pt idx="4">
                  <c:v>0.30469092251785646</c:v>
                </c:pt>
                <c:pt idx="5">
                  <c:v>-0.62263066107136833</c:v>
                </c:pt>
                <c:pt idx="6">
                  <c:v>2.5569736324309944</c:v>
                </c:pt>
                <c:pt idx="7">
                  <c:v>-3.186539254484547</c:v>
                </c:pt>
                <c:pt idx="8">
                  <c:v>0.82752260306165715</c:v>
                </c:pt>
                <c:pt idx="9">
                  <c:v>-0.2159312966226688</c:v>
                </c:pt>
                <c:pt idx="10">
                  <c:v>0.45309902752878783</c:v>
                </c:pt>
                <c:pt idx="11">
                  <c:v>8.5885326795854144E-2</c:v>
                </c:pt>
                <c:pt idx="12">
                  <c:v>-0.61914950962332083</c:v>
                </c:pt>
                <c:pt idx="13">
                  <c:v>-1.1259593669768708</c:v>
                </c:pt>
                <c:pt idx="14">
                  <c:v>1.3106256588793077</c:v>
                </c:pt>
                <c:pt idx="15">
                  <c:v>0.49163643787818234</c:v>
                </c:pt>
                <c:pt idx="16">
                  <c:v>0.56206052569379716</c:v>
                </c:pt>
                <c:pt idx="17">
                  <c:v>0.73555250912213421</c:v>
                </c:pt>
                <c:pt idx="18">
                  <c:v>1.0706858775642214</c:v>
                </c:pt>
                <c:pt idx="19">
                  <c:v>0.87498571490227695</c:v>
                </c:pt>
                <c:pt idx="20">
                  <c:v>4.1082616449609457</c:v>
                </c:pt>
              </c:numCache>
            </c:numRef>
          </c:val>
        </c:ser>
        <c:ser>
          <c:idx val="2"/>
          <c:order val="2"/>
          <c:tx>
            <c:strRef>
              <c:f>'Figure 4'!$E$45</c:f>
              <c:strCache>
                <c:ptCount val="1"/>
                <c:pt idx="0">
                  <c:v>2014–15</c:v>
                </c:pt>
              </c:strCache>
            </c:strRef>
          </c:tx>
          <c:spPr>
            <a:solidFill>
              <a:srgbClr val="C00000"/>
            </a:solidFill>
          </c:spPr>
          <c:cat>
            <c:strRef>
              <c:f>'Figure 4'!$G$46:$G$66</c:f>
              <c:strCache>
                <c:ptCount val="21"/>
                <c:pt idx="0">
                  <c:v>RUS</c:v>
                </c:pt>
                <c:pt idx="1">
                  <c:v>ROU</c:v>
                </c:pt>
                <c:pt idx="2">
                  <c:v>CHL</c:v>
                </c:pt>
                <c:pt idx="3">
                  <c:v>LTU</c:v>
                </c:pt>
                <c:pt idx="4">
                  <c:v>CHN</c:v>
                </c:pt>
                <c:pt idx="5">
                  <c:v>PER</c:v>
                </c:pt>
                <c:pt idx="6">
                  <c:v>POL</c:v>
                </c:pt>
                <c:pt idx="7">
                  <c:v>THA</c:v>
                </c:pt>
                <c:pt idx="8">
                  <c:v>MYS</c:v>
                </c:pt>
                <c:pt idx="9">
                  <c:v>UKR</c:v>
                </c:pt>
                <c:pt idx="10">
                  <c:v>ZAF</c:v>
                </c:pt>
                <c:pt idx="11">
                  <c:v>PHL</c:v>
                </c:pt>
                <c:pt idx="12">
                  <c:v>TUR</c:v>
                </c:pt>
                <c:pt idx="13">
                  <c:v>IDN</c:v>
                </c:pt>
                <c:pt idx="14">
                  <c:v>MEX</c:v>
                </c:pt>
                <c:pt idx="15">
                  <c:v>IND</c:v>
                </c:pt>
                <c:pt idx="16">
                  <c:v>BRA</c:v>
                </c:pt>
                <c:pt idx="17">
                  <c:v>COL</c:v>
                </c:pt>
                <c:pt idx="18">
                  <c:v>BGR</c:v>
                </c:pt>
                <c:pt idx="19">
                  <c:v>ARG</c:v>
                </c:pt>
                <c:pt idx="20">
                  <c:v>HUN</c:v>
                </c:pt>
              </c:strCache>
            </c:strRef>
          </c:cat>
          <c:val>
            <c:numRef>
              <c:f>'Figure 4'!$J$46:$J$66</c:f>
              <c:numCache>
                <c:formatCode>0.0</c:formatCode>
                <c:ptCount val="21"/>
                <c:pt idx="0">
                  <c:v>-1.5567917444052841</c:v>
                </c:pt>
                <c:pt idx="1">
                  <c:v>-1.2510274301731794E-2</c:v>
                </c:pt>
                <c:pt idx="2">
                  <c:v>0.59006780665406622</c:v>
                </c:pt>
                <c:pt idx="3">
                  <c:v>-0.37087808222032309</c:v>
                </c:pt>
                <c:pt idx="4">
                  <c:v>0.22774251300834458</c:v>
                </c:pt>
                <c:pt idx="5">
                  <c:v>7.0687937871720674E-2</c:v>
                </c:pt>
                <c:pt idx="6">
                  <c:v>0.57685090025052677</c:v>
                </c:pt>
                <c:pt idx="7">
                  <c:v>1.304996503946424</c:v>
                </c:pt>
                <c:pt idx="8">
                  <c:v>0.11692959630068556</c:v>
                </c:pt>
                <c:pt idx="9">
                  <c:v>0.65151008963648449</c:v>
                </c:pt>
                <c:pt idx="10">
                  <c:v>0.93054829662579719</c:v>
                </c:pt>
                <c:pt idx="11">
                  <c:v>-0.11364051815062903</c:v>
                </c:pt>
                <c:pt idx="12">
                  <c:v>0.2833533370940533</c:v>
                </c:pt>
                <c:pt idx="13">
                  <c:v>-8.0901367969836491E-2</c:v>
                </c:pt>
                <c:pt idx="14">
                  <c:v>0.30030436770728475</c:v>
                </c:pt>
                <c:pt idx="15">
                  <c:v>0.37965017429268499</c:v>
                </c:pt>
                <c:pt idx="16">
                  <c:v>-0.29427341574756349</c:v>
                </c:pt>
                <c:pt idx="17">
                  <c:v>-0.31978398264793856</c:v>
                </c:pt>
                <c:pt idx="18">
                  <c:v>0.2850117015010537</c:v>
                </c:pt>
                <c:pt idx="19">
                  <c:v>0.59140236002762325</c:v>
                </c:pt>
                <c:pt idx="20">
                  <c:v>0.10129928785695741</c:v>
                </c:pt>
              </c:numCache>
            </c:numRef>
          </c:val>
        </c:ser>
        <c:gapWidth val="42"/>
        <c:overlap val="100"/>
        <c:axId val="450855680"/>
        <c:axId val="450857216"/>
      </c:barChart>
      <c:catAx>
        <c:axId val="450855680"/>
        <c:scaling>
          <c:orientation val="minMax"/>
        </c:scaling>
        <c:axPos val="l"/>
        <c:numFmt formatCode="General" sourceLinked="1"/>
        <c:majorTickMark val="none"/>
        <c:tickLblPos val="low"/>
        <c:txPr>
          <a:bodyPr/>
          <a:lstStyle/>
          <a:p>
            <a:pPr>
              <a:defRPr sz="700"/>
            </a:pPr>
            <a:endParaRPr lang="en-US"/>
          </a:p>
        </c:txPr>
        <c:crossAx val="450857216"/>
        <c:crosses val="autoZero"/>
        <c:auto val="1"/>
        <c:lblAlgn val="ctr"/>
        <c:lblOffset val="100"/>
        <c:tickLblSkip val="1"/>
      </c:catAx>
      <c:valAx>
        <c:axId val="450857216"/>
        <c:scaling>
          <c:orientation val="minMax"/>
          <c:max val="20"/>
        </c:scaling>
        <c:axPos val="b"/>
        <c:title>
          <c:tx>
            <c:rich>
              <a:bodyPr/>
              <a:lstStyle/>
              <a:p>
                <a:pPr>
                  <a:defRPr/>
                </a:pPr>
                <a:r>
                  <a:rPr lang="en-US" sz="800" b="0"/>
                  <a:t>Change</a:t>
                </a:r>
                <a:r>
                  <a:rPr lang="en-US" sz="800" b="0" baseline="0"/>
                  <a:t> in the cyclically adjusted primary balance (percent of potential GDP)</a:t>
                </a:r>
                <a:endParaRPr lang="en-US" sz="800" b="0"/>
              </a:p>
            </c:rich>
          </c:tx>
        </c:title>
        <c:numFmt formatCode="0" sourceLinked="0"/>
        <c:majorTickMark val="in"/>
        <c:tickLblPos val="nextTo"/>
        <c:txPr>
          <a:bodyPr/>
          <a:lstStyle/>
          <a:p>
            <a:pPr>
              <a:defRPr sz="800"/>
            </a:pPr>
            <a:endParaRPr lang="en-US"/>
          </a:p>
        </c:txPr>
        <c:crossAx val="450855680"/>
        <c:crosses val="autoZero"/>
        <c:crossBetween val="between"/>
      </c:valAx>
      <c:spPr>
        <a:ln>
          <a:solidFill>
            <a:sysClr val="window" lastClr="FFFFFF">
              <a:lumMod val="50000"/>
            </a:sysClr>
          </a:solidFill>
        </a:ln>
      </c:spPr>
    </c:plotArea>
    <c:legend>
      <c:legendPos val="b"/>
      <c:layout>
        <c:manualLayout>
          <c:xMode val="edge"/>
          <c:yMode val="edge"/>
          <c:x val="0.21303100159160798"/>
          <c:y val="0.93376308742798886"/>
          <c:w val="0.57393799681678515"/>
          <c:h val="6.6236912572011156E-2"/>
        </c:manualLayout>
      </c:layout>
      <c:txPr>
        <a:bodyPr/>
        <a:lstStyle/>
        <a:p>
          <a:pPr>
            <a:defRPr sz="800"/>
          </a:pPr>
          <a:endParaRPr lang="en-US"/>
        </a:p>
      </c:txPr>
    </c:legend>
    <c:plotVisOnly val="1"/>
    <c:dispBlanksAs val="gap"/>
  </c:chart>
  <c:spPr>
    <a:ln>
      <a:noFill/>
    </a:ln>
  </c:spPr>
  <c:txPr>
    <a:bodyPr/>
    <a:lstStyle/>
    <a:p>
      <a:pPr>
        <a:defRPr sz="900">
          <a:latin typeface="Arial" pitchFamily="34" charset="0"/>
          <a:cs typeface="Arial" pitchFamily="34" charset="0"/>
        </a:defRPr>
      </a:pPr>
      <a:endParaRPr lang="en-US"/>
    </a:p>
  </c:txPr>
  <c:printSettings>
    <c:headerFooter/>
    <c:pageMargins b="0.75000000000001088" l="0.70000000000000062" r="0.70000000000000062" t="0.75000000000001088"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955558567947596"/>
          <c:y val="3.7461644933232757E-2"/>
          <c:w val="0.78891829699338378"/>
          <c:h val="0.79672827069792163"/>
        </c:manualLayout>
      </c:layout>
      <c:barChart>
        <c:barDir val="bar"/>
        <c:grouping val="stacked"/>
        <c:ser>
          <c:idx val="0"/>
          <c:order val="0"/>
          <c:tx>
            <c:strRef>
              <c:f>'Figure 4'!$C$45</c:f>
              <c:strCache>
                <c:ptCount val="1"/>
                <c:pt idx="0">
                  <c:v>2010–11</c:v>
                </c:pt>
              </c:strCache>
            </c:strRef>
          </c:tx>
          <c:spPr>
            <a:solidFill>
              <a:schemeClr val="tx2"/>
            </a:solidFill>
          </c:spPr>
          <c:cat>
            <c:strRef>
              <c:f>'Figure 4'!$B$46:$B$75</c:f>
              <c:strCache>
                <c:ptCount val="30"/>
                <c:pt idx="0">
                  <c:v>GRC</c:v>
                </c:pt>
                <c:pt idx="1">
                  <c:v>SGP</c:v>
                </c:pt>
                <c:pt idx="2">
                  <c:v>PRT</c:v>
                </c:pt>
                <c:pt idx="3">
                  <c:v>ISL</c:v>
                </c:pt>
                <c:pt idx="4">
                  <c:v>IRL</c:v>
                </c:pt>
                <c:pt idx="5">
                  <c:v>GBR</c:v>
                </c:pt>
                <c:pt idx="6">
                  <c:v>ESP</c:v>
                </c:pt>
                <c:pt idx="7">
                  <c:v>CZE</c:v>
                </c:pt>
                <c:pt idx="8">
                  <c:v>SVK</c:v>
                </c:pt>
                <c:pt idx="9">
                  <c:v>SVN</c:v>
                </c:pt>
                <c:pt idx="10">
                  <c:v>FRA</c:v>
                </c:pt>
                <c:pt idx="11">
                  <c:v>KOR</c:v>
                </c:pt>
                <c:pt idx="12">
                  <c:v>USA</c:v>
                </c:pt>
                <c:pt idx="13">
                  <c:v>SWE</c:v>
                </c:pt>
                <c:pt idx="14">
                  <c:v>ISR</c:v>
                </c:pt>
                <c:pt idx="15">
                  <c:v>AUT</c:v>
                </c:pt>
                <c:pt idx="16">
                  <c:v>ITA</c:v>
                </c:pt>
                <c:pt idx="17">
                  <c:v>BEL</c:v>
                </c:pt>
                <c:pt idx="18">
                  <c:v>DNK</c:v>
                </c:pt>
                <c:pt idx="19">
                  <c:v>NOR</c:v>
                </c:pt>
                <c:pt idx="20">
                  <c:v>CYP</c:v>
                </c:pt>
                <c:pt idx="21">
                  <c:v>AUS</c:v>
                </c:pt>
                <c:pt idx="22">
                  <c:v>NLD</c:v>
                </c:pt>
                <c:pt idx="23">
                  <c:v>FIN</c:v>
                </c:pt>
                <c:pt idx="24">
                  <c:v>HKG</c:v>
                </c:pt>
                <c:pt idx="25">
                  <c:v>DEU</c:v>
                </c:pt>
                <c:pt idx="26">
                  <c:v>JPN</c:v>
                </c:pt>
                <c:pt idx="27">
                  <c:v>CHE</c:v>
                </c:pt>
                <c:pt idx="28">
                  <c:v>CAN</c:v>
                </c:pt>
                <c:pt idx="29">
                  <c:v>NZL</c:v>
                </c:pt>
              </c:strCache>
            </c:strRef>
          </c:cat>
          <c:val>
            <c:numRef>
              <c:f>'Figure 4'!$C$46:$C$75</c:f>
              <c:numCache>
                <c:formatCode>0.0</c:formatCode>
                <c:ptCount val="30"/>
                <c:pt idx="0">
                  <c:v>11.636215678372242</c:v>
                </c:pt>
                <c:pt idx="1">
                  <c:v>7.20286603492249</c:v>
                </c:pt>
                <c:pt idx="2">
                  <c:v>6.807164857473416</c:v>
                </c:pt>
                <c:pt idx="3">
                  <c:v>6.401339007213652</c:v>
                </c:pt>
                <c:pt idx="4">
                  <c:v>4.6277467231980438</c:v>
                </c:pt>
                <c:pt idx="5">
                  <c:v>4.0673509063739886</c:v>
                </c:pt>
                <c:pt idx="6">
                  <c:v>3.0287611838603548</c:v>
                </c:pt>
                <c:pt idx="7">
                  <c:v>2.3167863123683485</c:v>
                </c:pt>
                <c:pt idx="8">
                  <c:v>2.1618699642579413</c:v>
                </c:pt>
                <c:pt idx="9">
                  <c:v>1.7557343282725331</c:v>
                </c:pt>
                <c:pt idx="10">
                  <c:v>1.5167887919437275</c:v>
                </c:pt>
                <c:pt idx="11">
                  <c:v>0.90907839670221779</c:v>
                </c:pt>
                <c:pt idx="12">
                  <c:v>0.87851277436306496</c:v>
                </c:pt>
                <c:pt idx="13">
                  <c:v>0.81250368363182335</c:v>
                </c:pt>
                <c:pt idx="14">
                  <c:v>0.79985987285683113</c:v>
                </c:pt>
                <c:pt idx="15">
                  <c:v>0.75571014638887213</c:v>
                </c:pt>
                <c:pt idx="16">
                  <c:v>0.58917254177392619</c:v>
                </c:pt>
                <c:pt idx="17">
                  <c:v>0.49460006839190668</c:v>
                </c:pt>
                <c:pt idx="18">
                  <c:v>0.46884087197222629</c:v>
                </c:pt>
                <c:pt idx="19">
                  <c:v>0.40858970894535496</c:v>
                </c:pt>
                <c:pt idx="20">
                  <c:v>0.3835738273748901</c:v>
                </c:pt>
                <c:pt idx="21">
                  <c:v>0.20400611267833391</c:v>
                </c:pt>
                <c:pt idx="22">
                  <c:v>1.8695832387741529E-2</c:v>
                </c:pt>
                <c:pt idx="23">
                  <c:v>-7.3905947432130081E-2</c:v>
                </c:pt>
                <c:pt idx="24">
                  <c:v>-0.11505382619980464</c:v>
                </c:pt>
                <c:pt idx="25">
                  <c:v>-0.27097582421989641</c:v>
                </c:pt>
                <c:pt idx="26">
                  <c:v>-0.46311969360516958</c:v>
                </c:pt>
                <c:pt idx="27">
                  <c:v>-0.83772272497385802</c:v>
                </c:pt>
                <c:pt idx="28">
                  <c:v>-0.91213329552189615</c:v>
                </c:pt>
                <c:pt idx="29">
                  <c:v>-4.6746916406232408</c:v>
                </c:pt>
              </c:numCache>
            </c:numRef>
          </c:val>
        </c:ser>
        <c:ser>
          <c:idx val="1"/>
          <c:order val="1"/>
          <c:tx>
            <c:strRef>
              <c:f>'Figure 4'!$D$45</c:f>
              <c:strCache>
                <c:ptCount val="1"/>
                <c:pt idx="0">
                  <c:v>2012–13</c:v>
                </c:pt>
              </c:strCache>
            </c:strRef>
          </c:tx>
          <c:spPr>
            <a:solidFill>
              <a:srgbClr val="FFC000"/>
            </a:solidFill>
          </c:spPr>
          <c:cat>
            <c:strRef>
              <c:f>'Figure 4'!$B$46:$B$75</c:f>
              <c:strCache>
                <c:ptCount val="30"/>
                <c:pt idx="0">
                  <c:v>GRC</c:v>
                </c:pt>
                <c:pt idx="1">
                  <c:v>SGP</c:v>
                </c:pt>
                <c:pt idx="2">
                  <c:v>PRT</c:v>
                </c:pt>
                <c:pt idx="3">
                  <c:v>ISL</c:v>
                </c:pt>
                <c:pt idx="4">
                  <c:v>IRL</c:v>
                </c:pt>
                <c:pt idx="5">
                  <c:v>GBR</c:v>
                </c:pt>
                <c:pt idx="6">
                  <c:v>ESP</c:v>
                </c:pt>
                <c:pt idx="7">
                  <c:v>CZE</c:v>
                </c:pt>
                <c:pt idx="8">
                  <c:v>SVK</c:v>
                </c:pt>
                <c:pt idx="9">
                  <c:v>SVN</c:v>
                </c:pt>
                <c:pt idx="10">
                  <c:v>FRA</c:v>
                </c:pt>
                <c:pt idx="11">
                  <c:v>KOR</c:v>
                </c:pt>
                <c:pt idx="12">
                  <c:v>USA</c:v>
                </c:pt>
                <c:pt idx="13">
                  <c:v>SWE</c:v>
                </c:pt>
                <c:pt idx="14">
                  <c:v>ISR</c:v>
                </c:pt>
                <c:pt idx="15">
                  <c:v>AUT</c:v>
                </c:pt>
                <c:pt idx="16">
                  <c:v>ITA</c:v>
                </c:pt>
                <c:pt idx="17">
                  <c:v>BEL</c:v>
                </c:pt>
                <c:pt idx="18">
                  <c:v>DNK</c:v>
                </c:pt>
                <c:pt idx="19">
                  <c:v>NOR</c:v>
                </c:pt>
                <c:pt idx="20">
                  <c:v>CYP</c:v>
                </c:pt>
                <c:pt idx="21">
                  <c:v>AUS</c:v>
                </c:pt>
                <c:pt idx="22">
                  <c:v>NLD</c:v>
                </c:pt>
                <c:pt idx="23">
                  <c:v>FIN</c:v>
                </c:pt>
                <c:pt idx="24">
                  <c:v>HKG</c:v>
                </c:pt>
                <c:pt idx="25">
                  <c:v>DEU</c:v>
                </c:pt>
                <c:pt idx="26">
                  <c:v>JPN</c:v>
                </c:pt>
                <c:pt idx="27">
                  <c:v>CHE</c:v>
                </c:pt>
                <c:pt idx="28">
                  <c:v>CAN</c:v>
                </c:pt>
                <c:pt idx="29">
                  <c:v>NZL</c:v>
                </c:pt>
              </c:strCache>
            </c:strRef>
          </c:cat>
          <c:val>
            <c:numRef>
              <c:f>'Figure 4'!$D$46:$D$75</c:f>
              <c:numCache>
                <c:formatCode>0.0</c:formatCode>
                <c:ptCount val="30"/>
                <c:pt idx="0">
                  <c:v>4.6783604730980732</c:v>
                </c:pt>
                <c:pt idx="1">
                  <c:v>-1.9184526023362345</c:v>
                </c:pt>
                <c:pt idx="2">
                  <c:v>1.8031893632013274</c:v>
                </c:pt>
                <c:pt idx="3">
                  <c:v>3.5087779356775175</c:v>
                </c:pt>
                <c:pt idx="4">
                  <c:v>4.4623469161632521</c:v>
                </c:pt>
                <c:pt idx="5">
                  <c:v>2.3432353304592572</c:v>
                </c:pt>
                <c:pt idx="6">
                  <c:v>5.4969556928942493</c:v>
                </c:pt>
                <c:pt idx="7">
                  <c:v>0.73008929638273845</c:v>
                </c:pt>
                <c:pt idx="8">
                  <c:v>2.3304208198972125</c:v>
                </c:pt>
                <c:pt idx="9">
                  <c:v>3.6448143378653253</c:v>
                </c:pt>
                <c:pt idx="10">
                  <c:v>1.7592530640858408</c:v>
                </c:pt>
                <c:pt idx="11">
                  <c:v>0.95842237394204277</c:v>
                </c:pt>
                <c:pt idx="12">
                  <c:v>2.3098824277327172</c:v>
                </c:pt>
                <c:pt idx="13">
                  <c:v>-0.85789594195492569</c:v>
                </c:pt>
                <c:pt idx="14">
                  <c:v>0.49125218095946455</c:v>
                </c:pt>
                <c:pt idx="15">
                  <c:v>1.0639770123481493</c:v>
                </c:pt>
                <c:pt idx="16">
                  <c:v>4.1266502395636318</c:v>
                </c:pt>
                <c:pt idx="17">
                  <c:v>1.283871476290867</c:v>
                </c:pt>
                <c:pt idx="18">
                  <c:v>-0.32558109265945778</c:v>
                </c:pt>
                <c:pt idx="19">
                  <c:v>-0.66028253519706048</c:v>
                </c:pt>
                <c:pt idx="20">
                  <c:v>2.3231500895873936</c:v>
                </c:pt>
                <c:pt idx="21">
                  <c:v>3.2884518018037729</c:v>
                </c:pt>
                <c:pt idx="22">
                  <c:v>2.6536363550228144</c:v>
                </c:pt>
                <c:pt idx="23">
                  <c:v>-0.15094264236463739</c:v>
                </c:pt>
                <c:pt idx="24">
                  <c:v>0.24214327883959541</c:v>
                </c:pt>
                <c:pt idx="25">
                  <c:v>0.78856706498864704</c:v>
                </c:pt>
                <c:pt idx="26">
                  <c:v>-8.9646585515010813E-2</c:v>
                </c:pt>
                <c:pt idx="27">
                  <c:v>0.40295074725483604</c:v>
                </c:pt>
                <c:pt idx="28">
                  <c:v>1.1604568389326744</c:v>
                </c:pt>
                <c:pt idx="29">
                  <c:v>1.5932565770407674</c:v>
                </c:pt>
              </c:numCache>
            </c:numRef>
          </c:val>
        </c:ser>
        <c:ser>
          <c:idx val="2"/>
          <c:order val="2"/>
          <c:tx>
            <c:strRef>
              <c:f>'Figure 4'!$E$45</c:f>
              <c:strCache>
                <c:ptCount val="1"/>
                <c:pt idx="0">
                  <c:v>2014–15</c:v>
                </c:pt>
              </c:strCache>
            </c:strRef>
          </c:tx>
          <c:spPr>
            <a:solidFill>
              <a:srgbClr val="C00000"/>
            </a:solidFill>
          </c:spPr>
          <c:cat>
            <c:strRef>
              <c:f>'Figure 4'!$B$46:$B$75</c:f>
              <c:strCache>
                <c:ptCount val="30"/>
                <c:pt idx="0">
                  <c:v>GRC</c:v>
                </c:pt>
                <c:pt idx="1">
                  <c:v>SGP</c:v>
                </c:pt>
                <c:pt idx="2">
                  <c:v>PRT</c:v>
                </c:pt>
                <c:pt idx="3">
                  <c:v>ISL</c:v>
                </c:pt>
                <c:pt idx="4">
                  <c:v>IRL</c:v>
                </c:pt>
                <c:pt idx="5">
                  <c:v>GBR</c:v>
                </c:pt>
                <c:pt idx="6">
                  <c:v>ESP</c:v>
                </c:pt>
                <c:pt idx="7">
                  <c:v>CZE</c:v>
                </c:pt>
                <c:pt idx="8">
                  <c:v>SVK</c:v>
                </c:pt>
                <c:pt idx="9">
                  <c:v>SVN</c:v>
                </c:pt>
                <c:pt idx="10">
                  <c:v>FRA</c:v>
                </c:pt>
                <c:pt idx="11">
                  <c:v>KOR</c:v>
                </c:pt>
                <c:pt idx="12">
                  <c:v>USA</c:v>
                </c:pt>
                <c:pt idx="13">
                  <c:v>SWE</c:v>
                </c:pt>
                <c:pt idx="14">
                  <c:v>ISR</c:v>
                </c:pt>
                <c:pt idx="15">
                  <c:v>AUT</c:v>
                </c:pt>
                <c:pt idx="16">
                  <c:v>ITA</c:v>
                </c:pt>
                <c:pt idx="17">
                  <c:v>BEL</c:v>
                </c:pt>
                <c:pt idx="18">
                  <c:v>DNK</c:v>
                </c:pt>
                <c:pt idx="19">
                  <c:v>NOR</c:v>
                </c:pt>
                <c:pt idx="20">
                  <c:v>CYP</c:v>
                </c:pt>
                <c:pt idx="21">
                  <c:v>AUS</c:v>
                </c:pt>
                <c:pt idx="22">
                  <c:v>NLD</c:v>
                </c:pt>
                <c:pt idx="23">
                  <c:v>FIN</c:v>
                </c:pt>
                <c:pt idx="24">
                  <c:v>HKG</c:v>
                </c:pt>
                <c:pt idx="25">
                  <c:v>DEU</c:v>
                </c:pt>
                <c:pt idx="26">
                  <c:v>JPN</c:v>
                </c:pt>
                <c:pt idx="27">
                  <c:v>CHE</c:v>
                </c:pt>
                <c:pt idx="28">
                  <c:v>CAN</c:v>
                </c:pt>
                <c:pt idx="29">
                  <c:v>NZL</c:v>
                </c:pt>
              </c:strCache>
            </c:strRef>
          </c:cat>
          <c:val>
            <c:numRef>
              <c:f>'Figure 4'!$E$46:$E$75</c:f>
              <c:numCache>
                <c:formatCode>0.0</c:formatCode>
                <c:ptCount val="30"/>
                <c:pt idx="0">
                  <c:v>1.5756185188094238</c:v>
                </c:pt>
                <c:pt idx="1">
                  <c:v>-0.542946037720895</c:v>
                </c:pt>
                <c:pt idx="2">
                  <c:v>1.644385521932463</c:v>
                </c:pt>
                <c:pt idx="3">
                  <c:v>2.1973903307318192</c:v>
                </c:pt>
                <c:pt idx="4">
                  <c:v>3.3158359283579193</c:v>
                </c:pt>
                <c:pt idx="5">
                  <c:v>2.2202310754506831</c:v>
                </c:pt>
                <c:pt idx="6">
                  <c:v>1.3083106026278244</c:v>
                </c:pt>
                <c:pt idx="7">
                  <c:v>-0.16958848219407663</c:v>
                </c:pt>
                <c:pt idx="8">
                  <c:v>-0.31085549739572838</c:v>
                </c:pt>
                <c:pt idx="9">
                  <c:v>-0.37068526428249671</c:v>
                </c:pt>
                <c:pt idx="10">
                  <c:v>0.96909897523193722</c:v>
                </c:pt>
                <c:pt idx="11">
                  <c:v>-3.4714613501658942E-2</c:v>
                </c:pt>
                <c:pt idx="12">
                  <c:v>2.0973894615324706</c:v>
                </c:pt>
                <c:pt idx="13">
                  <c:v>1.2064045856306675</c:v>
                </c:pt>
                <c:pt idx="14">
                  <c:v>0.48724749833446201</c:v>
                </c:pt>
                <c:pt idx="15">
                  <c:v>0.38422013756497342</c:v>
                </c:pt>
                <c:pt idx="16">
                  <c:v>-1.9673937045840972E-2</c:v>
                </c:pt>
                <c:pt idx="17">
                  <c:v>1.0960130943487187</c:v>
                </c:pt>
                <c:pt idx="18">
                  <c:v>-0.53968126560924912</c:v>
                </c:pt>
                <c:pt idx="19">
                  <c:v>-3.4577795799243916E-2</c:v>
                </c:pt>
                <c:pt idx="20">
                  <c:v>-1.541703250014355</c:v>
                </c:pt>
                <c:pt idx="21">
                  <c:v>1.0250498759644282</c:v>
                </c:pt>
                <c:pt idx="22">
                  <c:v>-0.43618690859655118</c:v>
                </c:pt>
                <c:pt idx="23">
                  <c:v>-0.25422192088786461</c:v>
                </c:pt>
                <c:pt idx="24">
                  <c:v>-1.17105180510812</c:v>
                </c:pt>
                <c:pt idx="25">
                  <c:v>-0.15953211830204483</c:v>
                </c:pt>
                <c:pt idx="26">
                  <c:v>2.9753832167845289</c:v>
                </c:pt>
                <c:pt idx="27">
                  <c:v>0.32146966118515841</c:v>
                </c:pt>
                <c:pt idx="28">
                  <c:v>1.0778524797937543</c:v>
                </c:pt>
                <c:pt idx="29">
                  <c:v>2.8524279048598036</c:v>
                </c:pt>
              </c:numCache>
            </c:numRef>
          </c:val>
        </c:ser>
        <c:gapWidth val="42"/>
        <c:overlap val="100"/>
        <c:axId val="450895232"/>
        <c:axId val="450897024"/>
      </c:barChart>
      <c:catAx>
        <c:axId val="450895232"/>
        <c:scaling>
          <c:orientation val="minMax"/>
        </c:scaling>
        <c:axPos val="l"/>
        <c:majorTickMark val="none"/>
        <c:tickLblPos val="low"/>
        <c:txPr>
          <a:bodyPr/>
          <a:lstStyle/>
          <a:p>
            <a:pPr>
              <a:defRPr sz="600"/>
            </a:pPr>
            <a:endParaRPr lang="en-US"/>
          </a:p>
        </c:txPr>
        <c:crossAx val="450897024"/>
        <c:crosses val="autoZero"/>
        <c:auto val="1"/>
        <c:lblAlgn val="ctr"/>
        <c:lblOffset val="100"/>
        <c:tickLblSkip val="1"/>
      </c:catAx>
      <c:valAx>
        <c:axId val="450897024"/>
        <c:scaling>
          <c:orientation val="minMax"/>
          <c:max val="20"/>
          <c:min val="-10"/>
        </c:scaling>
        <c:axPos val="b"/>
        <c:title>
          <c:tx>
            <c:rich>
              <a:bodyPr/>
              <a:lstStyle/>
              <a:p>
                <a:pPr>
                  <a:defRPr/>
                </a:pPr>
                <a:r>
                  <a:rPr lang="en-US" sz="800" b="0"/>
                  <a:t>Change</a:t>
                </a:r>
                <a:r>
                  <a:rPr lang="en-US" sz="800" b="0" baseline="0"/>
                  <a:t> in the cyclically adjusted primary balance (percent of potential GDP)</a:t>
                </a:r>
                <a:endParaRPr lang="en-US" sz="800" b="0"/>
              </a:p>
            </c:rich>
          </c:tx>
        </c:title>
        <c:numFmt formatCode="0" sourceLinked="0"/>
        <c:majorTickMark val="in"/>
        <c:tickLblPos val="nextTo"/>
        <c:txPr>
          <a:bodyPr/>
          <a:lstStyle/>
          <a:p>
            <a:pPr>
              <a:defRPr sz="800"/>
            </a:pPr>
            <a:endParaRPr lang="en-US"/>
          </a:p>
        </c:txPr>
        <c:crossAx val="450895232"/>
        <c:crosses val="autoZero"/>
        <c:crossBetween val="between"/>
      </c:valAx>
      <c:spPr>
        <a:ln>
          <a:solidFill>
            <a:sysClr val="window" lastClr="FFFFFF">
              <a:lumMod val="50000"/>
            </a:sysClr>
          </a:solidFill>
        </a:ln>
      </c:spPr>
    </c:plotArea>
    <c:plotVisOnly val="1"/>
    <c:dispBlanksAs val="gap"/>
  </c:chart>
  <c:spPr>
    <a:ln>
      <a:noFill/>
    </a:ln>
  </c:spPr>
  <c:txPr>
    <a:bodyPr/>
    <a:lstStyle/>
    <a:p>
      <a:pPr>
        <a:defRPr sz="900">
          <a:latin typeface="Arial" pitchFamily="34" charset="0"/>
          <a:cs typeface="Arial" pitchFamily="34" charset="0"/>
        </a:defRPr>
      </a:pPr>
      <a:endParaRPr lang="en-US"/>
    </a:p>
  </c:txPr>
  <c:printSettings>
    <c:headerFooter/>
    <c:pageMargins b="0.75000000000001088" l="0.70000000000000062" r="0.70000000000000062" t="0.750000000000010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005999432268491"/>
          <c:y val="5.1400452933813914E-2"/>
          <c:w val="0.26247147082054761"/>
          <c:h val="0.32117402788766469"/>
        </c:manualLayout>
      </c:layout>
      <c:areaChart>
        <c:grouping val="standard"/>
        <c:ser>
          <c:idx val="3"/>
          <c:order val="0"/>
          <c:tx>
            <c:v>Past recessions, 25th–75th percentiles</c:v>
          </c:tx>
          <c:spPr>
            <a:solidFill>
              <a:schemeClr val="accent1">
                <a:lumMod val="40000"/>
                <a:lumOff val="60000"/>
              </a:schemeClr>
            </a:solidFill>
          </c:spPr>
          <c:val>
            <c:numRef>
              <c:f>'Figure 5'!$E$43:$M$43</c:f>
              <c:numCache>
                <c:formatCode>0.0</c:formatCode>
                <c:ptCount val="9"/>
                <c:pt idx="0">
                  <c:v>7.4312690000000003</c:v>
                </c:pt>
                <c:pt idx="1">
                  <c:v>10.982987250000001</c:v>
                </c:pt>
                <c:pt idx="2">
                  <c:v>13.89306</c:v>
                </c:pt>
                <c:pt idx="3">
                  <c:v>14.978335000000001</c:v>
                </c:pt>
                <c:pt idx="4">
                  <c:v>16.9003975</c:v>
                </c:pt>
                <c:pt idx="5">
                  <c:v>16.84466875</c:v>
                </c:pt>
                <c:pt idx="6">
                  <c:v>16.78894</c:v>
                </c:pt>
                <c:pt idx="7">
                  <c:v>19.934729999999998</c:v>
                </c:pt>
                <c:pt idx="8">
                  <c:v>20.179349999999999</c:v>
                </c:pt>
              </c:numCache>
            </c:numRef>
          </c:val>
        </c:ser>
        <c:ser>
          <c:idx val="4"/>
          <c:order val="4"/>
          <c:spPr>
            <a:solidFill>
              <a:schemeClr val="bg1"/>
            </a:solidFill>
          </c:spPr>
          <c:val>
            <c:numRef>
              <c:f>'Figure 5'!$E$42:$M$42</c:f>
              <c:numCache>
                <c:formatCode>0.0</c:formatCode>
                <c:ptCount val="9"/>
                <c:pt idx="0">
                  <c:v>-0.38622669999999998</c:v>
                </c:pt>
                <c:pt idx="1">
                  <c:v>-2.6300000000000001E-7</c:v>
                </c:pt>
                <c:pt idx="2">
                  <c:v>0.23098640000000001</c:v>
                </c:pt>
                <c:pt idx="3">
                  <c:v>3.0999979999999998</c:v>
                </c:pt>
                <c:pt idx="4">
                  <c:v>2.0775379999999997</c:v>
                </c:pt>
                <c:pt idx="5">
                  <c:v>1.055078</c:v>
                </c:pt>
                <c:pt idx="6">
                  <c:v>2.1400000000000001E-7</c:v>
                </c:pt>
                <c:pt idx="7">
                  <c:v>1.6010099999999999E-2</c:v>
                </c:pt>
                <c:pt idx="8">
                  <c:v>7.8700000000000005E-7</c:v>
                </c:pt>
              </c:numCache>
            </c:numRef>
          </c:val>
        </c:ser>
        <c:axId val="450951040"/>
        <c:axId val="450952576"/>
      </c:areaChart>
      <c:lineChart>
        <c:grouping val="standard"/>
        <c:ser>
          <c:idx val="0"/>
          <c:order val="1"/>
          <c:tx>
            <c:v>Past recessions, median</c:v>
          </c:tx>
          <c:spPr>
            <a:ln w="25400">
              <a:solidFill>
                <a:srgbClr val="0070C0"/>
              </a:solidFill>
            </a:ln>
          </c:spPr>
          <c:marker>
            <c:symbol val="none"/>
          </c:marke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5'!$E$41:$M$41</c:f>
              <c:numCache>
                <c:formatCode>0.0</c:formatCode>
                <c:ptCount val="9"/>
                <c:pt idx="0">
                  <c:v>2.5</c:v>
                </c:pt>
                <c:pt idx="1">
                  <c:v>3.8</c:v>
                </c:pt>
                <c:pt idx="2">
                  <c:v>6.4</c:v>
                </c:pt>
                <c:pt idx="3">
                  <c:v>7.6000009999999998</c:v>
                </c:pt>
                <c:pt idx="4">
                  <c:v>7.7457760000000002</c:v>
                </c:pt>
                <c:pt idx="5">
                  <c:v>9.7728459999999995</c:v>
                </c:pt>
                <c:pt idx="6">
                  <c:v>7.3999990000000002</c:v>
                </c:pt>
                <c:pt idx="7">
                  <c:v>7.0664294999999999</c:v>
                </c:pt>
                <c:pt idx="8">
                  <c:v>6.7328599999999996</c:v>
                </c:pt>
              </c:numCache>
            </c:numRef>
          </c:val>
        </c:ser>
        <c:ser>
          <c:idx val="2"/>
          <c:order val="2"/>
          <c:tx>
            <c:v>Current crisis</c:v>
          </c:tx>
          <c:spPr>
            <a:ln w="25400">
              <a:solidFill>
                <a:srgbClr val="C00000"/>
              </a:solidFill>
            </a:ln>
          </c:spPr>
          <c:marker>
            <c:symbol val="none"/>
          </c:marker>
          <c:val>
            <c:numRef>
              <c:f>'Figure 5'!$E$47:$H$47</c:f>
              <c:numCache>
                <c:formatCode>0.0</c:formatCode>
                <c:ptCount val="4"/>
                <c:pt idx="0">
                  <c:v>1.8461061840172448</c:v>
                </c:pt>
                <c:pt idx="1">
                  <c:v>6.7639488331501667</c:v>
                </c:pt>
                <c:pt idx="2">
                  <c:v>3.5575191872630114</c:v>
                </c:pt>
                <c:pt idx="3">
                  <c:v>1.9206705141142209</c:v>
                </c:pt>
              </c:numCache>
            </c:numRef>
          </c:val>
        </c:ser>
        <c:ser>
          <c:idx val="1"/>
          <c:order val="3"/>
          <c:tx>
            <c:v>proj</c:v>
          </c:tx>
          <c:spPr>
            <a:ln w="25400">
              <a:prstDash val="sysDash"/>
            </a:ln>
          </c:spPr>
          <c:marker>
            <c:symbol val="none"/>
          </c:marker>
          <c:val>
            <c:numRef>
              <c:f>'Figure 5'!$E$47:$M$47</c:f>
              <c:numCache>
                <c:formatCode>0.0</c:formatCode>
                <c:ptCount val="9"/>
                <c:pt idx="0">
                  <c:v>1.8461061840172448</c:v>
                </c:pt>
                <c:pt idx="1">
                  <c:v>6.7639488331501667</c:v>
                </c:pt>
                <c:pt idx="2">
                  <c:v>3.5575191872630114</c:v>
                </c:pt>
                <c:pt idx="3">
                  <c:v>1.9206705141142209</c:v>
                </c:pt>
                <c:pt idx="4">
                  <c:v>0.5814034505983372</c:v>
                </c:pt>
                <c:pt idx="5">
                  <c:v>-0.83359635826068512</c:v>
                </c:pt>
                <c:pt idx="6">
                  <c:v>-1.9378327406537288</c:v>
                </c:pt>
                <c:pt idx="7">
                  <c:v>-3.1197285774171775</c:v>
                </c:pt>
                <c:pt idx="8">
                  <c:v>-4.4507460961184258</c:v>
                </c:pt>
              </c:numCache>
            </c:numRef>
          </c:val>
        </c:ser>
        <c:marker val="1"/>
        <c:axId val="450951040"/>
        <c:axId val="450952576"/>
      </c:lineChart>
      <c:catAx>
        <c:axId val="450951040"/>
        <c:scaling>
          <c:orientation val="minMax"/>
        </c:scaling>
        <c:axPos val="b"/>
        <c:majorTickMark val="in"/>
        <c:tickLblPos val="low"/>
        <c:txPr>
          <a:bodyPr rot="-5400000" vert="horz"/>
          <a:lstStyle/>
          <a:p>
            <a:pPr>
              <a:defRPr sz="800"/>
            </a:pPr>
            <a:endParaRPr lang="en-US"/>
          </a:p>
        </c:txPr>
        <c:crossAx val="450952576"/>
        <c:crosses val="autoZero"/>
        <c:auto val="1"/>
        <c:lblAlgn val="ctr"/>
        <c:lblOffset val="100"/>
      </c:catAx>
      <c:valAx>
        <c:axId val="450952576"/>
        <c:scaling>
          <c:orientation val="minMax"/>
          <c:max val="35"/>
        </c:scaling>
        <c:axPos val="l"/>
        <c:numFmt formatCode="0" sourceLinked="0"/>
        <c:majorTickMark val="in"/>
        <c:tickLblPos val="nextTo"/>
        <c:txPr>
          <a:bodyPr/>
          <a:lstStyle/>
          <a:p>
            <a:pPr>
              <a:defRPr sz="800"/>
            </a:pPr>
            <a:endParaRPr lang="en-US"/>
          </a:p>
        </c:txPr>
        <c:crossAx val="450951040"/>
        <c:crosses val="autoZero"/>
        <c:crossBetween val="midCat"/>
      </c:valAx>
      <c:spPr>
        <a:ln>
          <a:solidFill>
            <a:schemeClr val="bg1">
              <a:lumMod val="50000"/>
            </a:schemeClr>
          </a:solidFill>
        </a:ln>
      </c:spPr>
    </c:plotArea>
    <c:legend>
      <c:legendPos val="b"/>
      <c:legendEntry>
        <c:idx val="1"/>
        <c:delete val="1"/>
      </c:legendEntry>
      <c:legendEntry>
        <c:idx val="4"/>
        <c:delete val="1"/>
      </c:legendEntry>
      <c:layout>
        <c:manualLayout>
          <c:xMode val="edge"/>
          <c:yMode val="edge"/>
          <c:x val="2.5733806398186485E-2"/>
          <c:y val="0.72532787468552384"/>
          <c:w val="0.92722567864383676"/>
          <c:h val="0.24277419867971048"/>
        </c:manualLayout>
      </c:layout>
      <c:txPr>
        <a:bodyPr/>
        <a:lstStyle/>
        <a:p>
          <a:pPr>
            <a:defRPr sz="800">
              <a:latin typeface="Arial" pitchFamily="34" charset="0"/>
              <a:cs typeface="Arial" pitchFamily="34" charset="0"/>
            </a:defRPr>
          </a:pPr>
          <a:endParaRPr lang="en-US"/>
        </a:p>
      </c:txPr>
    </c:legend>
    <c:plotVisOnly val="1"/>
    <c:dispBlanksAs val="gap"/>
  </c:chart>
  <c:spPr>
    <a:ln>
      <a:noFill/>
    </a:ln>
  </c:spPr>
  <c:printSettings>
    <c:headerFooter/>
    <c:pageMargins b="0.75000000000000266" l="0.70000000000000062" r="0.70000000000000062" t="0.7500000000000026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9619707128385809E-2"/>
          <c:y val="5.1400452933813914E-2"/>
          <c:w val="0.86097691426516065"/>
          <c:h val="0.79964292740919618"/>
        </c:manualLayout>
      </c:layout>
      <c:areaChart>
        <c:grouping val="standard"/>
        <c:ser>
          <c:idx val="4"/>
          <c:order val="3"/>
          <c:spPr>
            <a:solidFill>
              <a:schemeClr val="accent1">
                <a:lumMod val="40000"/>
                <a:lumOff val="60000"/>
              </a:schemeClr>
            </a:solidFill>
          </c:spP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5'!$E$40:$M$40</c:f>
              <c:numCache>
                <c:formatCode>0.0</c:formatCode>
                <c:ptCount val="9"/>
                <c:pt idx="0">
                  <c:v>5.7174057500000002</c:v>
                </c:pt>
                <c:pt idx="1">
                  <c:v>10.667548</c:v>
                </c:pt>
                <c:pt idx="2">
                  <c:v>15.08526</c:v>
                </c:pt>
                <c:pt idx="3">
                  <c:v>16.382069999999999</c:v>
                </c:pt>
                <c:pt idx="4">
                  <c:v>19.352227500000001</c:v>
                </c:pt>
                <c:pt idx="5">
                  <c:v>20.858728750000001</c:v>
                </c:pt>
                <c:pt idx="6">
                  <c:v>22.36523</c:v>
                </c:pt>
                <c:pt idx="7">
                  <c:v>22.4</c:v>
                </c:pt>
                <c:pt idx="8">
                  <c:v>23.5</c:v>
                </c:pt>
              </c:numCache>
            </c:numRef>
          </c:val>
        </c:ser>
        <c:ser>
          <c:idx val="3"/>
          <c:order val="4"/>
          <c:spPr>
            <a:solidFill>
              <a:schemeClr val="bg1"/>
            </a:solidFill>
          </c:spP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5'!$E$39:$M$39</c:f>
              <c:numCache>
                <c:formatCode>0.0</c:formatCode>
                <c:ptCount val="9"/>
                <c:pt idx="0">
                  <c:v>0.84698770000000001</c:v>
                </c:pt>
                <c:pt idx="1">
                  <c:v>2.1851340000000001</c:v>
                </c:pt>
                <c:pt idx="2">
                  <c:v>1.479498</c:v>
                </c:pt>
                <c:pt idx="3">
                  <c:v>1.8639125000000001</c:v>
                </c:pt>
                <c:pt idx="4">
                  <c:v>4.7868309999999994</c:v>
                </c:pt>
                <c:pt idx="5">
                  <c:v>3.8049628749999997</c:v>
                </c:pt>
                <c:pt idx="6">
                  <c:v>2.8230947500000001</c:v>
                </c:pt>
                <c:pt idx="7">
                  <c:v>0.79999742500000004</c:v>
                </c:pt>
                <c:pt idx="8">
                  <c:v>-0.37500060000000002</c:v>
                </c:pt>
              </c:numCache>
            </c:numRef>
          </c:val>
        </c:ser>
        <c:axId val="451267584"/>
        <c:axId val="451273856"/>
      </c:areaChart>
      <c:lineChart>
        <c:grouping val="standard"/>
        <c:ser>
          <c:idx val="0"/>
          <c:order val="0"/>
          <c:tx>
            <c:v>Historical Advanced</c:v>
          </c:tx>
          <c:spPr>
            <a:ln w="25400">
              <a:solidFill>
                <a:srgbClr val="0070C0"/>
              </a:solidFill>
            </a:ln>
          </c:spPr>
          <c:marker>
            <c:symbol val="none"/>
          </c:marke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5'!$E$38:$M$38</c:f>
              <c:numCache>
                <c:formatCode>0.0</c:formatCode>
                <c:ptCount val="9"/>
                <c:pt idx="0">
                  <c:v>3.5679970000000001</c:v>
                </c:pt>
                <c:pt idx="1">
                  <c:v>6.6187005000000001</c:v>
                </c:pt>
                <c:pt idx="2">
                  <c:v>8.3108614999999997</c:v>
                </c:pt>
                <c:pt idx="3">
                  <c:v>8.9912069999999993</c:v>
                </c:pt>
                <c:pt idx="4">
                  <c:v>8.9928109999999997</c:v>
                </c:pt>
                <c:pt idx="5">
                  <c:v>9.3659630000000007</c:v>
                </c:pt>
                <c:pt idx="6">
                  <c:v>9.1169264999999999</c:v>
                </c:pt>
                <c:pt idx="7">
                  <c:v>8.5948460000000004</c:v>
                </c:pt>
                <c:pt idx="8">
                  <c:v>8.0727654999999992</c:v>
                </c:pt>
              </c:numCache>
            </c:numRef>
          </c:val>
        </c:ser>
        <c:ser>
          <c:idx val="2"/>
          <c:order val="1"/>
          <c:tx>
            <c:v>Advanced WEO</c:v>
          </c:tx>
          <c:spPr>
            <a:ln w="25400">
              <a:solidFill>
                <a:srgbClr val="C00000"/>
              </a:solidFill>
            </a:ln>
          </c:spPr>
          <c:marker>
            <c:symbol val="none"/>
          </c:marke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5'!$E$46:$H$46</c:f>
              <c:numCache>
                <c:formatCode>0.0</c:formatCode>
                <c:ptCount val="4"/>
                <c:pt idx="0">
                  <c:v>11.88687887133355</c:v>
                </c:pt>
                <c:pt idx="1">
                  <c:v>17.732587901528106</c:v>
                </c:pt>
                <c:pt idx="2">
                  <c:v>22.553079134478963</c:v>
                </c:pt>
                <c:pt idx="3">
                  <c:v>26.341288126609257</c:v>
                </c:pt>
              </c:numCache>
            </c:numRef>
          </c:val>
        </c:ser>
        <c:ser>
          <c:idx val="1"/>
          <c:order val="2"/>
          <c:tx>
            <c:v>proj</c:v>
          </c:tx>
          <c:spPr>
            <a:ln w="25400">
              <a:prstDash val="sysDash"/>
            </a:ln>
          </c:spPr>
          <c:marker>
            <c:symbol val="none"/>
          </c:marke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5'!$E$46:$M$46</c:f>
              <c:numCache>
                <c:formatCode>0.0</c:formatCode>
                <c:ptCount val="9"/>
                <c:pt idx="0">
                  <c:v>11.88687887133355</c:v>
                </c:pt>
                <c:pt idx="1">
                  <c:v>17.732587901528106</c:v>
                </c:pt>
                <c:pt idx="2">
                  <c:v>22.553079134478963</c:v>
                </c:pt>
                <c:pt idx="3">
                  <c:v>26.341288126609257</c:v>
                </c:pt>
                <c:pt idx="4">
                  <c:v>28.867264190447571</c:v>
                </c:pt>
                <c:pt idx="5">
                  <c:v>30.028084174443563</c:v>
                </c:pt>
                <c:pt idx="6">
                  <c:v>30.228975402434088</c:v>
                </c:pt>
                <c:pt idx="7">
                  <c:v>29.97908352747514</c:v>
                </c:pt>
                <c:pt idx="8">
                  <c:v>29.385895500748035</c:v>
                </c:pt>
              </c:numCache>
            </c:numRef>
          </c:val>
        </c:ser>
        <c:marker val="1"/>
        <c:axId val="451267584"/>
        <c:axId val="451273856"/>
      </c:lineChart>
      <c:catAx>
        <c:axId val="451267584"/>
        <c:scaling>
          <c:orientation val="minMax"/>
        </c:scaling>
        <c:axPos val="b"/>
        <c:title>
          <c:tx>
            <c:rich>
              <a:bodyPr/>
              <a:lstStyle/>
              <a:p>
                <a:pPr>
                  <a:defRPr sz="800" b="0">
                    <a:latin typeface="Arial" pitchFamily="34" charset="0"/>
                    <a:cs typeface="Arial" pitchFamily="34" charset="0"/>
                  </a:defRPr>
                </a:pPr>
                <a:r>
                  <a:rPr lang="en-US" sz="800" b="0">
                    <a:latin typeface="Arial" pitchFamily="34" charset="0"/>
                    <a:cs typeface="Arial" pitchFamily="34" charset="0"/>
                  </a:rPr>
                  <a:t>Years</a:t>
                </a:r>
              </a:p>
            </c:rich>
          </c:tx>
        </c:title>
        <c:majorTickMark val="in"/>
        <c:tickLblPos val="low"/>
        <c:txPr>
          <a:bodyPr rot="-5400000" vert="horz"/>
          <a:lstStyle/>
          <a:p>
            <a:pPr>
              <a:defRPr sz="800">
                <a:latin typeface="Arial" pitchFamily="34" charset="0"/>
                <a:cs typeface="Arial" pitchFamily="34" charset="0"/>
              </a:defRPr>
            </a:pPr>
            <a:endParaRPr lang="en-US"/>
          </a:p>
        </c:txPr>
        <c:crossAx val="451273856"/>
        <c:crosses val="autoZero"/>
        <c:auto val="1"/>
        <c:lblAlgn val="ctr"/>
        <c:lblOffset val="100"/>
      </c:catAx>
      <c:valAx>
        <c:axId val="451273856"/>
        <c:scaling>
          <c:orientation val="minMax"/>
        </c:scaling>
        <c:axPos val="l"/>
        <c:numFmt formatCode="0" sourceLinked="0"/>
        <c:majorTickMark val="in"/>
        <c:tickLblPos val="nextTo"/>
        <c:txPr>
          <a:bodyPr/>
          <a:lstStyle/>
          <a:p>
            <a:pPr>
              <a:defRPr sz="800">
                <a:latin typeface="Arial" pitchFamily="34" charset="0"/>
                <a:cs typeface="Arial" pitchFamily="34" charset="0"/>
              </a:defRPr>
            </a:pPr>
            <a:endParaRPr lang="en-US"/>
          </a:p>
        </c:txPr>
        <c:crossAx val="451267584"/>
        <c:crosses val="autoZero"/>
        <c:crossBetween val="midCat"/>
      </c:valAx>
      <c:spPr>
        <a:ln>
          <a:solidFill>
            <a:schemeClr val="bg1">
              <a:lumMod val="50000"/>
            </a:schemeClr>
          </a:solidFill>
        </a:ln>
      </c:spPr>
    </c:plotArea>
    <c:plotVisOnly val="1"/>
    <c:dispBlanksAs val="gap"/>
  </c:chart>
  <c:spPr>
    <a:ln>
      <a:noFill/>
    </a:ln>
  </c:spPr>
  <c:printSettings>
    <c:headerFooter/>
    <c:pageMargins b="0.75000000000000244" l="0.70000000000000062" r="0.70000000000000062" t="0.75000000000000244"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005999432268491"/>
          <c:y val="5.1400452933813914E-2"/>
          <c:w val="0.85053662707086108"/>
          <c:h val="0.7943266063034008"/>
        </c:manualLayout>
      </c:layout>
      <c:areaChart>
        <c:grouping val="standard"/>
        <c:ser>
          <c:idx val="3"/>
          <c:order val="3"/>
          <c:spPr>
            <a:solidFill>
              <a:schemeClr val="accent1">
                <a:lumMod val="40000"/>
                <a:lumOff val="60000"/>
              </a:schemeClr>
            </a:solidFill>
          </c:spPr>
          <c:val>
            <c:numRef>
              <c:f>'Figure 5'!$E$43:$M$43</c:f>
              <c:numCache>
                <c:formatCode>0.0</c:formatCode>
                <c:ptCount val="9"/>
                <c:pt idx="0">
                  <c:v>7.4312690000000003</c:v>
                </c:pt>
                <c:pt idx="1">
                  <c:v>10.982987250000001</c:v>
                </c:pt>
                <c:pt idx="2">
                  <c:v>13.89306</c:v>
                </c:pt>
                <c:pt idx="3">
                  <c:v>14.978335000000001</c:v>
                </c:pt>
                <c:pt idx="4">
                  <c:v>16.9003975</c:v>
                </c:pt>
                <c:pt idx="5">
                  <c:v>16.84466875</c:v>
                </c:pt>
                <c:pt idx="6">
                  <c:v>16.78894</c:v>
                </c:pt>
                <c:pt idx="7">
                  <c:v>19.934729999999998</c:v>
                </c:pt>
                <c:pt idx="8">
                  <c:v>20.179349999999999</c:v>
                </c:pt>
              </c:numCache>
            </c:numRef>
          </c:val>
        </c:ser>
        <c:ser>
          <c:idx val="4"/>
          <c:order val="4"/>
          <c:spPr>
            <a:solidFill>
              <a:schemeClr val="bg1"/>
            </a:solidFill>
          </c:spPr>
          <c:val>
            <c:numRef>
              <c:f>'Figure 5'!$E$42:$M$42</c:f>
              <c:numCache>
                <c:formatCode>0.0</c:formatCode>
                <c:ptCount val="9"/>
                <c:pt idx="0">
                  <c:v>-0.38622669999999998</c:v>
                </c:pt>
                <c:pt idx="1">
                  <c:v>-2.6300000000000001E-7</c:v>
                </c:pt>
                <c:pt idx="2">
                  <c:v>0.23098640000000001</c:v>
                </c:pt>
                <c:pt idx="3">
                  <c:v>3.0999979999999998</c:v>
                </c:pt>
                <c:pt idx="4">
                  <c:v>2.0775379999999997</c:v>
                </c:pt>
                <c:pt idx="5">
                  <c:v>1.055078</c:v>
                </c:pt>
                <c:pt idx="6">
                  <c:v>2.1400000000000001E-7</c:v>
                </c:pt>
                <c:pt idx="7">
                  <c:v>1.6010099999999999E-2</c:v>
                </c:pt>
                <c:pt idx="8">
                  <c:v>7.8700000000000005E-7</c:v>
                </c:pt>
              </c:numCache>
            </c:numRef>
          </c:val>
        </c:ser>
        <c:axId val="451300736"/>
        <c:axId val="451327488"/>
      </c:areaChart>
      <c:lineChart>
        <c:grouping val="standard"/>
        <c:ser>
          <c:idx val="0"/>
          <c:order val="0"/>
          <c:tx>
            <c:v>Historical Emerging</c:v>
          </c:tx>
          <c:spPr>
            <a:ln w="25400">
              <a:solidFill>
                <a:srgbClr val="0070C0"/>
              </a:solidFill>
            </a:ln>
          </c:spPr>
          <c:marker>
            <c:symbol val="none"/>
          </c:marker>
          <c:cat>
            <c:strRef>
              <c:f>'Figure 5'!$E$37:$M$37</c:f>
              <c:strCache>
                <c:ptCount val="9"/>
                <c:pt idx="0">
                  <c:v>t+1</c:v>
                </c:pt>
                <c:pt idx="1">
                  <c:v>t+2 </c:v>
                </c:pt>
                <c:pt idx="2">
                  <c:v>t+3</c:v>
                </c:pt>
                <c:pt idx="3">
                  <c:v>t+4</c:v>
                </c:pt>
                <c:pt idx="4">
                  <c:v>t+5</c:v>
                </c:pt>
                <c:pt idx="5">
                  <c:v>t+6</c:v>
                </c:pt>
                <c:pt idx="6">
                  <c:v>t+7</c:v>
                </c:pt>
                <c:pt idx="7">
                  <c:v>t+8</c:v>
                </c:pt>
                <c:pt idx="8">
                  <c:v>t+9</c:v>
                </c:pt>
              </c:strCache>
            </c:strRef>
          </c:cat>
          <c:val>
            <c:numRef>
              <c:f>'Figure 5'!$E$41:$M$41</c:f>
              <c:numCache>
                <c:formatCode>0.0</c:formatCode>
                <c:ptCount val="9"/>
                <c:pt idx="0">
                  <c:v>2.5</c:v>
                </c:pt>
                <c:pt idx="1">
                  <c:v>3.8</c:v>
                </c:pt>
                <c:pt idx="2">
                  <c:v>6.4</c:v>
                </c:pt>
                <c:pt idx="3">
                  <c:v>7.6000009999999998</c:v>
                </c:pt>
                <c:pt idx="4">
                  <c:v>7.7457760000000002</c:v>
                </c:pt>
                <c:pt idx="5">
                  <c:v>9.7728459999999995</c:v>
                </c:pt>
                <c:pt idx="6">
                  <c:v>7.3999990000000002</c:v>
                </c:pt>
                <c:pt idx="7">
                  <c:v>7.0664294999999999</c:v>
                </c:pt>
                <c:pt idx="8">
                  <c:v>6.7328599999999996</c:v>
                </c:pt>
              </c:numCache>
            </c:numRef>
          </c:val>
        </c:ser>
        <c:ser>
          <c:idx val="2"/>
          <c:order val="1"/>
          <c:tx>
            <c:v>Emerging WEO</c:v>
          </c:tx>
          <c:spPr>
            <a:ln w="25400">
              <a:solidFill>
                <a:srgbClr val="C00000"/>
              </a:solidFill>
            </a:ln>
          </c:spPr>
          <c:marker>
            <c:symbol val="none"/>
          </c:marker>
          <c:val>
            <c:numRef>
              <c:f>'Figure 5'!$E$47:$H$47</c:f>
              <c:numCache>
                <c:formatCode>0.0</c:formatCode>
                <c:ptCount val="4"/>
                <c:pt idx="0">
                  <c:v>1.8461061840172448</c:v>
                </c:pt>
                <c:pt idx="1">
                  <c:v>6.7639488331501667</c:v>
                </c:pt>
                <c:pt idx="2">
                  <c:v>3.5575191872630114</c:v>
                </c:pt>
                <c:pt idx="3">
                  <c:v>1.9206705141142209</c:v>
                </c:pt>
              </c:numCache>
            </c:numRef>
          </c:val>
        </c:ser>
        <c:ser>
          <c:idx val="1"/>
          <c:order val="2"/>
          <c:tx>
            <c:v>proj</c:v>
          </c:tx>
          <c:spPr>
            <a:ln w="25400">
              <a:prstDash val="sysDash"/>
            </a:ln>
          </c:spPr>
          <c:marker>
            <c:symbol val="none"/>
          </c:marker>
          <c:val>
            <c:numRef>
              <c:f>'Figure 5'!$E$47:$M$47</c:f>
              <c:numCache>
                <c:formatCode>0.0</c:formatCode>
                <c:ptCount val="9"/>
                <c:pt idx="0">
                  <c:v>1.8461061840172448</c:v>
                </c:pt>
                <c:pt idx="1">
                  <c:v>6.7639488331501667</c:v>
                </c:pt>
                <c:pt idx="2">
                  <c:v>3.5575191872630114</c:v>
                </c:pt>
                <c:pt idx="3">
                  <c:v>1.9206705141142209</c:v>
                </c:pt>
                <c:pt idx="4">
                  <c:v>0.5814034505983372</c:v>
                </c:pt>
                <c:pt idx="5">
                  <c:v>-0.83359635826068512</c:v>
                </c:pt>
                <c:pt idx="6">
                  <c:v>-1.9378327406537288</c:v>
                </c:pt>
                <c:pt idx="7">
                  <c:v>-3.1197285774171775</c:v>
                </c:pt>
                <c:pt idx="8">
                  <c:v>-4.4507460961184258</c:v>
                </c:pt>
              </c:numCache>
            </c:numRef>
          </c:val>
        </c:ser>
        <c:marker val="1"/>
        <c:axId val="451300736"/>
        <c:axId val="451327488"/>
      </c:lineChart>
      <c:catAx>
        <c:axId val="451300736"/>
        <c:scaling>
          <c:orientation val="minMax"/>
        </c:scaling>
        <c:axPos val="b"/>
        <c:title>
          <c:tx>
            <c:rich>
              <a:bodyPr/>
              <a:lstStyle/>
              <a:p>
                <a:pPr>
                  <a:defRPr sz="800" b="0">
                    <a:latin typeface="Arial" pitchFamily="34" charset="0"/>
                    <a:cs typeface="Arial" pitchFamily="34" charset="0"/>
                  </a:defRPr>
                </a:pPr>
                <a:r>
                  <a:rPr lang="en-US" sz="800" b="0">
                    <a:latin typeface="Arial" pitchFamily="34" charset="0"/>
                    <a:cs typeface="Arial" pitchFamily="34" charset="0"/>
                  </a:rPr>
                  <a:t>Years</a:t>
                </a:r>
              </a:p>
            </c:rich>
          </c:tx>
        </c:title>
        <c:majorTickMark val="in"/>
        <c:tickLblPos val="low"/>
        <c:txPr>
          <a:bodyPr rot="-5400000" vert="horz"/>
          <a:lstStyle/>
          <a:p>
            <a:pPr>
              <a:defRPr sz="800">
                <a:latin typeface="Arial" pitchFamily="34" charset="0"/>
                <a:cs typeface="Arial" pitchFamily="34" charset="0"/>
              </a:defRPr>
            </a:pPr>
            <a:endParaRPr lang="en-US"/>
          </a:p>
        </c:txPr>
        <c:crossAx val="451327488"/>
        <c:crosses val="autoZero"/>
        <c:auto val="1"/>
        <c:lblAlgn val="ctr"/>
        <c:lblOffset val="100"/>
      </c:catAx>
      <c:valAx>
        <c:axId val="451327488"/>
        <c:scaling>
          <c:orientation val="minMax"/>
          <c:max val="35"/>
        </c:scaling>
        <c:axPos val="l"/>
        <c:numFmt formatCode="0" sourceLinked="0"/>
        <c:majorTickMark val="in"/>
        <c:tickLblPos val="nextTo"/>
        <c:txPr>
          <a:bodyPr/>
          <a:lstStyle/>
          <a:p>
            <a:pPr>
              <a:defRPr sz="800">
                <a:latin typeface="Arial" pitchFamily="34" charset="0"/>
                <a:cs typeface="Arial" pitchFamily="34" charset="0"/>
              </a:defRPr>
            </a:pPr>
            <a:endParaRPr lang="en-US"/>
          </a:p>
        </c:txPr>
        <c:crossAx val="451300736"/>
        <c:crosses val="autoZero"/>
        <c:crossBetween val="midCat"/>
      </c:valAx>
      <c:spPr>
        <a:ln>
          <a:solidFill>
            <a:schemeClr val="bg1">
              <a:lumMod val="50000"/>
            </a:schemeClr>
          </a:solidFill>
        </a:ln>
      </c:spPr>
    </c:plotArea>
    <c:plotVisOnly val="1"/>
    <c:dispBlanksAs val="gap"/>
  </c:chart>
  <c:spPr>
    <a:ln>
      <a:noFill/>
    </a:ln>
  </c:spPr>
  <c:printSettings>
    <c:headerFooter/>
    <c:pageMargins b="0.75000000000000244" l="0.70000000000000062" r="0.70000000000000062" t="0.75000000000000244"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538745747144302"/>
          <c:y val="7.7474453506468324E-2"/>
          <c:w val="0.75418837408180694"/>
          <c:h val="0.76971254866496253"/>
        </c:manualLayout>
      </c:layout>
      <c:scatterChart>
        <c:scatterStyle val="lineMarker"/>
        <c:ser>
          <c:idx val="0"/>
          <c:order val="0"/>
          <c:spPr>
            <a:ln w="28575">
              <a:noFill/>
            </a:ln>
          </c:spPr>
          <c:marker>
            <c:symbol val="circle"/>
            <c:size val="7"/>
            <c:spPr>
              <a:solidFill>
                <a:srgbClr val="C00000"/>
              </a:solidFill>
              <a:ln w="3175">
                <a:noFill/>
              </a:ln>
            </c:spPr>
          </c:marker>
          <c:dLbls>
            <c:dLbl>
              <c:idx val="0"/>
              <c:layout>
                <c:manualLayout>
                  <c:x val="-4.2541118335657345E-2"/>
                  <c:y val="-6.3688624476156891E-2"/>
                </c:manualLayout>
              </c:layout>
              <c:tx>
                <c:strRef>
                  <c:f>'Figure 6'!$D$22</c:f>
                  <c:strCache>
                    <c:ptCount val="1"/>
                    <c:pt idx="0">
                      <c:v>EST</c:v>
                    </c:pt>
                  </c:strCache>
                </c:strRef>
              </c:tx>
              <c:spPr/>
              <c:txPr>
                <a:bodyPr/>
                <a:lstStyle/>
                <a:p>
                  <a:pPr>
                    <a:defRPr sz="700">
                      <a:latin typeface="Arial"/>
                    </a:defRPr>
                  </a:pPr>
                  <a:endParaRPr lang="en-US"/>
                </a:p>
              </c:txPr>
              <c:dLblPos val="r"/>
              <c:showVal val="1"/>
            </c:dLbl>
            <c:dLbl>
              <c:idx val="1"/>
              <c:layout>
                <c:manualLayout>
                  <c:x val="-6.8065789337051943E-2"/>
                  <c:y val="-4.7766468357118251E-2"/>
                </c:manualLayout>
              </c:layout>
              <c:tx>
                <c:strRef>
                  <c:f>'Figure 6'!$D$23</c:f>
                  <c:strCache>
                    <c:ptCount val="1"/>
                    <c:pt idx="0">
                      <c:v>AUS</c:v>
                    </c:pt>
                  </c:strCache>
                </c:strRef>
              </c:tx>
              <c:spPr/>
              <c:txPr>
                <a:bodyPr/>
                <a:lstStyle/>
                <a:p>
                  <a:pPr>
                    <a:defRPr sz="700">
                      <a:latin typeface="Arial"/>
                    </a:defRPr>
                  </a:pPr>
                  <a:endParaRPr lang="en-US"/>
                </a:p>
              </c:txPr>
              <c:dLblPos val="r"/>
              <c:showVal val="1"/>
            </c:dLbl>
            <c:dLbl>
              <c:idx val="2"/>
              <c:layout>
                <c:manualLayout>
                  <c:x val="-9.3590460338448075E-2"/>
                  <c:y val="4.7766468357118251E-2"/>
                </c:manualLayout>
              </c:layout>
              <c:tx>
                <c:strRef>
                  <c:f>'Figure 6'!$D$24</c:f>
                  <c:strCache>
                    <c:ptCount val="1"/>
                    <c:pt idx="0">
                      <c:v>HKG</c:v>
                    </c:pt>
                  </c:strCache>
                </c:strRef>
              </c:tx>
              <c:spPr/>
              <c:txPr>
                <a:bodyPr/>
                <a:lstStyle/>
                <a:p>
                  <a:pPr>
                    <a:defRPr sz="700">
                      <a:latin typeface="Arial"/>
                    </a:defRPr>
                  </a:pPr>
                  <a:endParaRPr lang="en-US"/>
                </a:p>
              </c:txPr>
              <c:dLblPos val="r"/>
              <c:showVal val="1"/>
            </c:dLbl>
            <c:dLbl>
              <c:idx val="3"/>
              <c:layout>
                <c:manualLayout>
                  <c:x val="-0.14038569050766991"/>
                  <c:y val="0"/>
                </c:manualLayout>
              </c:layout>
              <c:tx>
                <c:strRef>
                  <c:f>'Figure 6'!$D$25</c:f>
                  <c:strCache>
                    <c:ptCount val="1"/>
                    <c:pt idx="0">
                      <c:v>KOR</c:v>
                    </c:pt>
                  </c:strCache>
                </c:strRef>
              </c:tx>
              <c:spPr/>
              <c:txPr>
                <a:bodyPr/>
                <a:lstStyle/>
                <a:p>
                  <a:pPr>
                    <a:defRPr sz="700">
                      <a:latin typeface="Arial"/>
                    </a:defRPr>
                  </a:pPr>
                  <a:endParaRPr lang="en-US"/>
                </a:p>
              </c:txPr>
              <c:dLblPos val="r"/>
              <c:showVal val="1"/>
            </c:dLbl>
            <c:dLbl>
              <c:idx val="4"/>
              <c:layout>
                <c:manualLayout>
                  <c:x val="-0.12336924317340672"/>
                  <c:y val="1.5922156119039337E-2"/>
                </c:manualLayout>
              </c:layout>
              <c:tx>
                <c:strRef>
                  <c:f>'Figure 6'!$D$26</c:f>
                  <c:strCache>
                    <c:ptCount val="1"/>
                    <c:pt idx="0">
                      <c:v>NZL</c:v>
                    </c:pt>
                  </c:strCache>
                </c:strRef>
              </c:tx>
              <c:spPr/>
              <c:txPr>
                <a:bodyPr/>
                <a:lstStyle/>
                <a:p>
                  <a:pPr>
                    <a:defRPr sz="700">
                      <a:latin typeface="Arial"/>
                    </a:defRPr>
                  </a:pPr>
                  <a:endParaRPr lang="en-US"/>
                </a:p>
              </c:txPr>
              <c:dLblPos val="r"/>
              <c:showVal val="1"/>
            </c:dLbl>
            <c:dLbl>
              <c:idx val="5"/>
              <c:layout>
                <c:manualLayout>
                  <c:x val="-2.127055916782879E-2"/>
                  <c:y val="4.7766468357118251E-2"/>
                </c:manualLayout>
              </c:layout>
              <c:tx>
                <c:strRef>
                  <c:f>'Figure 6'!$D$27</c:f>
                  <c:strCache>
                    <c:ptCount val="1"/>
                    <c:pt idx="0">
                      <c:v>SWE</c:v>
                    </c:pt>
                  </c:strCache>
                </c:strRef>
              </c:tx>
              <c:spPr/>
              <c:txPr>
                <a:bodyPr/>
                <a:lstStyle/>
                <a:p>
                  <a:pPr>
                    <a:defRPr sz="700">
                      <a:latin typeface="Arial"/>
                    </a:defRPr>
                  </a:pPr>
                  <a:endParaRPr lang="en-US"/>
                </a:p>
              </c:txPr>
              <c:dLblPos val="r"/>
              <c:showVal val="1"/>
            </c:dLbl>
            <c:dLbl>
              <c:idx val="6"/>
              <c:layout>
                <c:manualLayout>
                  <c:x val="8.5082236671314409E-3"/>
                  <c:y val="-2.6536926865065411E-2"/>
                </c:manualLayout>
              </c:layout>
              <c:tx>
                <c:strRef>
                  <c:f>'Figure 6'!$D$28</c:f>
                  <c:strCache>
                    <c:ptCount val="1"/>
                    <c:pt idx="0">
                      <c:v>CZE</c:v>
                    </c:pt>
                  </c:strCache>
                </c:strRef>
              </c:tx>
              <c:spPr/>
              <c:txPr>
                <a:bodyPr/>
                <a:lstStyle/>
                <a:p>
                  <a:pPr>
                    <a:defRPr sz="700">
                      <a:latin typeface="Arial"/>
                    </a:defRPr>
                  </a:pPr>
                  <a:endParaRPr lang="en-US"/>
                </a:p>
              </c:txPr>
              <c:dLblPos val="r"/>
              <c:showVal val="1"/>
            </c:dLbl>
            <c:dLbl>
              <c:idx val="7"/>
              <c:layout>
                <c:manualLayout>
                  <c:x val="8.5082236671314409E-3"/>
                  <c:y val="-7.9610780595196134E-2"/>
                </c:manualLayout>
              </c:layout>
              <c:tx>
                <c:strRef>
                  <c:f>'Figure 6'!$D$29</c:f>
                  <c:strCache>
                    <c:ptCount val="1"/>
                    <c:pt idx="0">
                      <c:v>SVK</c:v>
                    </c:pt>
                  </c:strCache>
                </c:strRef>
              </c:tx>
              <c:spPr/>
              <c:txPr>
                <a:bodyPr/>
                <a:lstStyle/>
                <a:p>
                  <a:pPr>
                    <a:defRPr sz="700">
                      <a:latin typeface="Arial"/>
                    </a:defRPr>
                  </a:pPr>
                  <a:endParaRPr lang="en-US"/>
                </a:p>
              </c:txPr>
              <c:dLblPos val="r"/>
              <c:showVal val="1"/>
            </c:dLbl>
            <c:dLbl>
              <c:idx val="8"/>
              <c:layout>
                <c:manualLayout>
                  <c:x val="-3.4032894668526006E-2"/>
                  <c:y val="2.1229541492052289E-2"/>
                </c:manualLayout>
              </c:layout>
              <c:tx>
                <c:strRef>
                  <c:f>'Figure 6'!$D$30</c:f>
                  <c:strCache>
                    <c:ptCount val="1"/>
                    <c:pt idx="0">
                      <c:v>CHE</c:v>
                    </c:pt>
                  </c:strCache>
                </c:strRef>
              </c:tx>
              <c:spPr/>
              <c:txPr>
                <a:bodyPr/>
                <a:lstStyle/>
                <a:p>
                  <a:pPr>
                    <a:defRPr sz="700">
                      <a:latin typeface="Arial"/>
                    </a:defRPr>
                  </a:pPr>
                  <a:endParaRPr lang="en-US"/>
                </a:p>
              </c:txPr>
              <c:dLblPos val="r"/>
              <c:showVal val="1"/>
            </c:dLbl>
            <c:dLbl>
              <c:idx val="9"/>
              <c:layout>
                <c:manualLayout>
                  <c:x val="-1.7016447334262986E-2"/>
                  <c:y val="-1.5922156119039337E-2"/>
                </c:manualLayout>
              </c:layout>
              <c:tx>
                <c:strRef>
                  <c:f>'Figure 6'!$D$31</c:f>
                  <c:strCache>
                    <c:ptCount val="1"/>
                    <c:pt idx="0">
                      <c:v>NOR</c:v>
                    </c:pt>
                  </c:strCache>
                </c:strRef>
              </c:tx>
              <c:spPr/>
              <c:txPr>
                <a:bodyPr/>
                <a:lstStyle/>
                <a:p>
                  <a:pPr>
                    <a:defRPr sz="700">
                      <a:latin typeface="Arial"/>
                    </a:defRPr>
                  </a:pPr>
                  <a:endParaRPr lang="en-US"/>
                </a:p>
              </c:txPr>
              <c:dLblPos val="r"/>
              <c:showVal val="1"/>
            </c:dLbl>
            <c:dLbl>
              <c:idx val="10"/>
              <c:layout>
                <c:manualLayout>
                  <c:x val="-0.11911513133984089"/>
                  <c:y val="-3.1844312238078452E-2"/>
                </c:manualLayout>
              </c:layout>
              <c:tx>
                <c:strRef>
                  <c:f>'Figure 6'!$D$32</c:f>
                  <c:strCache>
                    <c:ptCount val="1"/>
                    <c:pt idx="0">
                      <c:v>FIN</c:v>
                    </c:pt>
                  </c:strCache>
                </c:strRef>
              </c:tx>
              <c:spPr/>
              <c:txPr>
                <a:bodyPr/>
                <a:lstStyle/>
                <a:p>
                  <a:pPr>
                    <a:defRPr sz="700">
                      <a:latin typeface="Arial"/>
                    </a:defRPr>
                  </a:pPr>
                  <a:endParaRPr lang="en-US"/>
                </a:p>
              </c:txPr>
              <c:dLblPos val="r"/>
              <c:showVal val="1"/>
            </c:dLbl>
            <c:dLbl>
              <c:idx val="11"/>
              <c:layout>
                <c:manualLayout>
                  <c:x val="-0.13187746684053814"/>
                  <c:y val="0"/>
                </c:manualLayout>
              </c:layout>
              <c:tx>
                <c:strRef>
                  <c:f>'Figure 6'!$D$33</c:f>
                  <c:strCache>
                    <c:ptCount val="1"/>
                    <c:pt idx="0">
                      <c:v>DNK</c:v>
                    </c:pt>
                  </c:strCache>
                </c:strRef>
              </c:tx>
              <c:spPr/>
              <c:txPr>
                <a:bodyPr/>
                <a:lstStyle/>
                <a:p>
                  <a:pPr>
                    <a:defRPr sz="700">
                      <a:latin typeface="Arial"/>
                    </a:defRPr>
                  </a:pPr>
                  <a:endParaRPr lang="en-US"/>
                </a:p>
              </c:txPr>
              <c:dLblPos val="r"/>
              <c:showVal val="1"/>
            </c:dLbl>
            <c:dLbl>
              <c:idx val="12"/>
              <c:layout>
                <c:manualLayout>
                  <c:x val="-2.9778782834960226E-2"/>
                  <c:y val="-3.1844312238078452E-2"/>
                </c:manualLayout>
              </c:layout>
              <c:tx>
                <c:strRef>
                  <c:f>'Figure 6'!$D$34</c:f>
                  <c:strCache>
                    <c:ptCount val="1"/>
                    <c:pt idx="0">
                      <c:v>SVN</c:v>
                    </c:pt>
                  </c:strCache>
                </c:strRef>
              </c:tx>
              <c:spPr/>
              <c:txPr>
                <a:bodyPr/>
                <a:lstStyle/>
                <a:p>
                  <a:pPr>
                    <a:defRPr sz="700">
                      <a:latin typeface="Arial"/>
                    </a:defRPr>
                  </a:pPr>
                  <a:endParaRPr lang="en-US"/>
                </a:p>
              </c:txPr>
              <c:dLblPos val="r"/>
              <c:showVal val="1"/>
            </c:dLbl>
            <c:dLbl>
              <c:idx val="13"/>
              <c:layout>
                <c:manualLayout>
                  <c:x val="-2.9778782834960226E-2"/>
                  <c:y val="-2.6536926865065411E-2"/>
                </c:manualLayout>
              </c:layout>
              <c:tx>
                <c:strRef>
                  <c:f>'Figure 6'!$D$35</c:f>
                  <c:strCache>
                    <c:ptCount val="1"/>
                    <c:pt idx="0">
                      <c:v>NLD</c:v>
                    </c:pt>
                  </c:strCache>
                </c:strRef>
              </c:tx>
              <c:spPr/>
              <c:txPr>
                <a:bodyPr/>
                <a:lstStyle/>
                <a:p>
                  <a:pPr>
                    <a:defRPr sz="700">
                      <a:latin typeface="Arial"/>
                    </a:defRPr>
                  </a:pPr>
                  <a:endParaRPr lang="en-US"/>
                </a:p>
              </c:txPr>
              <c:dLblPos val="r"/>
              <c:showVal val="1"/>
            </c:dLbl>
            <c:dLbl>
              <c:idx val="14"/>
              <c:layout>
                <c:manualLayout>
                  <c:x val="-6.3811677503486194E-2"/>
                  <c:y val="4.7766468357118251E-2"/>
                </c:manualLayout>
              </c:layout>
              <c:tx>
                <c:strRef>
                  <c:f>'Figure 6'!$D$36</c:f>
                  <c:strCache>
                    <c:ptCount val="1"/>
                    <c:pt idx="0">
                      <c:v>ISR</c:v>
                    </c:pt>
                  </c:strCache>
                </c:strRef>
              </c:tx>
              <c:spPr/>
              <c:txPr>
                <a:bodyPr/>
                <a:lstStyle/>
                <a:p>
                  <a:pPr>
                    <a:defRPr sz="700">
                      <a:latin typeface="Arial"/>
                    </a:defRPr>
                  </a:pPr>
                  <a:endParaRPr lang="en-US"/>
                </a:p>
              </c:txPr>
              <c:dLblPos val="r"/>
              <c:showVal val="1"/>
            </c:dLbl>
            <c:dLbl>
              <c:idx val="15"/>
              <c:layout>
                <c:manualLayout>
                  <c:x val="-3.4032894668526006E-2"/>
                  <c:y val="-1.5922156119039337E-2"/>
                </c:manualLayout>
              </c:layout>
              <c:tx>
                <c:strRef>
                  <c:f>'Figure 6'!$D$37</c:f>
                  <c:strCache>
                    <c:ptCount val="1"/>
                    <c:pt idx="0">
                      <c:v>AUT</c:v>
                    </c:pt>
                  </c:strCache>
                </c:strRef>
              </c:tx>
              <c:spPr/>
              <c:txPr>
                <a:bodyPr/>
                <a:lstStyle/>
                <a:p>
                  <a:pPr>
                    <a:defRPr sz="700">
                      <a:latin typeface="Arial"/>
                    </a:defRPr>
                  </a:pPr>
                  <a:endParaRPr lang="en-US"/>
                </a:p>
              </c:txPr>
              <c:dLblPos val="r"/>
              <c:showVal val="1"/>
            </c:dLbl>
            <c:dLbl>
              <c:idx val="16"/>
              <c:layout>
                <c:manualLayout>
                  <c:x val="-4.2541118335657345E-2"/>
                  <c:y val="3.1844312238078452E-2"/>
                </c:manualLayout>
              </c:layout>
              <c:tx>
                <c:strRef>
                  <c:f>'Figure 6'!$D$38</c:f>
                  <c:strCache>
                    <c:ptCount val="1"/>
                    <c:pt idx="0">
                      <c:v>DEU</c:v>
                    </c:pt>
                  </c:strCache>
                </c:strRef>
              </c:tx>
              <c:spPr/>
              <c:txPr>
                <a:bodyPr/>
                <a:lstStyle/>
                <a:p>
                  <a:pPr>
                    <a:defRPr sz="700">
                      <a:latin typeface="Arial"/>
                    </a:defRPr>
                  </a:pPr>
                  <a:endParaRPr lang="en-US"/>
                </a:p>
              </c:txPr>
              <c:dLblPos val="r"/>
              <c:showVal val="1"/>
            </c:dLbl>
            <c:dLbl>
              <c:idx val="17"/>
              <c:layout>
                <c:manualLayout>
                  <c:x val="-2.1270559167828742E-2"/>
                  <c:y val="-2.6536926865065411E-2"/>
                </c:manualLayout>
              </c:layout>
              <c:tx>
                <c:strRef>
                  <c:f>'Figure 6'!$D$39</c:f>
                  <c:strCache>
                    <c:ptCount val="1"/>
                    <c:pt idx="0">
                      <c:v>CAN</c:v>
                    </c:pt>
                  </c:strCache>
                </c:strRef>
              </c:tx>
              <c:spPr/>
              <c:txPr>
                <a:bodyPr/>
                <a:lstStyle/>
                <a:p>
                  <a:pPr>
                    <a:defRPr sz="700">
                      <a:latin typeface="Arial"/>
                    </a:defRPr>
                  </a:pPr>
                  <a:endParaRPr lang="en-US"/>
                </a:p>
              </c:txPr>
              <c:dLblPos val="r"/>
              <c:showVal val="1"/>
            </c:dLbl>
            <c:dLbl>
              <c:idx val="18"/>
              <c:layout>
                <c:manualLayout>
                  <c:x val="-3.8287006502091742E-2"/>
                  <c:y val="-3.1844312238078452E-2"/>
                </c:manualLayout>
              </c:layout>
              <c:tx>
                <c:strRef>
                  <c:f>'Figure 6'!$D$40</c:f>
                  <c:strCache>
                    <c:ptCount val="1"/>
                    <c:pt idx="0">
                      <c:v>FRA</c:v>
                    </c:pt>
                  </c:strCache>
                </c:strRef>
              </c:tx>
              <c:spPr/>
              <c:txPr>
                <a:bodyPr/>
                <a:lstStyle/>
                <a:p>
                  <a:pPr>
                    <a:defRPr sz="700">
                      <a:latin typeface="Arial"/>
                    </a:defRPr>
                  </a:pPr>
                  <a:endParaRPr lang="en-US"/>
                </a:p>
              </c:txPr>
              <c:dLblPos val="r"/>
              <c:showVal val="1"/>
            </c:dLbl>
            <c:dLbl>
              <c:idx val="19"/>
              <c:layout>
                <c:manualLayout>
                  <c:x val="-2.552500597083027E-2"/>
                  <c:y val="-2.6536926865065411E-2"/>
                </c:manualLayout>
              </c:layout>
              <c:tx>
                <c:strRef>
                  <c:f>'Figure 6'!$D$41</c:f>
                  <c:strCache>
                    <c:ptCount val="1"/>
                    <c:pt idx="0">
                      <c:v>GBR</c:v>
                    </c:pt>
                  </c:strCache>
                </c:strRef>
              </c:tx>
              <c:spPr/>
              <c:txPr>
                <a:bodyPr/>
                <a:lstStyle/>
                <a:p>
                  <a:pPr>
                    <a:defRPr sz="700">
                      <a:latin typeface="Arial"/>
                    </a:defRPr>
                  </a:pPr>
                  <a:endParaRPr lang="en-US"/>
                </a:p>
              </c:txPr>
              <c:dLblPos val="r"/>
              <c:showVal val="1"/>
            </c:dLbl>
            <c:dLbl>
              <c:idx val="20"/>
              <c:tx>
                <c:strRef>
                  <c:f>'Figure 6'!$D$42</c:f>
                  <c:strCache>
                    <c:ptCount val="1"/>
                    <c:pt idx="0">
                      <c:v>ESP</c:v>
                    </c:pt>
                  </c:strCache>
                </c:strRef>
              </c:tx>
              <c:spPr/>
              <c:txPr>
                <a:bodyPr/>
                <a:lstStyle/>
                <a:p>
                  <a:pPr>
                    <a:defRPr sz="700">
                      <a:latin typeface="Arial"/>
                    </a:defRPr>
                  </a:pPr>
                  <a:endParaRPr lang="en-US"/>
                </a:p>
              </c:txPr>
              <c:dLblPos val="r"/>
              <c:showVal val="1"/>
            </c:dLbl>
            <c:dLbl>
              <c:idx val="21"/>
              <c:layout>
                <c:manualLayout>
                  <c:x val="-1.7016447334263062E-2"/>
                  <c:y val="9.730094114313373E-17"/>
                </c:manualLayout>
              </c:layout>
              <c:tx>
                <c:strRef>
                  <c:f>'Figure 6'!$D$43</c:f>
                  <c:strCache>
                    <c:ptCount val="1"/>
                    <c:pt idx="0">
                      <c:v>ISL</c:v>
                    </c:pt>
                  </c:strCache>
                </c:strRef>
              </c:tx>
              <c:spPr/>
              <c:txPr>
                <a:bodyPr/>
                <a:lstStyle/>
                <a:p>
                  <a:pPr>
                    <a:defRPr sz="700">
                      <a:latin typeface="Arial"/>
                    </a:defRPr>
                  </a:pPr>
                  <a:endParaRPr lang="en-US"/>
                </a:p>
              </c:txPr>
              <c:dLblPos val="r"/>
              <c:showVal val="1"/>
            </c:dLbl>
            <c:dLbl>
              <c:idx val="22"/>
              <c:tx>
                <c:strRef>
                  <c:f>'Figure 6'!$D$44</c:f>
                  <c:strCache>
                    <c:ptCount val="1"/>
                    <c:pt idx="0">
                      <c:v>SNG</c:v>
                    </c:pt>
                  </c:strCache>
                </c:strRef>
              </c:tx>
              <c:spPr/>
              <c:txPr>
                <a:bodyPr/>
                <a:lstStyle/>
                <a:p>
                  <a:pPr>
                    <a:defRPr sz="700">
                      <a:latin typeface="Arial"/>
                    </a:defRPr>
                  </a:pPr>
                  <a:endParaRPr lang="en-US"/>
                </a:p>
              </c:txPr>
              <c:dLblPos val="r"/>
              <c:showVal val="1"/>
            </c:dLbl>
            <c:dLbl>
              <c:idx val="23"/>
              <c:tx>
                <c:strRef>
                  <c:f>'Figure 6'!$D$45</c:f>
                  <c:strCache>
                    <c:ptCount val="1"/>
                    <c:pt idx="0">
                      <c:v>BEL</c:v>
                    </c:pt>
                  </c:strCache>
                </c:strRef>
              </c:tx>
              <c:spPr/>
              <c:txPr>
                <a:bodyPr/>
                <a:lstStyle/>
                <a:p>
                  <a:pPr>
                    <a:defRPr sz="700">
                      <a:latin typeface="Arial"/>
                    </a:defRPr>
                  </a:pPr>
                  <a:endParaRPr lang="en-US"/>
                </a:p>
              </c:txPr>
              <c:dLblPos val="r"/>
              <c:showVal val="1"/>
            </c:dLbl>
            <c:dLbl>
              <c:idx val="24"/>
              <c:layout>
                <c:manualLayout>
                  <c:x val="-2.5524671001394477E-2"/>
                  <c:y val="-2.1229541492052289E-2"/>
                </c:manualLayout>
              </c:layout>
              <c:tx>
                <c:strRef>
                  <c:f>'Figure 6'!$D$46</c:f>
                  <c:strCache>
                    <c:ptCount val="1"/>
                    <c:pt idx="0">
                      <c:v>USA</c:v>
                    </c:pt>
                  </c:strCache>
                </c:strRef>
              </c:tx>
              <c:spPr/>
              <c:txPr>
                <a:bodyPr/>
                <a:lstStyle/>
                <a:p>
                  <a:pPr>
                    <a:defRPr sz="700">
                      <a:latin typeface="Arial"/>
                    </a:defRPr>
                  </a:pPr>
                  <a:endParaRPr lang="en-US"/>
                </a:p>
              </c:txPr>
              <c:dLblPos val="r"/>
              <c:showVal val="1"/>
            </c:dLbl>
            <c:dLbl>
              <c:idx val="25"/>
              <c:tx>
                <c:strRef>
                  <c:f>'Figure 6'!$D$47</c:f>
                  <c:strCache>
                    <c:ptCount val="1"/>
                    <c:pt idx="0">
                      <c:v>PRT</c:v>
                    </c:pt>
                  </c:strCache>
                </c:strRef>
              </c:tx>
              <c:spPr/>
              <c:txPr>
                <a:bodyPr/>
                <a:lstStyle/>
                <a:p>
                  <a:pPr>
                    <a:defRPr sz="700">
                      <a:latin typeface="Arial"/>
                    </a:defRPr>
                  </a:pPr>
                  <a:endParaRPr lang="en-US"/>
                </a:p>
              </c:txPr>
              <c:dLblPos val="r"/>
              <c:showVal val="1"/>
            </c:dLbl>
            <c:dLbl>
              <c:idx val="26"/>
              <c:tx>
                <c:strRef>
                  <c:f>'Figure 6'!$D$48</c:f>
                  <c:strCache>
                    <c:ptCount val="1"/>
                    <c:pt idx="0">
                      <c:v>IRL</c:v>
                    </c:pt>
                  </c:strCache>
                </c:strRef>
              </c:tx>
              <c:spPr/>
              <c:txPr>
                <a:bodyPr/>
                <a:lstStyle/>
                <a:p>
                  <a:pPr>
                    <a:defRPr sz="700">
                      <a:latin typeface="Arial"/>
                    </a:defRPr>
                  </a:pPr>
                  <a:endParaRPr lang="en-US"/>
                </a:p>
              </c:txPr>
              <c:dLblPos val="r"/>
              <c:showVal val="1"/>
            </c:dLbl>
            <c:dLbl>
              <c:idx val="27"/>
              <c:layout>
                <c:manualLayout>
                  <c:x val="-1.7016447334262986E-2"/>
                  <c:y val="3.1844312238078452E-2"/>
                </c:manualLayout>
              </c:layout>
              <c:tx>
                <c:strRef>
                  <c:f>'Figure 6'!$D$49</c:f>
                  <c:strCache>
                    <c:ptCount val="1"/>
                    <c:pt idx="0">
                      <c:v>ITA</c:v>
                    </c:pt>
                  </c:strCache>
                </c:strRef>
              </c:tx>
              <c:spPr/>
              <c:txPr>
                <a:bodyPr/>
                <a:lstStyle/>
                <a:p>
                  <a:pPr>
                    <a:defRPr sz="700">
                      <a:latin typeface="Arial"/>
                    </a:defRPr>
                  </a:pPr>
                  <a:endParaRPr lang="en-US"/>
                </a:p>
              </c:txPr>
              <c:dLblPos val="r"/>
              <c:showVal val="1"/>
            </c:dLbl>
            <c:dLbl>
              <c:idx val="28"/>
              <c:tx>
                <c:strRef>
                  <c:f>'Figure 6'!$D$50</c:f>
                  <c:strCache>
                    <c:ptCount val="1"/>
                    <c:pt idx="0">
                      <c:v>GRC</c:v>
                    </c:pt>
                  </c:strCache>
                </c:strRef>
              </c:tx>
              <c:spPr/>
              <c:txPr>
                <a:bodyPr/>
                <a:lstStyle/>
                <a:p>
                  <a:pPr>
                    <a:defRPr sz="700">
                      <a:latin typeface="Arial"/>
                    </a:defRPr>
                  </a:pPr>
                  <a:endParaRPr lang="en-US"/>
                </a:p>
              </c:txPr>
              <c:dLblPos val="r"/>
              <c:showVal val="1"/>
            </c:dLbl>
            <c:dLbl>
              <c:idx val="29"/>
              <c:tx>
                <c:strRef>
                  <c:f>'Figure 6'!$D$51</c:f>
                  <c:strCache>
                    <c:ptCount val="1"/>
                    <c:pt idx="0">
                      <c:v>JPN</c:v>
                    </c:pt>
                  </c:strCache>
                </c:strRef>
              </c:tx>
              <c:spPr/>
              <c:txPr>
                <a:bodyPr/>
                <a:lstStyle/>
                <a:p>
                  <a:pPr>
                    <a:defRPr sz="700">
                      <a:latin typeface="Arial"/>
                    </a:defRPr>
                  </a:pPr>
                  <a:endParaRPr lang="en-US"/>
                </a:p>
              </c:txPr>
              <c:dLblPos val="r"/>
              <c:showVal val="1"/>
            </c:dLbl>
            <c:delete val="1"/>
            <c:txPr>
              <a:bodyPr/>
              <a:lstStyle/>
              <a:p>
                <a:pPr>
                  <a:defRPr sz="700"/>
                </a:pPr>
                <a:endParaRPr lang="en-US"/>
              </a:p>
            </c:txPr>
            <c:dLblPos val="r"/>
          </c:dLbls>
          <c:trendline>
            <c:trendlineType val="linear"/>
          </c:trendline>
          <c:xVal>
            <c:numRef>
              <c:f>'Figure 6'!$E$22:$E$51</c:f>
              <c:numCache>
                <c:formatCode>0.0</c:formatCode>
                <c:ptCount val="30"/>
                <c:pt idx="0">
                  <c:v>6.0426969869618423</c:v>
                </c:pt>
                <c:pt idx="1">
                  <c:v>24.196084447751911</c:v>
                </c:pt>
                <c:pt idx="2">
                  <c:v>33.843671888098214</c:v>
                </c:pt>
                <c:pt idx="3">
                  <c:v>34.17907699460735</c:v>
                </c:pt>
                <c:pt idx="4">
                  <c:v>38.166534498001468</c:v>
                </c:pt>
                <c:pt idx="5">
                  <c:v>37.917542793383966</c:v>
                </c:pt>
                <c:pt idx="6">
                  <c:v>40.518992321554535</c:v>
                </c:pt>
                <c:pt idx="7">
                  <c:v>43.31267466948551</c:v>
                </c:pt>
                <c:pt idx="8">
                  <c:v>46.826868707097283</c:v>
                </c:pt>
                <c:pt idx="9">
                  <c:v>49.608041451697282</c:v>
                </c:pt>
                <c:pt idx="10">
                  <c:v>49.126616432989415</c:v>
                </c:pt>
                <c:pt idx="11">
                  <c:v>44.092598416708469</c:v>
                </c:pt>
                <c:pt idx="12">
                  <c:v>46.87187256370985</c:v>
                </c:pt>
                <c:pt idx="13">
                  <c:v>65.161574628337704</c:v>
                </c:pt>
                <c:pt idx="14">
                  <c:v>74.110415075515661</c:v>
                </c:pt>
                <c:pt idx="15">
                  <c:v>72.294657619705731</c:v>
                </c:pt>
                <c:pt idx="16">
                  <c:v>80.555132031585657</c:v>
                </c:pt>
                <c:pt idx="17">
                  <c:v>85.427965047758306</c:v>
                </c:pt>
                <c:pt idx="18">
                  <c:v>86.011219072423117</c:v>
                </c:pt>
                <c:pt idx="19">
                  <c:v>81.792421345339164</c:v>
                </c:pt>
                <c:pt idx="20">
                  <c:v>69.117207329631213</c:v>
                </c:pt>
                <c:pt idx="21">
                  <c:v>99.205373764057939</c:v>
                </c:pt>
                <c:pt idx="22">
                  <c:v>107.55976692063069</c:v>
                </c:pt>
                <c:pt idx="23">
                  <c:v>97.809463860236576</c:v>
                </c:pt>
                <c:pt idx="24">
                  <c:v>102.92986549524316</c:v>
                </c:pt>
                <c:pt idx="25">
                  <c:v>107.81757812988538</c:v>
                </c:pt>
                <c:pt idx="26">
                  <c:v>106.46020591483132</c:v>
                </c:pt>
                <c:pt idx="27">
                  <c:v>120.10187182678878</c:v>
                </c:pt>
                <c:pt idx="28">
                  <c:v>165.41151017258053</c:v>
                </c:pt>
                <c:pt idx="29">
                  <c:v>229.61040406996415</c:v>
                </c:pt>
              </c:numCache>
            </c:numRef>
          </c:xVal>
          <c:yVal>
            <c:numRef>
              <c:f>'Figure 6'!$F$22:$F$51</c:f>
              <c:numCache>
                <c:formatCode>0.0</c:formatCode>
                <c:ptCount val="30"/>
                <c:pt idx="0">
                  <c:v>3.7044052433045112</c:v>
                </c:pt>
                <c:pt idx="1">
                  <c:v>3.0161339689835174</c:v>
                </c:pt>
                <c:pt idx="2">
                  <c:v>-2.8302691267778464</c:v>
                </c:pt>
                <c:pt idx="3">
                  <c:v>-2.5922223582518598</c:v>
                </c:pt>
                <c:pt idx="4">
                  <c:v>-2.6924206540215323E-2</c:v>
                </c:pt>
                <c:pt idx="5">
                  <c:v>-2.0520321710099338</c:v>
                </c:pt>
                <c:pt idx="6">
                  <c:v>4.4385368155637224</c:v>
                </c:pt>
                <c:pt idx="7">
                  <c:v>3.9103592347066396</c:v>
                </c:pt>
                <c:pt idx="8">
                  <c:v>-1.2751124226418611</c:v>
                </c:pt>
                <c:pt idx="9">
                  <c:v>0</c:v>
                </c:pt>
                <c:pt idx="10">
                  <c:v>4.7574129884568706</c:v>
                </c:pt>
                <c:pt idx="11">
                  <c:v>3.5268236661954475</c:v>
                </c:pt>
                <c:pt idx="12">
                  <c:v>10.576212096724653</c:v>
                </c:pt>
                <c:pt idx="13">
                  <c:v>5.0217025796999337</c:v>
                </c:pt>
                <c:pt idx="14">
                  <c:v>-1.2492588120459232</c:v>
                </c:pt>
                <c:pt idx="15">
                  <c:v>2.6457908850992311</c:v>
                </c:pt>
                <c:pt idx="16">
                  <c:v>0.98717861294896636</c:v>
                </c:pt>
                <c:pt idx="17">
                  <c:v>2.3467900966512047</c:v>
                </c:pt>
                <c:pt idx="18">
                  <c:v>6.0677651604985385</c:v>
                </c:pt>
                <c:pt idx="19">
                  <c:v>11.542666204179028</c:v>
                </c:pt>
                <c:pt idx="20">
                  <c:v>27.816797798986727</c:v>
                </c:pt>
                <c:pt idx="21">
                  <c:v>-8.7305688641305466</c:v>
                </c:pt>
                <c:pt idx="22">
                  <c:v>-4.1390150195661732</c:v>
                </c:pt>
                <c:pt idx="23">
                  <c:v>1.6239950853862126</c:v>
                </c:pt>
                <c:pt idx="24">
                  <c:v>8.7945037526852872</c:v>
                </c:pt>
                <c:pt idx="25">
                  <c:v>15.919464075945172</c:v>
                </c:pt>
                <c:pt idx="26">
                  <c:v>12.84661902542247</c:v>
                </c:pt>
                <c:pt idx="27">
                  <c:v>7.7460052725951698</c:v>
                </c:pt>
                <c:pt idx="28">
                  <c:v>16.425913385967959</c:v>
                </c:pt>
                <c:pt idx="29">
                  <c:v>15.373691735220433</c:v>
                </c:pt>
              </c:numCache>
            </c:numRef>
          </c:yVal>
        </c:ser>
        <c:axId val="452086016"/>
        <c:axId val="452104576"/>
      </c:scatterChart>
      <c:valAx>
        <c:axId val="452086016"/>
        <c:scaling>
          <c:orientation val="minMax"/>
          <c:max val="150"/>
        </c:scaling>
        <c:axPos val="b"/>
        <c:title>
          <c:tx>
            <c:rich>
              <a:bodyPr/>
              <a:lstStyle/>
              <a:p>
                <a:pPr>
                  <a:defRPr sz="800" b="0"/>
                </a:pPr>
                <a:r>
                  <a:rPr lang="en-US" b="0"/>
                  <a:t>Gross d</a:t>
                </a:r>
                <a:r>
                  <a:rPr lang="en-US" b="0" baseline="0"/>
                  <a:t>ebt , 2011</a:t>
                </a:r>
                <a:endParaRPr lang="en-US" b="0"/>
              </a:p>
            </c:rich>
          </c:tx>
          <c:layout>
            <c:manualLayout>
              <c:xMode val="edge"/>
              <c:yMode val="edge"/>
              <c:x val="0.39581562880295379"/>
              <c:y val="0.93210516813964028"/>
            </c:manualLayout>
          </c:layout>
        </c:title>
        <c:numFmt formatCode="0" sourceLinked="0"/>
        <c:majorTickMark val="in"/>
        <c:tickLblPos val="low"/>
        <c:txPr>
          <a:bodyPr/>
          <a:lstStyle/>
          <a:p>
            <a:pPr>
              <a:defRPr sz="800"/>
            </a:pPr>
            <a:endParaRPr lang="en-US"/>
          </a:p>
        </c:txPr>
        <c:crossAx val="452104576"/>
        <c:crosses val="autoZero"/>
        <c:crossBetween val="midCat"/>
      </c:valAx>
      <c:valAx>
        <c:axId val="452104576"/>
        <c:scaling>
          <c:orientation val="minMax"/>
        </c:scaling>
        <c:axPos val="l"/>
        <c:title>
          <c:tx>
            <c:rich>
              <a:bodyPr rot="-5400000" vert="horz"/>
              <a:lstStyle/>
              <a:p>
                <a:pPr>
                  <a:defRPr sz="800" b="0">
                    <a:latin typeface="Arial" pitchFamily="34" charset="0"/>
                    <a:cs typeface="Arial" pitchFamily="34" charset="0"/>
                  </a:defRPr>
                </a:pPr>
                <a:r>
                  <a:rPr lang="en-US" b="0">
                    <a:latin typeface="Arial" pitchFamily="34" charset="0"/>
                    <a:cs typeface="Arial" pitchFamily="34" charset="0"/>
                  </a:rPr>
                  <a:t>Change in gross debt,  2011–13</a:t>
                </a:r>
              </a:p>
            </c:rich>
          </c:tx>
          <c:layout>
            <c:manualLayout>
              <c:xMode val="edge"/>
              <c:yMode val="edge"/>
              <c:x val="8.6355120527028227E-3"/>
              <c:y val="0.14417951165367909"/>
            </c:manualLayout>
          </c:layout>
        </c:title>
        <c:numFmt formatCode="0" sourceLinked="0"/>
        <c:majorTickMark val="in"/>
        <c:tickLblPos val="nextTo"/>
        <c:txPr>
          <a:bodyPr/>
          <a:lstStyle/>
          <a:p>
            <a:pPr>
              <a:defRPr sz="800"/>
            </a:pPr>
            <a:endParaRPr lang="en-US"/>
          </a:p>
        </c:txPr>
        <c:crossAx val="452086016"/>
        <c:crosses val="autoZero"/>
        <c:crossBetween val="midCat"/>
      </c:valAx>
      <c:spPr>
        <a:ln>
          <a:solidFill>
            <a:schemeClr val="bg1">
              <a:lumMod val="65000"/>
            </a:schemeClr>
          </a:solidFill>
        </a:ln>
      </c:spPr>
    </c:plotArea>
    <c:plotVisOnly val="1"/>
  </c:chart>
  <c:spPr>
    <a:ln>
      <a:noFill/>
    </a:ln>
  </c:spPr>
  <c:txPr>
    <a:bodyPr/>
    <a:lstStyle/>
    <a:p>
      <a:pPr>
        <a:defRPr sz="1000">
          <a:latin typeface="Arial" pitchFamily="34" charset="0"/>
          <a:cs typeface="Arial" pitchFamily="34" charset="0"/>
        </a:defRPr>
      </a:pPr>
      <a:endParaRPr lang="en-US"/>
    </a:p>
  </c:txPr>
  <c:printSettings>
    <c:headerFooter/>
    <c:pageMargins b="0.75000000000000844" l="0.70000000000000062" r="0.70000000000000062" t="0.7500000000000084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110464210327719"/>
          <c:y val="0.11647759124449045"/>
          <c:w val="0.84506506558164252"/>
          <c:h val="0.78829472582779037"/>
        </c:manualLayout>
      </c:layout>
      <c:barChart>
        <c:barDir val="col"/>
        <c:grouping val="stacked"/>
        <c:ser>
          <c:idx val="0"/>
          <c:order val="0"/>
          <c:tx>
            <c:strRef>
              <c:f>'Figure 7'!$B$52</c:f>
              <c:strCache>
                <c:ptCount val="1"/>
                <c:pt idx="0">
                  <c:v>Decreasing debt to GDP</c:v>
                </c:pt>
              </c:strCache>
            </c:strRef>
          </c:tx>
          <c:spPr>
            <a:solidFill>
              <a:srgbClr val="C00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7'!$D$52:$I$52</c:f>
              <c:numCache>
                <c:formatCode>General</c:formatCode>
                <c:ptCount val="6"/>
                <c:pt idx="0">
                  <c:v>7</c:v>
                </c:pt>
                <c:pt idx="1">
                  <c:v>6</c:v>
                </c:pt>
                <c:pt idx="2">
                  <c:v>8</c:v>
                </c:pt>
                <c:pt idx="3">
                  <c:v>9</c:v>
                </c:pt>
                <c:pt idx="4">
                  <c:v>19</c:v>
                </c:pt>
                <c:pt idx="5">
                  <c:v>20</c:v>
                </c:pt>
              </c:numCache>
            </c:numRef>
          </c:val>
        </c:ser>
        <c:ser>
          <c:idx val="1"/>
          <c:order val="1"/>
          <c:tx>
            <c:strRef>
              <c:f>'Figure 7'!$B$53</c:f>
              <c:strCache>
                <c:ptCount val="1"/>
                <c:pt idx="0">
                  <c:v>Increasing debt to GDP</c:v>
                </c:pt>
              </c:strCache>
            </c:strRef>
          </c:tx>
          <c:spPr>
            <a:solidFill>
              <a:srgbClr val="FFC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7'!$D$53:$I$53</c:f>
              <c:numCache>
                <c:formatCode>General</c:formatCode>
                <c:ptCount val="6"/>
                <c:pt idx="0">
                  <c:v>23</c:v>
                </c:pt>
                <c:pt idx="1">
                  <c:v>24</c:v>
                </c:pt>
                <c:pt idx="2">
                  <c:v>22</c:v>
                </c:pt>
                <c:pt idx="3">
                  <c:v>21</c:v>
                </c:pt>
                <c:pt idx="4">
                  <c:v>11</c:v>
                </c:pt>
                <c:pt idx="5">
                  <c:v>10</c:v>
                </c:pt>
              </c:numCache>
            </c:numRef>
          </c:val>
        </c:ser>
        <c:gapWidth val="46"/>
        <c:overlap val="100"/>
        <c:axId val="452170496"/>
        <c:axId val="452172032"/>
      </c:barChart>
      <c:catAx>
        <c:axId val="452170496"/>
        <c:scaling>
          <c:orientation val="minMax"/>
        </c:scaling>
        <c:axPos val="b"/>
        <c:numFmt formatCode="General" sourceLinked="1"/>
        <c:majorTickMark val="none"/>
        <c:tickLblPos val="nextTo"/>
        <c:crossAx val="452172032"/>
        <c:crosses val="autoZero"/>
        <c:auto val="1"/>
        <c:lblAlgn val="ctr"/>
        <c:lblOffset val="100"/>
      </c:catAx>
      <c:valAx>
        <c:axId val="452172032"/>
        <c:scaling>
          <c:orientation val="minMax"/>
          <c:max val="30"/>
          <c:min val="0"/>
        </c:scaling>
        <c:axPos val="l"/>
        <c:numFmt formatCode="General" sourceLinked="1"/>
        <c:majorTickMark val="in"/>
        <c:tickLblPos val="nextTo"/>
        <c:crossAx val="452170496"/>
        <c:crosses val="autoZero"/>
        <c:crossBetween val="between"/>
      </c:valAx>
      <c:spPr>
        <a:ln>
          <a:solidFill>
            <a:schemeClr val="bg1">
              <a:lumMod val="50000"/>
            </a:scheme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999" l="0.70000000000000062" r="0.70000000000000062" t="0.75000000000000999"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110464210327719"/>
          <c:y val="0.12654048432625456"/>
          <c:w val="0.84506506558164252"/>
          <c:h val="0.78829472582779037"/>
        </c:manualLayout>
      </c:layout>
      <c:barChart>
        <c:barDir val="col"/>
        <c:grouping val="stacked"/>
        <c:ser>
          <c:idx val="0"/>
          <c:order val="0"/>
          <c:tx>
            <c:strRef>
              <c:f>'Figure 7'!$B$52</c:f>
              <c:strCache>
                <c:ptCount val="1"/>
                <c:pt idx="0">
                  <c:v>Decreasing debt to GDP</c:v>
                </c:pt>
              </c:strCache>
            </c:strRef>
          </c:tx>
          <c:spPr>
            <a:solidFill>
              <a:srgbClr val="C00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7'!$D$55:$I$55</c:f>
              <c:numCache>
                <c:formatCode>General</c:formatCode>
                <c:ptCount val="6"/>
                <c:pt idx="0">
                  <c:v>12</c:v>
                </c:pt>
                <c:pt idx="1">
                  <c:v>17</c:v>
                </c:pt>
                <c:pt idx="2">
                  <c:v>16</c:v>
                </c:pt>
                <c:pt idx="3">
                  <c:v>15</c:v>
                </c:pt>
                <c:pt idx="4">
                  <c:v>19</c:v>
                </c:pt>
                <c:pt idx="5">
                  <c:v>23</c:v>
                </c:pt>
              </c:numCache>
            </c:numRef>
          </c:val>
        </c:ser>
        <c:ser>
          <c:idx val="1"/>
          <c:order val="1"/>
          <c:tx>
            <c:strRef>
              <c:f>'Figure 7'!$B$53</c:f>
              <c:strCache>
                <c:ptCount val="1"/>
                <c:pt idx="0">
                  <c:v>Increasing debt to GDP</c:v>
                </c:pt>
              </c:strCache>
            </c:strRef>
          </c:tx>
          <c:spPr>
            <a:solidFill>
              <a:srgbClr val="FFC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7'!$D$56:$I$56</c:f>
              <c:numCache>
                <c:formatCode>General</c:formatCode>
                <c:ptCount val="6"/>
                <c:pt idx="0">
                  <c:v>18</c:v>
                </c:pt>
                <c:pt idx="1">
                  <c:v>13</c:v>
                </c:pt>
                <c:pt idx="2">
                  <c:v>14</c:v>
                </c:pt>
                <c:pt idx="3">
                  <c:v>15</c:v>
                </c:pt>
                <c:pt idx="4">
                  <c:v>11</c:v>
                </c:pt>
                <c:pt idx="5">
                  <c:v>7</c:v>
                </c:pt>
              </c:numCache>
            </c:numRef>
          </c:val>
        </c:ser>
        <c:gapWidth val="46"/>
        <c:overlap val="100"/>
        <c:axId val="869358592"/>
        <c:axId val="869364480"/>
      </c:barChart>
      <c:catAx>
        <c:axId val="869358592"/>
        <c:scaling>
          <c:orientation val="minMax"/>
        </c:scaling>
        <c:axPos val="b"/>
        <c:numFmt formatCode="General" sourceLinked="1"/>
        <c:majorTickMark val="none"/>
        <c:tickLblPos val="nextTo"/>
        <c:crossAx val="869364480"/>
        <c:crosses val="autoZero"/>
        <c:auto val="1"/>
        <c:lblAlgn val="ctr"/>
        <c:lblOffset val="100"/>
      </c:catAx>
      <c:valAx>
        <c:axId val="869364480"/>
        <c:scaling>
          <c:orientation val="minMax"/>
          <c:max val="30"/>
          <c:min val="0"/>
        </c:scaling>
        <c:axPos val="l"/>
        <c:numFmt formatCode="General" sourceLinked="1"/>
        <c:majorTickMark val="in"/>
        <c:tickLblPos val="nextTo"/>
        <c:crossAx val="869358592"/>
        <c:crosses val="autoZero"/>
        <c:crossBetween val="between"/>
      </c:valAx>
      <c:spPr>
        <a:ln>
          <a:solidFill>
            <a:schemeClr val="bg1">
              <a:lumMod val="50000"/>
            </a:scheme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1021" l="0.70000000000000062" r="0.70000000000000062" t="0.75000000000001021"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110464210327719"/>
          <c:y val="0.12654048432625456"/>
          <c:w val="0.79347769028871395"/>
          <c:h val="0.70837881662198154"/>
        </c:manualLayout>
      </c:layout>
      <c:barChart>
        <c:barDir val="col"/>
        <c:grouping val="stacked"/>
        <c:ser>
          <c:idx val="0"/>
          <c:order val="0"/>
          <c:tx>
            <c:strRef>
              <c:f>'Figure 7'!$B$52</c:f>
              <c:strCache>
                <c:ptCount val="1"/>
                <c:pt idx="0">
                  <c:v>Decreasing debt to GDP</c:v>
                </c:pt>
              </c:strCache>
            </c:strRef>
          </c:tx>
          <c:spPr>
            <a:solidFill>
              <a:srgbClr val="C00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7'!$D$58:$I$58</c:f>
              <c:numCache>
                <c:formatCode>General</c:formatCode>
                <c:ptCount val="6"/>
                <c:pt idx="0">
                  <c:v>14</c:v>
                </c:pt>
                <c:pt idx="1">
                  <c:v>14</c:v>
                </c:pt>
                <c:pt idx="2">
                  <c:v>15</c:v>
                </c:pt>
                <c:pt idx="3">
                  <c:v>14</c:v>
                </c:pt>
                <c:pt idx="4">
                  <c:v>16</c:v>
                </c:pt>
                <c:pt idx="5">
                  <c:v>13</c:v>
                </c:pt>
              </c:numCache>
            </c:numRef>
          </c:val>
        </c:ser>
        <c:ser>
          <c:idx val="1"/>
          <c:order val="1"/>
          <c:tx>
            <c:strRef>
              <c:f>'Figure 7'!$B$53</c:f>
              <c:strCache>
                <c:ptCount val="1"/>
                <c:pt idx="0">
                  <c:v>Increasing debt to GDP</c:v>
                </c:pt>
              </c:strCache>
            </c:strRef>
          </c:tx>
          <c:spPr>
            <a:solidFill>
              <a:srgbClr val="FFC000"/>
            </a:solidFill>
          </c:spPr>
          <c:cat>
            <c:numRef>
              <c:f>'Figure 7'!$D$51:$I$51</c:f>
              <c:numCache>
                <c:formatCode>General</c:formatCode>
                <c:ptCount val="6"/>
                <c:pt idx="0">
                  <c:v>2010</c:v>
                </c:pt>
                <c:pt idx="1">
                  <c:v>2011</c:v>
                </c:pt>
                <c:pt idx="2">
                  <c:v>2012</c:v>
                </c:pt>
                <c:pt idx="3">
                  <c:v>2013</c:v>
                </c:pt>
                <c:pt idx="4">
                  <c:v>2014</c:v>
                </c:pt>
                <c:pt idx="5">
                  <c:v>2015</c:v>
                </c:pt>
              </c:numCache>
            </c:numRef>
          </c:cat>
          <c:val>
            <c:numRef>
              <c:f>'Figure 7'!$D$59:$I$59</c:f>
              <c:numCache>
                <c:formatCode>General</c:formatCode>
                <c:ptCount val="6"/>
                <c:pt idx="0">
                  <c:v>16</c:v>
                </c:pt>
                <c:pt idx="1">
                  <c:v>16</c:v>
                </c:pt>
                <c:pt idx="2">
                  <c:v>15</c:v>
                </c:pt>
                <c:pt idx="3">
                  <c:v>16</c:v>
                </c:pt>
                <c:pt idx="4">
                  <c:v>14</c:v>
                </c:pt>
                <c:pt idx="5">
                  <c:v>17</c:v>
                </c:pt>
              </c:numCache>
            </c:numRef>
          </c:val>
        </c:ser>
        <c:gapWidth val="46"/>
        <c:overlap val="100"/>
        <c:axId val="920469888"/>
        <c:axId val="920471424"/>
      </c:barChart>
      <c:catAx>
        <c:axId val="920469888"/>
        <c:scaling>
          <c:orientation val="minMax"/>
        </c:scaling>
        <c:axPos val="b"/>
        <c:numFmt formatCode="General" sourceLinked="1"/>
        <c:majorTickMark val="none"/>
        <c:tickLblPos val="nextTo"/>
        <c:crossAx val="920471424"/>
        <c:crosses val="autoZero"/>
        <c:auto val="1"/>
        <c:lblAlgn val="ctr"/>
        <c:lblOffset val="100"/>
      </c:catAx>
      <c:valAx>
        <c:axId val="920471424"/>
        <c:scaling>
          <c:orientation val="minMax"/>
          <c:max val="30"/>
          <c:min val="0"/>
        </c:scaling>
        <c:axPos val="l"/>
        <c:numFmt formatCode="General" sourceLinked="1"/>
        <c:majorTickMark val="in"/>
        <c:tickLblPos val="nextTo"/>
        <c:crossAx val="920469888"/>
        <c:crosses val="autoZero"/>
        <c:crossBetween val="between"/>
        <c:majorUnit val="5"/>
      </c:valAx>
      <c:spPr>
        <a:ln>
          <a:solidFill>
            <a:schemeClr val="tx1"/>
          </a:solidFill>
        </a:ln>
      </c:spPr>
    </c:plotArea>
    <c:legend>
      <c:legendPos val="b"/>
      <c:txPr>
        <a:bodyPr/>
        <a:lstStyle/>
        <a:p>
          <a:pPr>
            <a:defRPr sz="800"/>
          </a:pPr>
          <a:endParaRPr lang="en-US"/>
        </a:p>
      </c:txPr>
    </c:legend>
    <c:plotVisOnly val="1"/>
    <c:dispBlanksAs val="gap"/>
  </c:chart>
  <c:spPr>
    <a:noFill/>
    <a:ln>
      <a:noFill/>
    </a:ln>
  </c:spPr>
  <c:txPr>
    <a:bodyPr/>
    <a:lstStyle/>
    <a:p>
      <a:pPr>
        <a:defRPr>
          <a:latin typeface="Arial" pitchFamily="34" charset="0"/>
          <a:cs typeface="Arial" pitchFamily="34" charset="0"/>
        </a:defRPr>
      </a:pPr>
      <a:endParaRPr lang="en-US"/>
    </a:p>
  </c:txPr>
  <c:printSettings>
    <c:headerFooter/>
    <c:pageMargins b="0.75000000000001044" l="0.70000000000000062" r="0.70000000000000062" t="0.75000000000001044"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908986139654276"/>
          <c:y val="0.23917960138432579"/>
          <c:w val="0.25750354149979204"/>
          <c:h val="0.31097855192343865"/>
        </c:manualLayout>
      </c:layout>
      <c:barChart>
        <c:barDir val="col"/>
        <c:grouping val="stacked"/>
        <c:ser>
          <c:idx val="1"/>
          <c:order val="0"/>
          <c:tx>
            <c:strRef>
              <c:f>'Figure 8'!$E$52</c:f>
              <c:strCache>
                <c:ptCount val="1"/>
                <c:pt idx="0">
                  <c:v>Real GDP growth (g)</c:v>
                </c:pt>
              </c:strCache>
            </c:strRef>
          </c:tx>
          <c:spPr>
            <a:solidFill>
              <a:srgbClr val="FFC000"/>
            </a:solidFill>
          </c:spP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8'!$E$53:$E$81</c:f>
              <c:numCache>
                <c:formatCode>0.0</c:formatCode>
                <c:ptCount val="29"/>
                <c:pt idx="0">
                  <c:v>-6.0000000000001839</c:v>
                </c:pt>
                <c:pt idx="1">
                  <c:v>-3.0053609005116995</c:v>
                </c:pt>
                <c:pt idx="2">
                  <c:v>-2.2922493309883927</c:v>
                </c:pt>
                <c:pt idx="3">
                  <c:v>-2.2202606669910461</c:v>
                </c:pt>
                <c:pt idx="4">
                  <c:v>-1.5381232441088613</c:v>
                </c:pt>
                <c:pt idx="5">
                  <c:v>-1.0080924381348781</c:v>
                </c:pt>
                <c:pt idx="6">
                  <c:v>0.35298361006895551</c:v>
                </c:pt>
                <c:pt idx="7">
                  <c:v>-0.45662648089184016</c:v>
                </c:pt>
                <c:pt idx="8">
                  <c:v>-0.3802295688663116</c:v>
                </c:pt>
                <c:pt idx="9">
                  <c:v>2.946263760445099</c:v>
                </c:pt>
                <c:pt idx="10">
                  <c:v>3.6739019307337514E-2</c:v>
                </c:pt>
                <c:pt idx="11">
                  <c:v>0.5107858179341962</c:v>
                </c:pt>
                <c:pt idx="12">
                  <c:v>3.3049195254702854</c:v>
                </c:pt>
                <c:pt idx="13">
                  <c:v>0.12176305820936675</c:v>
                </c:pt>
                <c:pt idx="14">
                  <c:v>0.92310985519092525</c:v>
                </c:pt>
                <c:pt idx="15">
                  <c:v>1.9361732989921978</c:v>
                </c:pt>
                <c:pt idx="16">
                  <c:v>0.84709490897187911</c:v>
                </c:pt>
                <c:pt idx="17">
                  <c:v>2.228039182657862</c:v>
                </c:pt>
                <c:pt idx="18">
                  <c:v>0.93568452255570933</c:v>
                </c:pt>
                <c:pt idx="19">
                  <c:v>1.2450843764775743</c:v>
                </c:pt>
                <c:pt idx="20">
                  <c:v>2.64</c:v>
                </c:pt>
                <c:pt idx="21">
                  <c:v>0.1874263914724166</c:v>
                </c:pt>
                <c:pt idx="22">
                  <c:v>2.2237471188025286</c:v>
                </c:pt>
                <c:pt idx="23">
                  <c:v>2.1697112147709214</c:v>
                </c:pt>
                <c:pt idx="24">
                  <c:v>2.8552462549336903</c:v>
                </c:pt>
                <c:pt idx="25">
                  <c:v>2.6883404968750284</c:v>
                </c:pt>
                <c:pt idx="26">
                  <c:v>2.4488792497341216</c:v>
                </c:pt>
                <c:pt idx="27">
                  <c:v>2.0780020623516693</c:v>
                </c:pt>
                <c:pt idx="28">
                  <c:v>1.8350344685498114</c:v>
                </c:pt>
              </c:numCache>
            </c:numRef>
          </c:val>
        </c:ser>
        <c:ser>
          <c:idx val="0"/>
          <c:order val="1"/>
          <c:tx>
            <c:strRef>
              <c:f>'Figure 8'!$D$52</c:f>
              <c:strCache>
                <c:ptCount val="1"/>
                <c:pt idx="0">
                  <c:v>Real effective interest rate (r)</c:v>
                </c:pt>
              </c:strCache>
            </c:strRef>
          </c:tx>
          <c:spPr>
            <a:solidFill>
              <a:schemeClr val="accent1">
                <a:lumMod val="75000"/>
              </a:schemeClr>
            </a:solidFill>
          </c:spP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8'!$D$53:$D$81</c:f>
              <c:numCache>
                <c:formatCode>0.0</c:formatCode>
                <c:ptCount val="29"/>
                <c:pt idx="0">
                  <c:v>3.6916655784652161</c:v>
                </c:pt>
                <c:pt idx="1">
                  <c:v>3.7607497448254747</c:v>
                </c:pt>
                <c:pt idx="2">
                  <c:v>3.3373663937634261</c:v>
                </c:pt>
                <c:pt idx="3">
                  <c:v>2.7590445824469603</c:v>
                </c:pt>
                <c:pt idx="4">
                  <c:v>3.3270532011349205</c:v>
                </c:pt>
                <c:pt idx="5">
                  <c:v>1.246015640206807</c:v>
                </c:pt>
                <c:pt idx="6">
                  <c:v>2.4840765485612164</c:v>
                </c:pt>
                <c:pt idx="7">
                  <c:v>1.5085079704932431</c:v>
                </c:pt>
                <c:pt idx="8">
                  <c:v>1.2712905069779752</c:v>
                </c:pt>
                <c:pt idx="9">
                  <c:v>4.6203471991396814</c:v>
                </c:pt>
                <c:pt idx="10">
                  <c:v>1.6202188186166386</c:v>
                </c:pt>
                <c:pt idx="11">
                  <c:v>2.0113273667946698</c:v>
                </c:pt>
                <c:pt idx="12">
                  <c:v>4.7362696239884965</c:v>
                </c:pt>
                <c:pt idx="13">
                  <c:v>1.186304810333163</c:v>
                </c:pt>
                <c:pt idx="14">
                  <c:v>1.891916281322028</c:v>
                </c:pt>
                <c:pt idx="15">
                  <c:v>2.817638943322919</c:v>
                </c:pt>
                <c:pt idx="16">
                  <c:v>1.6125051507452113</c:v>
                </c:pt>
                <c:pt idx="17">
                  <c:v>2.7700241745922067</c:v>
                </c:pt>
                <c:pt idx="18">
                  <c:v>1.4645579332896304</c:v>
                </c:pt>
                <c:pt idx="19">
                  <c:v>1.7073902307014781</c:v>
                </c:pt>
                <c:pt idx="20">
                  <c:v>2.3577054769124142</c:v>
                </c:pt>
                <c:pt idx="21">
                  <c:v>-0.15614396563847333</c:v>
                </c:pt>
                <c:pt idx="22">
                  <c:v>1.7623550543532009</c:v>
                </c:pt>
                <c:pt idx="23">
                  <c:v>1.1954096742558931</c:v>
                </c:pt>
                <c:pt idx="24">
                  <c:v>1.3068602960528164</c:v>
                </c:pt>
                <c:pt idx="25">
                  <c:v>0.79045534716049737</c:v>
                </c:pt>
                <c:pt idx="26">
                  <c:v>-0.37620948894368045</c:v>
                </c:pt>
                <c:pt idx="27">
                  <c:v>-1.9101386158231324</c:v>
                </c:pt>
                <c:pt idx="28">
                  <c:v>-3.5746521349948552</c:v>
                </c:pt>
              </c:numCache>
            </c:numRef>
          </c:val>
        </c:ser>
        <c:overlap val="100"/>
        <c:axId val="920673280"/>
        <c:axId val="920691840"/>
      </c:barChart>
      <c:lineChart>
        <c:grouping val="standard"/>
        <c:ser>
          <c:idx val="2"/>
          <c:order val="2"/>
          <c:tx>
            <c:strRef>
              <c:f>'Figure 8'!$F$52</c:f>
              <c:strCache>
                <c:ptCount val="1"/>
                <c:pt idx="0">
                  <c:v>Interest rate–growth differential (r–g)</c:v>
                </c:pt>
              </c:strCache>
            </c:strRef>
          </c:tx>
          <c:spPr>
            <a:ln>
              <a:noFill/>
            </a:ln>
          </c:spPr>
          <c:marker>
            <c:symbol val="circle"/>
            <c:size val="7"/>
            <c:spPr>
              <a:solidFill>
                <a:srgbClr val="C00000"/>
              </a:solidFill>
              <a:ln>
                <a:noFill/>
              </a:ln>
            </c:spPr>
          </c:marke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8'!$F$53:$F$81</c:f>
              <c:numCache>
                <c:formatCode>0.0</c:formatCode>
                <c:ptCount val="29"/>
                <c:pt idx="0">
                  <c:v>10.351737415349085</c:v>
                </c:pt>
                <c:pt idx="1">
                  <c:v>6.9527083931829843</c:v>
                </c:pt>
                <c:pt idx="2">
                  <c:v>5.6876656251984379</c:v>
                </c:pt>
                <c:pt idx="3">
                  <c:v>5.0209317519403651</c:v>
                </c:pt>
                <c:pt idx="4">
                  <c:v>4.8875022318499193</c:v>
                </c:pt>
                <c:pt idx="5">
                  <c:v>2.223834306316899</c:v>
                </c:pt>
                <c:pt idx="6">
                  <c:v>2.095761277333847</c:v>
                </c:pt>
                <c:pt idx="7">
                  <c:v>1.945916404747327</c:v>
                </c:pt>
                <c:pt idx="8">
                  <c:v>1.6176755506521356</c:v>
                </c:pt>
                <c:pt idx="9">
                  <c:v>1.6058011611748988</c:v>
                </c:pt>
                <c:pt idx="10">
                  <c:v>1.5552140127382892</c:v>
                </c:pt>
                <c:pt idx="11">
                  <c:v>1.4696705658267586</c:v>
                </c:pt>
                <c:pt idx="12">
                  <c:v>1.3847687536972815</c:v>
                </c:pt>
                <c:pt idx="13">
                  <c:v>1.0430261031196362</c:v>
                </c:pt>
                <c:pt idx="14">
                  <c:v>0.94230699181510424</c:v>
                </c:pt>
                <c:pt idx="15">
                  <c:v>0.85344445678793268</c:v>
                </c:pt>
                <c:pt idx="16">
                  <c:v>0.75746602072097313</c:v>
                </c:pt>
                <c:pt idx="17">
                  <c:v>0.51986501201574009</c:v>
                </c:pt>
                <c:pt idx="18">
                  <c:v>0.51569171615024401</c:v>
                </c:pt>
                <c:pt idx="19">
                  <c:v>0.45027646748737915</c:v>
                </c:pt>
                <c:pt idx="20">
                  <c:v>-0.27070583257367248</c:v>
                </c:pt>
                <c:pt idx="21">
                  <c:v>-0.33326897128437677</c:v>
                </c:pt>
                <c:pt idx="22">
                  <c:v>-0.45520119290972255</c:v>
                </c:pt>
                <c:pt idx="23">
                  <c:v>-0.93834475057159394</c:v>
                </c:pt>
                <c:pt idx="24">
                  <c:v>-1.4384319417190603</c:v>
                </c:pt>
                <c:pt idx="25">
                  <c:v>-1.7931548195563658</c:v>
                </c:pt>
                <c:pt idx="26">
                  <c:v>-2.6679010596070585</c:v>
                </c:pt>
                <c:pt idx="27">
                  <c:v>-3.8351879860198697</c:v>
                </c:pt>
                <c:pt idx="28">
                  <c:v>-5.1274390590478571</c:v>
                </c:pt>
              </c:numCache>
            </c:numRef>
          </c:val>
        </c:ser>
        <c:marker val="1"/>
        <c:axId val="920673280"/>
        <c:axId val="920691840"/>
      </c:lineChart>
      <c:catAx>
        <c:axId val="920673280"/>
        <c:scaling>
          <c:orientation val="minMax"/>
        </c:scaling>
        <c:delete val="1"/>
        <c:axPos val="b"/>
        <c:majorTickMark val="in"/>
        <c:tickLblPos val="none"/>
        <c:crossAx val="920691840"/>
        <c:crosses val="autoZero"/>
        <c:auto val="1"/>
        <c:lblAlgn val="ctr"/>
        <c:lblOffset val="100"/>
        <c:tickLblSkip val="1"/>
      </c:catAx>
      <c:valAx>
        <c:axId val="920691840"/>
        <c:scaling>
          <c:orientation val="minMax"/>
          <c:min val="-8"/>
        </c:scaling>
        <c:delete val="1"/>
        <c:axPos val="l"/>
        <c:numFmt formatCode="0.0" sourceLinked="1"/>
        <c:majorTickMark val="in"/>
        <c:tickLblPos val="none"/>
        <c:crossAx val="920673280"/>
        <c:crosses val="autoZero"/>
        <c:crossBetween val="between"/>
        <c:majorUnit val="2"/>
      </c:valAx>
      <c:spPr>
        <a:ln>
          <a:solidFill>
            <a:sysClr val="window" lastClr="FFFFFF">
              <a:lumMod val="50000"/>
            </a:sysClr>
          </a:solidFill>
        </a:ln>
      </c:spPr>
    </c:plotArea>
    <c:legend>
      <c:legendPos val="r"/>
      <c:layout>
        <c:manualLayout>
          <c:xMode val="edge"/>
          <c:yMode val="edge"/>
          <c:x val="3.101272935640264E-3"/>
          <c:y val="0.79254079254079879"/>
          <c:w val="0.99627811456921833"/>
          <c:h val="0.16576016576016644"/>
        </c:manualLayout>
      </c:layout>
      <c:spPr>
        <a:noFill/>
      </c:spPr>
      <c:txPr>
        <a:bodyPr/>
        <a:lstStyle/>
        <a:p>
          <a:pPr>
            <a:defRPr sz="800"/>
          </a:pPr>
          <a:endParaRPr lang="en-US"/>
        </a:p>
      </c:txPr>
    </c:legend>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611" l="0.70000000000000062" r="0.70000000000000062" t="0.750000000000006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Advanced, </a:t>
            </a:r>
          </a:p>
          <a:p>
            <a:pPr algn="l">
              <a:defRPr sz="800"/>
            </a:pPr>
            <a:r>
              <a:rPr lang="en-US" sz="800"/>
              <a:t>Gross Debt</a:t>
            </a:r>
          </a:p>
        </c:rich>
      </c:tx>
      <c:layout>
        <c:manualLayout>
          <c:xMode val="edge"/>
          <c:yMode val="edge"/>
          <c:x val="0.16045629239112433"/>
          <c:y val="6.9112174375332514E-2"/>
        </c:manualLayout>
      </c:layout>
      <c:overlay val="1"/>
    </c:title>
    <c:plotArea>
      <c:layout>
        <c:manualLayout>
          <c:layoutTarget val="inner"/>
          <c:xMode val="edge"/>
          <c:yMode val="edge"/>
          <c:x val="0.14895838715933996"/>
          <c:y val="5.2724509914729593E-2"/>
          <c:w val="0.76846385677596951"/>
          <c:h val="0.8104245940549295"/>
        </c:manualLayout>
      </c:layout>
      <c:scatterChart>
        <c:scatterStyle val="lineMarker"/>
        <c:ser>
          <c:idx val="0"/>
          <c:order val="0"/>
          <c:tx>
            <c:strRef>
              <c:f>'Figure 1'!$B$270</c:f>
              <c:strCache>
                <c:ptCount val="1"/>
              </c:strCache>
            </c:strRef>
          </c:tx>
          <c:spPr>
            <a:ln w="28575">
              <a:noFill/>
            </a:ln>
          </c:spPr>
          <c:marker>
            <c:symbol val="circle"/>
            <c:size val="5"/>
            <c:spPr>
              <a:solidFill>
                <a:srgbClr val="C00000"/>
              </a:solidFill>
              <a:ln>
                <a:noFill/>
              </a:ln>
            </c:spPr>
          </c:marker>
          <c:dLbls>
            <c:dLbl>
              <c:idx val="0"/>
              <c:layout>
                <c:manualLayout>
                  <c:x val="1.2784025135876403E-2"/>
                  <c:y val="-2.1265284423179386E-2"/>
                </c:manualLayout>
              </c:layout>
              <c:tx>
                <c:strRef>
                  <c:f>'Figure 1'!$AO$266</c:f>
                  <c:strCache>
                    <c:ptCount val="1"/>
                    <c:pt idx="0">
                      <c:v>AUS</c:v>
                    </c:pt>
                  </c:strCache>
                </c:strRef>
              </c:tx>
              <c:spPr/>
              <c:txPr>
                <a:bodyPr/>
                <a:lstStyle/>
                <a:p>
                  <a:pPr>
                    <a:defRPr sz="600">
                      <a:latin typeface="Arial"/>
                    </a:defRPr>
                  </a:pPr>
                  <a:endParaRPr lang="en-US"/>
                </a:p>
              </c:txPr>
              <c:dLblPos val="r"/>
              <c:showVal val="1"/>
            </c:dLbl>
            <c:dLbl>
              <c:idx val="1"/>
              <c:layout>
                <c:manualLayout>
                  <c:x val="-3.8352075407629395E-2"/>
                  <c:y val="3.7214247740563852E-2"/>
                </c:manualLayout>
              </c:layout>
              <c:tx>
                <c:strRef>
                  <c:f>'Figure 1'!$AO$267</c:f>
                  <c:strCache>
                    <c:ptCount val="1"/>
                    <c:pt idx="0">
                      <c:v>AUT</c:v>
                    </c:pt>
                  </c:strCache>
                </c:strRef>
              </c:tx>
              <c:spPr/>
              <c:txPr>
                <a:bodyPr/>
                <a:lstStyle/>
                <a:p>
                  <a:pPr>
                    <a:defRPr sz="600">
                      <a:latin typeface="Arial"/>
                    </a:defRPr>
                  </a:pPr>
                  <a:endParaRPr lang="en-US"/>
                </a:p>
              </c:txPr>
              <c:dLblPos val="r"/>
              <c:showVal val="1"/>
            </c:dLbl>
            <c:dLbl>
              <c:idx val="3"/>
              <c:layout>
                <c:manualLayout>
                  <c:x val="-6.8181467391340816E-2"/>
                  <c:y val="-4.2530568846358412E-2"/>
                </c:manualLayout>
              </c:layout>
              <c:tx>
                <c:strRef>
                  <c:f>'Figure 1'!$AO$269</c:f>
                  <c:strCache>
                    <c:ptCount val="1"/>
                    <c:pt idx="0">
                      <c:v>CAN</c:v>
                    </c:pt>
                  </c:strCache>
                </c:strRef>
              </c:tx>
              <c:spPr/>
              <c:txPr>
                <a:bodyPr/>
                <a:lstStyle/>
                <a:p>
                  <a:pPr>
                    <a:defRPr sz="600">
                      <a:latin typeface="Arial"/>
                    </a:defRPr>
                  </a:pPr>
                  <a:endParaRPr lang="en-US"/>
                </a:p>
              </c:txPr>
              <c:dLblPos val="r"/>
              <c:showVal val="1"/>
            </c:dLbl>
            <c:dLbl>
              <c:idx val="4"/>
              <c:layout>
                <c:manualLayout>
                  <c:x val="-1.2784025135876403E-2"/>
                  <c:y val="4.7846889952153124E-2"/>
                </c:manualLayout>
              </c:layout>
              <c:tx>
                <c:strRef>
                  <c:f>'Figure 1'!$AO$270</c:f>
                  <c:strCache>
                    <c:ptCount val="1"/>
                    <c:pt idx="0">
                      <c:v>CZE</c:v>
                    </c:pt>
                  </c:strCache>
                </c:strRef>
              </c:tx>
              <c:spPr/>
              <c:txPr>
                <a:bodyPr/>
                <a:lstStyle/>
                <a:p>
                  <a:pPr>
                    <a:defRPr sz="600">
                      <a:latin typeface="Arial"/>
                    </a:defRPr>
                  </a:pPr>
                  <a:endParaRPr lang="en-US"/>
                </a:p>
              </c:txPr>
              <c:dLblPos val="r"/>
              <c:showVal val="1"/>
            </c:dLbl>
            <c:dLbl>
              <c:idx val="5"/>
              <c:layout>
                <c:manualLayout>
                  <c:x val="-0.13210159307072283"/>
                  <c:y val="1.5948963317384369E-2"/>
                </c:manualLayout>
              </c:layout>
              <c:tx>
                <c:strRef>
                  <c:f>'Figure 1'!$AO$271</c:f>
                  <c:strCache>
                    <c:ptCount val="1"/>
                    <c:pt idx="0">
                      <c:v>DNK</c:v>
                    </c:pt>
                  </c:strCache>
                </c:strRef>
              </c:tx>
              <c:spPr/>
              <c:txPr>
                <a:bodyPr/>
                <a:lstStyle/>
                <a:p>
                  <a:pPr>
                    <a:defRPr sz="600">
                      <a:latin typeface="Arial"/>
                    </a:defRPr>
                  </a:pPr>
                  <a:endParaRPr lang="en-US"/>
                </a:p>
              </c:txPr>
              <c:dLblPos val="r"/>
              <c:showVal val="1"/>
            </c:dLbl>
            <c:dLbl>
              <c:idx val="8"/>
              <c:layout>
                <c:manualLayout>
                  <c:x val="-2.1306708559794042E-2"/>
                  <c:y val="1.5948963317384369E-2"/>
                </c:manualLayout>
              </c:layout>
              <c:tx>
                <c:strRef>
                  <c:f>'Figure 1'!$AO$274</c:f>
                  <c:strCache>
                    <c:ptCount val="1"/>
                    <c:pt idx="0">
                      <c:v>FRA</c:v>
                    </c:pt>
                  </c:strCache>
                </c:strRef>
              </c:tx>
              <c:spPr/>
              <c:txPr>
                <a:bodyPr/>
                <a:lstStyle/>
                <a:p>
                  <a:pPr>
                    <a:defRPr sz="600">
                      <a:latin typeface="Arial"/>
                    </a:defRPr>
                  </a:pPr>
                  <a:endParaRPr lang="en-US"/>
                </a:p>
              </c:txPr>
              <c:dLblPos val="r"/>
              <c:showVal val="1"/>
            </c:dLbl>
            <c:dLbl>
              <c:idx val="9"/>
              <c:layout>
                <c:manualLayout>
                  <c:x val="1.2784025135876403E-2"/>
                  <c:y val="-4.7846889952153124E-2"/>
                </c:manualLayout>
              </c:layout>
              <c:tx>
                <c:strRef>
                  <c:f>'Figure 1'!$AO$275</c:f>
                  <c:strCache>
                    <c:ptCount val="1"/>
                    <c:pt idx="0">
                      <c:v>DEU</c:v>
                    </c:pt>
                  </c:strCache>
                </c:strRef>
              </c:tx>
              <c:spPr/>
              <c:txPr>
                <a:bodyPr/>
                <a:lstStyle/>
                <a:p>
                  <a:pPr>
                    <a:defRPr sz="600">
                      <a:latin typeface="Arial"/>
                    </a:defRPr>
                  </a:pPr>
                  <a:endParaRPr lang="en-US"/>
                </a:p>
              </c:txPr>
              <c:dLblPos val="r"/>
              <c:showVal val="1"/>
            </c:dLbl>
            <c:dLbl>
              <c:idx val="10"/>
              <c:layout>
                <c:manualLayout>
                  <c:x val="-0.11931756793484564"/>
                  <c:y val="-5.3163211057948769E-3"/>
                </c:manualLayout>
              </c:layout>
              <c:tx>
                <c:strRef>
                  <c:f>'Figure 1'!$AO$276</c:f>
                  <c:strCache>
                    <c:ptCount val="1"/>
                    <c:pt idx="0">
                      <c:v>GRC</c:v>
                    </c:pt>
                  </c:strCache>
                </c:strRef>
              </c:tx>
              <c:spPr/>
              <c:txPr>
                <a:bodyPr/>
                <a:lstStyle/>
                <a:p>
                  <a:pPr>
                    <a:defRPr sz="600">
                      <a:latin typeface="Arial"/>
                    </a:defRPr>
                  </a:pPr>
                  <a:endParaRPr lang="en-US"/>
                </a:p>
              </c:txPr>
              <c:dLblPos val="r"/>
              <c:showVal val="1"/>
            </c:dLbl>
            <c:dLbl>
              <c:idx val="13"/>
              <c:layout>
                <c:manualLayout>
                  <c:x val="-1.7045366847835287E-2"/>
                  <c:y val="0"/>
                </c:manualLayout>
              </c:layout>
              <c:tx>
                <c:strRef>
                  <c:f>'Figure 1'!$AO$279</c:f>
                  <c:strCache>
                    <c:ptCount val="1"/>
                    <c:pt idx="0">
                      <c:v>IRL</c:v>
                    </c:pt>
                  </c:strCache>
                </c:strRef>
              </c:tx>
              <c:spPr/>
              <c:txPr>
                <a:bodyPr/>
                <a:lstStyle/>
                <a:p>
                  <a:pPr>
                    <a:defRPr sz="600">
                      <a:latin typeface="Arial"/>
                    </a:defRPr>
                  </a:pPr>
                  <a:endParaRPr lang="en-US"/>
                </a:p>
              </c:txPr>
              <c:dLblPos val="r"/>
              <c:showVal val="1"/>
            </c:dLbl>
            <c:dLbl>
              <c:idx val="15"/>
              <c:layout>
                <c:manualLayout>
                  <c:x val="-8.5226834239176246E-3"/>
                  <c:y val="-6.3795853269537475E-2"/>
                </c:manualLayout>
              </c:layout>
              <c:tx>
                <c:strRef>
                  <c:f>'Figure 1'!$AO$281</c:f>
                  <c:strCache>
                    <c:ptCount val="1"/>
                    <c:pt idx="0">
                      <c:v>ITA</c:v>
                    </c:pt>
                  </c:strCache>
                </c:strRef>
              </c:tx>
              <c:spPr/>
              <c:txPr>
                <a:bodyPr/>
                <a:lstStyle/>
                <a:p>
                  <a:pPr>
                    <a:defRPr sz="600">
                      <a:latin typeface="Arial"/>
                    </a:defRPr>
                  </a:pPr>
                  <a:endParaRPr lang="en-US"/>
                </a:p>
              </c:txPr>
              <c:dLblPos val="r"/>
              <c:showVal val="1"/>
            </c:dLbl>
            <c:dLbl>
              <c:idx val="16"/>
              <c:layout>
                <c:manualLayout>
                  <c:x val="-0.11079522004964713"/>
                  <c:y val="-5.3163211057948769E-3"/>
                </c:manualLayout>
              </c:layout>
              <c:tx>
                <c:strRef>
                  <c:f>'Figure 1'!$AO$282</c:f>
                  <c:strCache>
                    <c:ptCount val="1"/>
                    <c:pt idx="0">
                      <c:v>JPN</c:v>
                    </c:pt>
                  </c:strCache>
                </c:strRef>
              </c:tx>
              <c:spPr/>
              <c:txPr>
                <a:bodyPr/>
                <a:lstStyle/>
                <a:p>
                  <a:pPr>
                    <a:defRPr sz="600">
                      <a:latin typeface="Arial"/>
                    </a:defRPr>
                  </a:pPr>
                  <a:endParaRPr lang="en-US"/>
                </a:p>
              </c:txPr>
              <c:dLblPos val="r"/>
              <c:showVal val="1"/>
            </c:dLbl>
            <c:dLbl>
              <c:idx val="17"/>
              <c:layout>
                <c:manualLayout>
                  <c:x val="4.2613417119588487E-3"/>
                  <c:y val="-2.6581605528974282E-2"/>
                </c:manualLayout>
              </c:layout>
              <c:tx>
                <c:strRef>
                  <c:f>'Figure 1'!$AO$283</c:f>
                  <c:strCache>
                    <c:ptCount val="1"/>
                    <c:pt idx="0">
                      <c:v>KOR</c:v>
                    </c:pt>
                  </c:strCache>
                </c:strRef>
              </c:tx>
              <c:spPr/>
              <c:txPr>
                <a:bodyPr/>
                <a:lstStyle/>
                <a:p>
                  <a:pPr>
                    <a:defRPr sz="600">
                      <a:latin typeface="Arial"/>
                    </a:defRPr>
                  </a:pPr>
                  <a:endParaRPr lang="en-US"/>
                </a:p>
              </c:txPr>
              <c:dLblPos val="r"/>
              <c:showVal val="1"/>
            </c:dLbl>
            <c:dLbl>
              <c:idx val="18"/>
              <c:layout>
                <c:manualLayout>
                  <c:x val="-6.3920125679381976E-2"/>
                  <c:y val="3.1897926634768752E-2"/>
                </c:manualLayout>
              </c:layout>
              <c:tx>
                <c:strRef>
                  <c:f>'Figure 1'!$AO$284</c:f>
                  <c:strCache>
                    <c:ptCount val="1"/>
                    <c:pt idx="0">
                      <c:v>NLD</c:v>
                    </c:pt>
                  </c:strCache>
                </c:strRef>
              </c:tx>
              <c:spPr/>
              <c:txPr>
                <a:bodyPr/>
                <a:lstStyle/>
                <a:p>
                  <a:pPr>
                    <a:defRPr sz="600">
                      <a:latin typeface="Arial"/>
                    </a:defRPr>
                  </a:pPr>
                  <a:endParaRPr lang="en-US"/>
                </a:p>
              </c:txPr>
              <c:dLblPos val="r"/>
              <c:showVal val="1"/>
            </c:dLbl>
            <c:dLbl>
              <c:idx val="21"/>
              <c:layout>
                <c:manualLayout>
                  <c:x val="-9.8010859375053758E-2"/>
                  <c:y val="-3.7214247740563949E-2"/>
                </c:manualLayout>
              </c:layout>
              <c:tx>
                <c:strRef>
                  <c:f>'Figure 1'!$AO$287</c:f>
                  <c:strCache>
                    <c:ptCount val="1"/>
                    <c:pt idx="0">
                      <c:v>PRT</c:v>
                    </c:pt>
                  </c:strCache>
                </c:strRef>
              </c:tx>
              <c:spPr/>
              <c:txPr>
                <a:bodyPr/>
                <a:lstStyle/>
                <a:p>
                  <a:pPr>
                    <a:defRPr sz="600">
                      <a:latin typeface="Arial"/>
                    </a:defRPr>
                  </a:pPr>
                  <a:endParaRPr lang="en-US"/>
                </a:p>
              </c:txPr>
              <c:dLblPos val="r"/>
              <c:showVal val="1"/>
            </c:dLbl>
            <c:dLbl>
              <c:idx val="22"/>
              <c:layout>
                <c:manualLayout>
                  <c:x val="-8.5226834239176246E-3"/>
                  <c:y val="5.3163211057948526E-3"/>
                </c:manualLayout>
              </c:layout>
              <c:tx>
                <c:strRef>
                  <c:f>'Figure 1'!$AO$288</c:f>
                  <c:strCache>
                    <c:ptCount val="1"/>
                    <c:pt idx="0">
                      <c:v>SGP</c:v>
                    </c:pt>
                  </c:strCache>
                </c:strRef>
              </c:tx>
              <c:spPr/>
              <c:txPr>
                <a:bodyPr/>
                <a:lstStyle/>
                <a:p>
                  <a:pPr>
                    <a:defRPr sz="600">
                      <a:latin typeface="Arial"/>
                    </a:defRPr>
                  </a:pPr>
                  <a:endParaRPr lang="en-US"/>
                </a:p>
              </c:txPr>
              <c:dLblPos val="r"/>
              <c:showVal val="1"/>
            </c:dLbl>
            <c:dLbl>
              <c:idx val="23"/>
              <c:layout>
                <c:manualLayout>
                  <c:x val="-4.6874758831546813E-2"/>
                  <c:y val="4.2530568846358412E-2"/>
                </c:manualLayout>
              </c:layout>
              <c:tx>
                <c:strRef>
                  <c:f>'Figure 1'!$AO$289</c:f>
                  <c:strCache>
                    <c:ptCount val="1"/>
                    <c:pt idx="0">
                      <c:v>SVK</c:v>
                    </c:pt>
                  </c:strCache>
                </c:strRef>
              </c:tx>
              <c:spPr/>
              <c:txPr>
                <a:bodyPr/>
                <a:lstStyle/>
                <a:p>
                  <a:pPr>
                    <a:defRPr sz="600">
                      <a:latin typeface="Arial"/>
                    </a:defRPr>
                  </a:pPr>
                  <a:endParaRPr lang="en-US"/>
                </a:p>
              </c:txPr>
              <c:dLblPos val="r"/>
              <c:showVal val="1"/>
            </c:dLbl>
            <c:dLbl>
              <c:idx val="25"/>
              <c:layout>
                <c:manualLayout>
                  <c:x val="-0.10227220108701224"/>
                  <c:y val="-2.6581605528974397E-2"/>
                </c:manualLayout>
              </c:layout>
              <c:tx>
                <c:strRef>
                  <c:f>'Figure 1'!$AO$291</c:f>
                  <c:strCache>
                    <c:ptCount val="1"/>
                    <c:pt idx="0">
                      <c:v>ESP</c:v>
                    </c:pt>
                  </c:strCache>
                </c:strRef>
              </c:tx>
              <c:spPr/>
              <c:txPr>
                <a:bodyPr/>
                <a:lstStyle/>
                <a:p>
                  <a:pPr>
                    <a:defRPr sz="600">
                      <a:latin typeface="Arial"/>
                    </a:defRPr>
                  </a:pPr>
                  <a:endParaRPr lang="en-US"/>
                </a:p>
              </c:txPr>
              <c:dLblPos val="r"/>
              <c:showVal val="1"/>
            </c:dLbl>
            <c:dLbl>
              <c:idx val="26"/>
              <c:layout>
                <c:manualLayout>
                  <c:x val="2.5568050271752768E-2"/>
                  <c:y val="-2.1265284423179456E-2"/>
                </c:manualLayout>
              </c:layout>
              <c:tx>
                <c:strRef>
                  <c:f>'Figure 1'!$AO$292</c:f>
                  <c:strCache>
                    <c:ptCount val="1"/>
                    <c:pt idx="0">
                      <c:v>SWE</c:v>
                    </c:pt>
                  </c:strCache>
                </c:strRef>
              </c:tx>
              <c:spPr/>
              <c:txPr>
                <a:bodyPr/>
                <a:lstStyle/>
                <a:p>
                  <a:pPr>
                    <a:defRPr sz="600">
                      <a:latin typeface="Arial"/>
                    </a:defRPr>
                  </a:pPr>
                  <a:endParaRPr lang="en-US"/>
                </a:p>
              </c:txPr>
              <c:dLblPos val="r"/>
              <c:showVal val="1"/>
            </c:dLbl>
            <c:dLbl>
              <c:idx val="27"/>
              <c:layout>
                <c:manualLayout>
                  <c:x val="-8.0965492527218352E-2"/>
                  <c:y val="-3.1897926634768752E-2"/>
                </c:manualLayout>
              </c:layout>
              <c:tx>
                <c:strRef>
                  <c:f>'Figure 1'!$AO$293</c:f>
                  <c:strCache>
                    <c:ptCount val="1"/>
                    <c:pt idx="0">
                      <c:v>CHE</c:v>
                    </c:pt>
                  </c:strCache>
                </c:strRef>
              </c:tx>
              <c:spPr/>
              <c:txPr>
                <a:bodyPr/>
                <a:lstStyle/>
                <a:p>
                  <a:pPr>
                    <a:defRPr sz="600">
                      <a:latin typeface="Arial"/>
                    </a:defRPr>
                  </a:pPr>
                  <a:endParaRPr lang="en-US"/>
                </a:p>
              </c:txPr>
              <c:dLblPos val="r"/>
              <c:showVal val="1"/>
            </c:dLbl>
            <c:dLbl>
              <c:idx val="28"/>
              <c:layout>
                <c:manualLayout>
                  <c:x val="-0.12357890964680524"/>
                  <c:y val="-2.1265284423179386E-2"/>
                </c:manualLayout>
              </c:layout>
              <c:tx>
                <c:strRef>
                  <c:f>'Figure 1'!$AO$294</c:f>
                  <c:strCache>
                    <c:ptCount val="1"/>
                    <c:pt idx="0">
                      <c:v>GBR</c:v>
                    </c:pt>
                  </c:strCache>
                </c:strRef>
              </c:tx>
              <c:spPr/>
              <c:txPr>
                <a:bodyPr/>
                <a:lstStyle/>
                <a:p>
                  <a:pPr>
                    <a:defRPr sz="600">
                      <a:latin typeface="Arial"/>
                    </a:defRPr>
                  </a:pPr>
                  <a:endParaRPr lang="en-US"/>
                </a:p>
              </c:txPr>
              <c:dLblPos val="r"/>
              <c:showVal val="1"/>
            </c:dLbl>
            <c:dLbl>
              <c:idx val="29"/>
              <c:layout>
                <c:manualLayout>
                  <c:x val="-0.14488561820659918"/>
                  <c:y val="5.3163211057948526E-3"/>
                </c:manualLayout>
              </c:layout>
              <c:tx>
                <c:strRef>
                  <c:f>'Figure 1'!$AO$295</c:f>
                  <c:strCache>
                    <c:ptCount val="1"/>
                    <c:pt idx="0">
                      <c:v>USA</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spPr>
              <a:ln>
                <a:solidFill>
                  <a:schemeClr val="tx1"/>
                </a:solidFill>
              </a:ln>
            </c:spPr>
            <c:trendlineType val="linear"/>
          </c:trendline>
          <c:xVal>
            <c:numRef>
              <c:f>'Figure 1'!$D$269:$AG$269</c:f>
              <c:numCache>
                <c:formatCode>0.0</c:formatCode>
                <c:ptCount val="30"/>
                <c:pt idx="0">
                  <c:v>3.0552040885130154</c:v>
                </c:pt>
                <c:pt idx="1">
                  <c:v>0.43404601761352524</c:v>
                </c:pt>
                <c:pt idx="2">
                  <c:v>-8.3680403699247563E-2</c:v>
                </c:pt>
                <c:pt idx="3">
                  <c:v>2.8369280601253166</c:v>
                </c:pt>
                <c:pt idx="4">
                  <c:v>-0.79668040495436543</c:v>
                </c:pt>
                <c:pt idx="5">
                  <c:v>-4.2258806089352277</c:v>
                </c:pt>
                <c:pt idx="6">
                  <c:v>2.4778029607990462</c:v>
                </c:pt>
                <c:pt idx="7">
                  <c:v>1.0110760193446069</c:v>
                </c:pt>
                <c:pt idx="8">
                  <c:v>0.94468815157725317</c:v>
                </c:pt>
                <c:pt idx="9">
                  <c:v>4.1707502053522489</c:v>
                </c:pt>
                <c:pt idx="10">
                  <c:v>17.494621192524846</c:v>
                </c:pt>
                <c:pt idx="11">
                  <c:v>-7.0847659911017047E-2</c:v>
                </c:pt>
                <c:pt idx="12">
                  <c:v>-3.1723704842445812</c:v>
                </c:pt>
                <c:pt idx="13">
                  <c:v>4.6139187969934738</c:v>
                </c:pt>
                <c:pt idx="14">
                  <c:v>-0.69333343720938956</c:v>
                </c:pt>
                <c:pt idx="15">
                  <c:v>2.9745065712964731</c:v>
                </c:pt>
                <c:pt idx="16">
                  <c:v>0.73911134959459446</c:v>
                </c:pt>
                <c:pt idx="17">
                  <c:v>0.57384268065177224</c:v>
                </c:pt>
                <c:pt idx="18">
                  <c:v>-1.9248277686601227</c:v>
                </c:pt>
                <c:pt idx="19">
                  <c:v>2.6390302349616661</c:v>
                </c:pt>
                <c:pt idx="20">
                  <c:v>-1.1368683772161603E-13</c:v>
                </c:pt>
                <c:pt idx="21">
                  <c:v>6.6706834605714107</c:v>
                </c:pt>
                <c:pt idx="22">
                  <c:v>8.2158488905412383</c:v>
                </c:pt>
                <c:pt idx="23">
                  <c:v>-0.73404492296049284</c:v>
                </c:pt>
                <c:pt idx="24">
                  <c:v>0.73778191621724432</c:v>
                </c:pt>
                <c:pt idx="25">
                  <c:v>11.651980111003923</c:v>
                </c:pt>
                <c:pt idx="26">
                  <c:v>1.6069453418423123</c:v>
                </c:pt>
                <c:pt idx="27">
                  <c:v>-2.1725758996256346</c:v>
                </c:pt>
                <c:pt idx="28">
                  <c:v>0.30956195900736816</c:v>
                </c:pt>
                <c:pt idx="29">
                  <c:v>0.58159681193048129</c:v>
                </c:pt>
              </c:numCache>
            </c:numRef>
          </c:xVal>
          <c:yVal>
            <c:numRef>
              <c:f>'Figure 1'!$D$270:$AG$270</c:f>
              <c:numCache>
                <c:formatCode>0.0</c:formatCode>
                <c:ptCount val="30"/>
                <c:pt idx="0">
                  <c:v>3.9547124424124824</c:v>
                </c:pt>
                <c:pt idx="1">
                  <c:v>0.66496659465477137</c:v>
                </c:pt>
                <c:pt idx="2">
                  <c:v>0.89103393037100886</c:v>
                </c:pt>
                <c:pt idx="3">
                  <c:v>5.8176196285778587</c:v>
                </c:pt>
                <c:pt idx="4">
                  <c:v>-0.47243510297984415</c:v>
                </c:pt>
                <c:pt idx="5">
                  <c:v>-4.5349625593920067</c:v>
                </c:pt>
                <c:pt idx="6">
                  <c:v>4.3743634680516532</c:v>
                </c:pt>
                <c:pt idx="7">
                  <c:v>1.0392064460087198</c:v>
                </c:pt>
                <c:pt idx="8">
                  <c:v>1.3280929988597876</c:v>
                </c:pt>
                <c:pt idx="9">
                  <c:v>4.0941965771743014</c:v>
                </c:pt>
                <c:pt idx="10">
                  <c:v>20.907605101423201</c:v>
                </c:pt>
                <c:pt idx="11">
                  <c:v>0.60578930384289364</c:v>
                </c:pt>
                <c:pt idx="12">
                  <c:v>-1.9450036528234165</c:v>
                </c:pt>
                <c:pt idx="13">
                  <c:v>1.5793316567375513</c:v>
                </c:pt>
                <c:pt idx="14">
                  <c:v>0.24994743640398553</c:v>
                </c:pt>
                <c:pt idx="15">
                  <c:v>4.0467626121876066</c:v>
                </c:pt>
                <c:pt idx="16">
                  <c:v>3.8354423261053796</c:v>
                </c:pt>
                <c:pt idx="17">
                  <c:v>0.75395691736178705</c:v>
                </c:pt>
                <c:pt idx="18">
                  <c:v>-3.4713828946633072</c:v>
                </c:pt>
                <c:pt idx="19">
                  <c:v>2.7091433766368453</c:v>
                </c:pt>
                <c:pt idx="20">
                  <c:v>9.2370555648813024E-14</c:v>
                </c:pt>
                <c:pt idx="21">
                  <c:v>8.4166672755372502</c:v>
                </c:pt>
                <c:pt idx="22">
                  <c:v>7.7231582815728359</c:v>
                </c:pt>
                <c:pt idx="23">
                  <c:v>-1.5343775420589054</c:v>
                </c:pt>
                <c:pt idx="24">
                  <c:v>1.5881998965212034</c:v>
                </c:pt>
                <c:pt idx="25">
                  <c:v>12.907112788877498</c:v>
                </c:pt>
                <c:pt idx="26">
                  <c:v>2.3355793875918067</c:v>
                </c:pt>
                <c:pt idx="27">
                  <c:v>-2.2364776585782735</c:v>
                </c:pt>
                <c:pt idx="28">
                  <c:v>1.9621374401368854</c:v>
                </c:pt>
                <c:pt idx="29">
                  <c:v>1.5545796588133811</c:v>
                </c:pt>
              </c:numCache>
            </c:numRef>
          </c:yVal>
        </c:ser>
        <c:axId val="447677568"/>
        <c:axId val="447679488"/>
      </c:scatterChart>
      <c:valAx>
        <c:axId val="447677568"/>
        <c:scaling>
          <c:orientation val="minMax"/>
        </c:scaling>
        <c:axPos val="b"/>
        <c:title>
          <c:tx>
            <c:rich>
              <a:bodyPr/>
              <a:lstStyle/>
              <a:p>
                <a:pPr>
                  <a:defRPr sz="800" b="0"/>
                </a:pPr>
                <a:r>
                  <a:rPr lang="en-US"/>
                  <a:t>Revision to 2012 forecast</a:t>
                </a:r>
              </a:p>
            </c:rich>
          </c:tx>
          <c:layout>
            <c:manualLayout>
              <c:xMode val="edge"/>
              <c:yMode val="edge"/>
              <c:x val="0.37047467320207661"/>
              <c:y val="0.9351672548108515"/>
            </c:manualLayout>
          </c:layout>
        </c:title>
        <c:numFmt formatCode="0.0" sourceLinked="1"/>
        <c:majorTickMark val="in"/>
        <c:tickLblPos val="low"/>
        <c:txPr>
          <a:bodyPr/>
          <a:lstStyle/>
          <a:p>
            <a:pPr>
              <a:defRPr sz="800"/>
            </a:pPr>
            <a:endParaRPr lang="en-US"/>
          </a:p>
        </c:txPr>
        <c:crossAx val="447679488"/>
        <c:crosses val="autoZero"/>
        <c:crossBetween val="midCat"/>
      </c:valAx>
      <c:valAx>
        <c:axId val="447679488"/>
        <c:scaling>
          <c:orientation val="minMax"/>
        </c:scaling>
        <c:axPos val="l"/>
        <c:title>
          <c:tx>
            <c:rich>
              <a:bodyPr rot="-5400000" vert="horz"/>
              <a:lstStyle/>
              <a:p>
                <a:pPr>
                  <a:defRPr sz="800" b="0"/>
                </a:pPr>
                <a:r>
                  <a:rPr lang="en-US"/>
                  <a:t>Revision to 2013</a:t>
                </a:r>
                <a:r>
                  <a:rPr lang="en-US" baseline="0"/>
                  <a:t> forecast</a:t>
                </a:r>
                <a:endParaRPr lang="en-US"/>
              </a:p>
            </c:rich>
          </c:tx>
        </c:title>
        <c:numFmt formatCode="0.0" sourceLinked="1"/>
        <c:majorTickMark val="in"/>
        <c:tickLblPos val="low"/>
        <c:txPr>
          <a:bodyPr/>
          <a:lstStyle/>
          <a:p>
            <a:pPr>
              <a:defRPr sz="800"/>
            </a:pPr>
            <a:endParaRPr lang="en-US"/>
          </a:p>
        </c:txPr>
        <c:crossAx val="447677568"/>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plotArea>
      <c:layout>
        <c:manualLayout>
          <c:xMode val="edge"/>
          <c:yMode val="edge"/>
          <c:x val="9.0908635389801568E-3"/>
          <c:y val="1.1259373464097881E-2"/>
          <c:w val="0.96886369216475265"/>
          <c:h val="0.97919922014411198"/>
        </c:manualLayout>
      </c:layout>
      <c:barChart>
        <c:barDir val="col"/>
        <c:grouping val="clustered"/>
        <c:ser>
          <c:idx val="0"/>
          <c:order val="0"/>
          <c:tx>
            <c:strRef>
              <c:f>'Figure 8'!$D$52</c:f>
              <c:strCache>
                <c:ptCount val="1"/>
                <c:pt idx="0">
                  <c:v>Real effective interest rate (r)</c:v>
                </c:pt>
              </c:strCache>
            </c:strRef>
          </c:tx>
          <c:spPr>
            <a:solidFill>
              <a:schemeClr val="accent1">
                <a:lumMod val="75000"/>
              </a:schemeClr>
            </a:solidFill>
          </c:spP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8'!$D$53:$D$81</c:f>
              <c:numCache>
                <c:formatCode>0.0</c:formatCode>
                <c:ptCount val="29"/>
                <c:pt idx="0">
                  <c:v>3.6916655784652161</c:v>
                </c:pt>
                <c:pt idx="1">
                  <c:v>3.7607497448254747</c:v>
                </c:pt>
                <c:pt idx="2">
                  <c:v>3.3373663937634261</c:v>
                </c:pt>
                <c:pt idx="3">
                  <c:v>2.7590445824469603</c:v>
                </c:pt>
                <c:pt idx="4">
                  <c:v>3.3270532011349205</c:v>
                </c:pt>
                <c:pt idx="5">
                  <c:v>1.246015640206807</c:v>
                </c:pt>
                <c:pt idx="6">
                  <c:v>2.4840765485612164</c:v>
                </c:pt>
                <c:pt idx="7">
                  <c:v>1.5085079704932431</c:v>
                </c:pt>
                <c:pt idx="8">
                  <c:v>1.2712905069779752</c:v>
                </c:pt>
                <c:pt idx="9">
                  <c:v>4.6203471991396814</c:v>
                </c:pt>
                <c:pt idx="10">
                  <c:v>1.6202188186166386</c:v>
                </c:pt>
                <c:pt idx="11">
                  <c:v>2.0113273667946698</c:v>
                </c:pt>
                <c:pt idx="12">
                  <c:v>4.7362696239884965</c:v>
                </c:pt>
                <c:pt idx="13">
                  <c:v>1.186304810333163</c:v>
                </c:pt>
                <c:pt idx="14">
                  <c:v>1.891916281322028</c:v>
                </c:pt>
                <c:pt idx="15">
                  <c:v>2.817638943322919</c:v>
                </c:pt>
                <c:pt idx="16">
                  <c:v>1.6125051507452113</c:v>
                </c:pt>
                <c:pt idx="17">
                  <c:v>2.7700241745922067</c:v>
                </c:pt>
                <c:pt idx="18">
                  <c:v>1.4645579332896304</c:v>
                </c:pt>
                <c:pt idx="19">
                  <c:v>1.7073902307014781</c:v>
                </c:pt>
                <c:pt idx="20">
                  <c:v>2.3577054769124142</c:v>
                </c:pt>
                <c:pt idx="21">
                  <c:v>-0.15614396563847333</c:v>
                </c:pt>
                <c:pt idx="22">
                  <c:v>1.7623550543532009</c:v>
                </c:pt>
                <c:pt idx="23">
                  <c:v>1.1954096742558931</c:v>
                </c:pt>
                <c:pt idx="24">
                  <c:v>1.3068602960528164</c:v>
                </c:pt>
                <c:pt idx="25">
                  <c:v>0.79045534716049737</c:v>
                </c:pt>
                <c:pt idx="26">
                  <c:v>-0.37620948894368045</c:v>
                </c:pt>
                <c:pt idx="27">
                  <c:v>-1.9101386158231324</c:v>
                </c:pt>
                <c:pt idx="28">
                  <c:v>-3.5746521349948552</c:v>
                </c:pt>
              </c:numCache>
            </c:numRef>
          </c:val>
        </c:ser>
        <c:ser>
          <c:idx val="1"/>
          <c:order val="1"/>
          <c:tx>
            <c:strRef>
              <c:f>'Figure 8'!$E$52</c:f>
              <c:strCache>
                <c:ptCount val="1"/>
                <c:pt idx="0">
                  <c:v>Real GDP growth (g)</c:v>
                </c:pt>
              </c:strCache>
            </c:strRef>
          </c:tx>
          <c:spPr>
            <a:solidFill>
              <a:srgbClr val="FFC000"/>
            </a:solidFill>
          </c:spP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8'!$E$53:$E$81</c:f>
              <c:numCache>
                <c:formatCode>0.0</c:formatCode>
                <c:ptCount val="29"/>
                <c:pt idx="0">
                  <c:v>-6.0000000000001839</c:v>
                </c:pt>
                <c:pt idx="1">
                  <c:v>-3.0053609005116995</c:v>
                </c:pt>
                <c:pt idx="2">
                  <c:v>-2.2922493309883927</c:v>
                </c:pt>
                <c:pt idx="3">
                  <c:v>-2.2202606669910461</c:v>
                </c:pt>
                <c:pt idx="4">
                  <c:v>-1.5381232441088613</c:v>
                </c:pt>
                <c:pt idx="5">
                  <c:v>-1.0080924381348781</c:v>
                </c:pt>
                <c:pt idx="6">
                  <c:v>0.35298361006895551</c:v>
                </c:pt>
                <c:pt idx="7">
                  <c:v>-0.45662648089184016</c:v>
                </c:pt>
                <c:pt idx="8">
                  <c:v>-0.3802295688663116</c:v>
                </c:pt>
                <c:pt idx="9">
                  <c:v>2.946263760445099</c:v>
                </c:pt>
                <c:pt idx="10">
                  <c:v>3.6739019307337514E-2</c:v>
                </c:pt>
                <c:pt idx="11">
                  <c:v>0.5107858179341962</c:v>
                </c:pt>
                <c:pt idx="12">
                  <c:v>3.3049195254702854</c:v>
                </c:pt>
                <c:pt idx="13">
                  <c:v>0.12176305820936675</c:v>
                </c:pt>
                <c:pt idx="14">
                  <c:v>0.92310985519092525</c:v>
                </c:pt>
                <c:pt idx="15">
                  <c:v>1.9361732989921978</c:v>
                </c:pt>
                <c:pt idx="16">
                  <c:v>0.84709490897187911</c:v>
                </c:pt>
                <c:pt idx="17">
                  <c:v>2.228039182657862</c:v>
                </c:pt>
                <c:pt idx="18">
                  <c:v>0.93568452255570933</c:v>
                </c:pt>
                <c:pt idx="19">
                  <c:v>1.2450843764775743</c:v>
                </c:pt>
                <c:pt idx="20">
                  <c:v>2.64</c:v>
                </c:pt>
                <c:pt idx="21">
                  <c:v>0.1874263914724166</c:v>
                </c:pt>
                <c:pt idx="22">
                  <c:v>2.2237471188025286</c:v>
                </c:pt>
                <c:pt idx="23">
                  <c:v>2.1697112147709214</c:v>
                </c:pt>
                <c:pt idx="24">
                  <c:v>2.8552462549336903</c:v>
                </c:pt>
                <c:pt idx="25">
                  <c:v>2.6883404968750284</c:v>
                </c:pt>
                <c:pt idx="26">
                  <c:v>2.4488792497341216</c:v>
                </c:pt>
                <c:pt idx="27">
                  <c:v>2.0780020623516693</c:v>
                </c:pt>
                <c:pt idx="28">
                  <c:v>1.8350344685498114</c:v>
                </c:pt>
              </c:numCache>
            </c:numRef>
          </c:val>
        </c:ser>
        <c:axId val="920730240"/>
        <c:axId val="920732416"/>
      </c:barChart>
      <c:lineChart>
        <c:grouping val="standard"/>
        <c:ser>
          <c:idx val="2"/>
          <c:order val="2"/>
          <c:tx>
            <c:strRef>
              <c:f>'Figure 8'!$F$52</c:f>
              <c:strCache>
                <c:ptCount val="1"/>
                <c:pt idx="0">
                  <c:v>Interest rate–growth differential (r–g)</c:v>
                </c:pt>
              </c:strCache>
            </c:strRef>
          </c:tx>
          <c:spPr>
            <a:ln>
              <a:noFill/>
            </a:ln>
          </c:spPr>
          <c:marker>
            <c:symbol val="circle"/>
            <c:size val="7"/>
            <c:spPr>
              <a:solidFill>
                <a:srgbClr val="C00000"/>
              </a:solidFill>
              <a:ln>
                <a:noFill/>
              </a:ln>
            </c:spPr>
          </c:marke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8'!$F$53:$F$81</c:f>
              <c:numCache>
                <c:formatCode>0.0</c:formatCode>
                <c:ptCount val="29"/>
                <c:pt idx="0">
                  <c:v>10.351737415349085</c:v>
                </c:pt>
                <c:pt idx="1">
                  <c:v>6.9527083931829843</c:v>
                </c:pt>
                <c:pt idx="2">
                  <c:v>5.6876656251984379</c:v>
                </c:pt>
                <c:pt idx="3">
                  <c:v>5.0209317519403651</c:v>
                </c:pt>
                <c:pt idx="4">
                  <c:v>4.8875022318499193</c:v>
                </c:pt>
                <c:pt idx="5">
                  <c:v>2.223834306316899</c:v>
                </c:pt>
                <c:pt idx="6">
                  <c:v>2.095761277333847</c:v>
                </c:pt>
                <c:pt idx="7">
                  <c:v>1.945916404747327</c:v>
                </c:pt>
                <c:pt idx="8">
                  <c:v>1.6176755506521356</c:v>
                </c:pt>
                <c:pt idx="9">
                  <c:v>1.6058011611748988</c:v>
                </c:pt>
                <c:pt idx="10">
                  <c:v>1.5552140127382892</c:v>
                </c:pt>
                <c:pt idx="11">
                  <c:v>1.4696705658267586</c:v>
                </c:pt>
                <c:pt idx="12">
                  <c:v>1.3847687536972815</c:v>
                </c:pt>
                <c:pt idx="13">
                  <c:v>1.0430261031196362</c:v>
                </c:pt>
                <c:pt idx="14">
                  <c:v>0.94230699181510424</c:v>
                </c:pt>
                <c:pt idx="15">
                  <c:v>0.85344445678793268</c:v>
                </c:pt>
                <c:pt idx="16">
                  <c:v>0.75746602072097313</c:v>
                </c:pt>
                <c:pt idx="17">
                  <c:v>0.51986501201574009</c:v>
                </c:pt>
                <c:pt idx="18">
                  <c:v>0.51569171615024401</c:v>
                </c:pt>
                <c:pt idx="19">
                  <c:v>0.45027646748737915</c:v>
                </c:pt>
                <c:pt idx="20">
                  <c:v>-0.27070583257367248</c:v>
                </c:pt>
                <c:pt idx="21">
                  <c:v>-0.33326897128437677</c:v>
                </c:pt>
                <c:pt idx="22">
                  <c:v>-0.45520119290972255</c:v>
                </c:pt>
                <c:pt idx="23">
                  <c:v>-0.93834475057159394</c:v>
                </c:pt>
                <c:pt idx="24">
                  <c:v>-1.4384319417190603</c:v>
                </c:pt>
                <c:pt idx="25">
                  <c:v>-1.7931548195563658</c:v>
                </c:pt>
                <c:pt idx="26">
                  <c:v>-2.6679010596070585</c:v>
                </c:pt>
                <c:pt idx="27">
                  <c:v>-3.8351879860198697</c:v>
                </c:pt>
                <c:pt idx="28">
                  <c:v>-5.1274390590478571</c:v>
                </c:pt>
              </c:numCache>
            </c:numRef>
          </c:val>
        </c:ser>
        <c:marker val="1"/>
        <c:axId val="920730240"/>
        <c:axId val="920732416"/>
      </c:lineChart>
      <c:catAx>
        <c:axId val="920730240"/>
        <c:scaling>
          <c:orientation val="minMax"/>
        </c:scaling>
        <c:axPos val="b"/>
        <c:majorTickMark val="in"/>
        <c:tickLblPos val="low"/>
        <c:txPr>
          <a:bodyPr rot="-5400000" vert="horz"/>
          <a:lstStyle/>
          <a:p>
            <a:pPr>
              <a:defRPr sz="800"/>
            </a:pPr>
            <a:endParaRPr lang="en-US"/>
          </a:p>
        </c:txPr>
        <c:crossAx val="920732416"/>
        <c:crosses val="autoZero"/>
        <c:auto val="1"/>
        <c:lblAlgn val="ctr"/>
        <c:lblOffset val="100"/>
        <c:tickLblSkip val="1"/>
      </c:catAx>
      <c:valAx>
        <c:axId val="920732416"/>
        <c:scaling>
          <c:orientation val="minMax"/>
        </c:scaling>
        <c:axPos val="l"/>
        <c:numFmt formatCode="0" sourceLinked="0"/>
        <c:majorTickMark val="in"/>
        <c:tickLblPos val="nextTo"/>
        <c:txPr>
          <a:bodyPr/>
          <a:lstStyle/>
          <a:p>
            <a:pPr>
              <a:defRPr sz="800"/>
            </a:pPr>
            <a:endParaRPr lang="en-US"/>
          </a:p>
        </c:txPr>
        <c:crossAx val="920730240"/>
        <c:crosses val="autoZero"/>
        <c:crossBetween val="between"/>
      </c:valAx>
      <c:spPr>
        <a:ln>
          <a:solidFill>
            <a:sysClr val="window" lastClr="FFFFFF">
              <a:lumMod val="50000"/>
            </a:sys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566" l="0.70000000000000062" r="0.70000000000000062" t="0.75000000000000566"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4.5331018384303014E-2"/>
          <c:y val="3.5074345310565989E-2"/>
          <c:w val="0.9394416062339026"/>
          <c:h val="0.83053755809661256"/>
        </c:manualLayout>
      </c:layout>
      <c:barChart>
        <c:barDir val="col"/>
        <c:grouping val="clustered"/>
        <c:ser>
          <c:idx val="0"/>
          <c:order val="0"/>
          <c:tx>
            <c:strRef>
              <c:f>'Figure 8'!$J$52</c:f>
              <c:strCache>
                <c:ptCount val="1"/>
                <c:pt idx="0">
                  <c:v>Real effective interest rate (r)</c:v>
                </c:pt>
              </c:strCache>
            </c:strRef>
          </c:tx>
          <c:spPr>
            <a:solidFill>
              <a:schemeClr val="accent1">
                <a:lumMod val="75000"/>
              </a:schemeClr>
            </a:solidFill>
          </c:spPr>
          <c:cat>
            <c:strRef>
              <c:f>'Figure 8'!$H$53:$H$82</c:f>
              <c:strCache>
                <c:ptCount val="30"/>
                <c:pt idx="0">
                  <c:v>BGR</c:v>
                </c:pt>
                <c:pt idx="1">
                  <c:v>COL</c:v>
                </c:pt>
                <c:pt idx="2">
                  <c:v>BRA</c:v>
                </c:pt>
                <c:pt idx="3">
                  <c:v>HUN</c:v>
                </c:pt>
                <c:pt idx="4">
                  <c:v>ROU</c:v>
                </c:pt>
                <c:pt idx="5">
                  <c:v>TUR</c:v>
                </c:pt>
                <c:pt idx="6">
                  <c:v>POL</c:v>
                </c:pt>
                <c:pt idx="7">
                  <c:v>CHL</c:v>
                </c:pt>
                <c:pt idx="8">
                  <c:v>PHL</c:v>
                </c:pt>
                <c:pt idx="9">
                  <c:v>ZAF</c:v>
                </c:pt>
                <c:pt idx="10">
                  <c:v>LTU</c:v>
                </c:pt>
                <c:pt idx="11">
                  <c:v>MAR</c:v>
                </c:pt>
                <c:pt idx="12">
                  <c:v>LVA</c:v>
                </c:pt>
                <c:pt idx="13">
                  <c:v>UKR</c:v>
                </c:pt>
                <c:pt idx="14">
                  <c:v>EGY</c:v>
                </c:pt>
                <c:pt idx="15">
                  <c:v>MEX</c:v>
                </c:pt>
                <c:pt idx="16">
                  <c:v>MYS</c:v>
                </c:pt>
                <c:pt idx="17">
                  <c:v>PER</c:v>
                </c:pt>
                <c:pt idx="18">
                  <c:v>SAU</c:v>
                </c:pt>
                <c:pt idx="19">
                  <c:v>RUS</c:v>
                </c:pt>
                <c:pt idx="20">
                  <c:v>NGA</c:v>
                </c:pt>
                <c:pt idx="21">
                  <c:v>JOR</c:v>
                </c:pt>
                <c:pt idx="22">
                  <c:v>IND</c:v>
                </c:pt>
                <c:pt idx="23">
                  <c:v>KAZ</c:v>
                </c:pt>
                <c:pt idx="24">
                  <c:v>PAK</c:v>
                </c:pt>
                <c:pt idx="25">
                  <c:v>IDN</c:v>
                </c:pt>
                <c:pt idx="26">
                  <c:v>THA</c:v>
                </c:pt>
                <c:pt idx="27">
                  <c:v>CHN</c:v>
                </c:pt>
                <c:pt idx="28">
                  <c:v>KEN</c:v>
                </c:pt>
                <c:pt idx="29">
                  <c:v>ARG</c:v>
                </c:pt>
              </c:strCache>
            </c:strRef>
          </c:cat>
          <c:val>
            <c:numRef>
              <c:f>'Figure 8'!$J$53:$J$82</c:f>
              <c:numCache>
                <c:formatCode>0.0</c:formatCode>
                <c:ptCount val="30"/>
                <c:pt idx="0">
                  <c:v>4.2284926411686801</c:v>
                </c:pt>
                <c:pt idx="1">
                  <c:v>6.2558057255166055</c:v>
                </c:pt>
                <c:pt idx="2">
                  <c:v>3.0279136820334633</c:v>
                </c:pt>
                <c:pt idx="3">
                  <c:v>0.21466720971032593</c:v>
                </c:pt>
                <c:pt idx="4">
                  <c:v>1.8843949875911061</c:v>
                </c:pt>
                <c:pt idx="5">
                  <c:v>3.8570112821003519</c:v>
                </c:pt>
                <c:pt idx="6">
                  <c:v>3.072290467400721</c:v>
                </c:pt>
                <c:pt idx="7">
                  <c:v>5.1973317270225268</c:v>
                </c:pt>
                <c:pt idx="8">
                  <c:v>4.658931483277545</c:v>
                </c:pt>
                <c:pt idx="9">
                  <c:v>1.9255470232419656</c:v>
                </c:pt>
                <c:pt idx="10">
                  <c:v>1.9564156163092665</c:v>
                </c:pt>
                <c:pt idx="11">
                  <c:v>1.963312432009594</c:v>
                </c:pt>
                <c:pt idx="12">
                  <c:v>2.4059733146535534</c:v>
                </c:pt>
                <c:pt idx="13">
                  <c:v>0.2970119396009423</c:v>
                </c:pt>
                <c:pt idx="14">
                  <c:v>-0.80631854694208194</c:v>
                </c:pt>
                <c:pt idx="15">
                  <c:v>0.87139630938639456</c:v>
                </c:pt>
                <c:pt idx="16">
                  <c:v>1.413630631148191</c:v>
                </c:pt>
                <c:pt idx="17">
                  <c:v>2.886796858024641</c:v>
                </c:pt>
                <c:pt idx="18">
                  <c:v>1.9584033995269525</c:v>
                </c:pt>
                <c:pt idx="19">
                  <c:v>-0.67995577841628396</c:v>
                </c:pt>
                <c:pt idx="20">
                  <c:v>2.2055539842594296</c:v>
                </c:pt>
                <c:pt idx="21">
                  <c:v>-1.5919321416296182</c:v>
                </c:pt>
                <c:pt idx="22">
                  <c:v>-0.55006339485291988</c:v>
                </c:pt>
                <c:pt idx="23">
                  <c:v>-0.35518674630078717</c:v>
                </c:pt>
                <c:pt idx="24">
                  <c:v>-2.6728973621839156</c:v>
                </c:pt>
                <c:pt idx="25">
                  <c:v>-0.55081799662605757</c:v>
                </c:pt>
                <c:pt idx="26">
                  <c:v>-1.1514217383274921</c:v>
                </c:pt>
                <c:pt idx="27">
                  <c:v>0.17360542931920531</c:v>
                </c:pt>
                <c:pt idx="28">
                  <c:v>-3.9611830267603008</c:v>
                </c:pt>
                <c:pt idx="29">
                  <c:v>-8.5026824157948901</c:v>
                </c:pt>
              </c:numCache>
            </c:numRef>
          </c:val>
        </c:ser>
        <c:ser>
          <c:idx val="1"/>
          <c:order val="1"/>
          <c:tx>
            <c:strRef>
              <c:f>'Figure 8'!$K$52</c:f>
              <c:strCache>
                <c:ptCount val="1"/>
                <c:pt idx="0">
                  <c:v>Real GDP growth (g)</c:v>
                </c:pt>
              </c:strCache>
            </c:strRef>
          </c:tx>
          <c:spPr>
            <a:solidFill>
              <a:srgbClr val="FFC000"/>
            </a:solidFill>
          </c:spPr>
          <c:cat>
            <c:strRef>
              <c:f>'Figure 8'!$H$53:$H$82</c:f>
              <c:strCache>
                <c:ptCount val="30"/>
                <c:pt idx="0">
                  <c:v>BGR</c:v>
                </c:pt>
                <c:pt idx="1">
                  <c:v>COL</c:v>
                </c:pt>
                <c:pt idx="2">
                  <c:v>BRA</c:v>
                </c:pt>
                <c:pt idx="3">
                  <c:v>HUN</c:v>
                </c:pt>
                <c:pt idx="4">
                  <c:v>ROU</c:v>
                </c:pt>
                <c:pt idx="5">
                  <c:v>TUR</c:v>
                </c:pt>
                <c:pt idx="6">
                  <c:v>POL</c:v>
                </c:pt>
                <c:pt idx="7">
                  <c:v>CHL</c:v>
                </c:pt>
                <c:pt idx="8">
                  <c:v>PHL</c:v>
                </c:pt>
                <c:pt idx="9">
                  <c:v>ZAF</c:v>
                </c:pt>
                <c:pt idx="10">
                  <c:v>LTU</c:v>
                </c:pt>
                <c:pt idx="11">
                  <c:v>MAR</c:v>
                </c:pt>
                <c:pt idx="12">
                  <c:v>LVA</c:v>
                </c:pt>
                <c:pt idx="13">
                  <c:v>UKR</c:v>
                </c:pt>
                <c:pt idx="14">
                  <c:v>EGY</c:v>
                </c:pt>
                <c:pt idx="15">
                  <c:v>MEX</c:v>
                </c:pt>
                <c:pt idx="16">
                  <c:v>MYS</c:v>
                </c:pt>
                <c:pt idx="17">
                  <c:v>PER</c:v>
                </c:pt>
                <c:pt idx="18">
                  <c:v>SAU</c:v>
                </c:pt>
                <c:pt idx="19">
                  <c:v>RUS</c:v>
                </c:pt>
                <c:pt idx="20">
                  <c:v>NGA</c:v>
                </c:pt>
                <c:pt idx="21">
                  <c:v>JOR</c:v>
                </c:pt>
                <c:pt idx="22">
                  <c:v>IND</c:v>
                </c:pt>
                <c:pt idx="23">
                  <c:v>KAZ</c:v>
                </c:pt>
                <c:pt idx="24">
                  <c:v>PAK</c:v>
                </c:pt>
                <c:pt idx="25">
                  <c:v>IDN</c:v>
                </c:pt>
                <c:pt idx="26">
                  <c:v>THA</c:v>
                </c:pt>
                <c:pt idx="27">
                  <c:v>CHN</c:v>
                </c:pt>
                <c:pt idx="28">
                  <c:v>KEN</c:v>
                </c:pt>
                <c:pt idx="29">
                  <c:v>ARG</c:v>
                </c:pt>
              </c:strCache>
            </c:strRef>
          </c:cat>
          <c:val>
            <c:numRef>
              <c:f>'Figure 8'!$K$53:$K$82</c:f>
              <c:numCache>
                <c:formatCode>0.0</c:formatCode>
                <c:ptCount val="30"/>
                <c:pt idx="0">
                  <c:v>1</c:v>
                </c:pt>
                <c:pt idx="1">
                  <c:v>4.2502282577355794</c:v>
                </c:pt>
                <c:pt idx="2">
                  <c:v>1.4742459389996336</c:v>
                </c:pt>
                <c:pt idx="3">
                  <c:v>-1.0209323542161428</c:v>
                </c:pt>
                <c:pt idx="4">
                  <c:v>0.94896785130452244</c:v>
                </c:pt>
                <c:pt idx="5">
                  <c:v>2.9694706920347458</c:v>
                </c:pt>
                <c:pt idx="6">
                  <c:v>2.3503100615217583</c:v>
                </c:pt>
                <c:pt idx="7">
                  <c:v>4.9575050345174221</c:v>
                </c:pt>
                <c:pt idx="8">
                  <c:v>4.8403726481869578</c:v>
                </c:pt>
                <c:pt idx="9">
                  <c:v>2.5926144620740508</c:v>
                </c:pt>
                <c:pt idx="10">
                  <c:v>2.7352929448352619</c:v>
                </c:pt>
                <c:pt idx="11">
                  <c:v>2.8733764548307659</c:v>
                </c:pt>
                <c:pt idx="12">
                  <c:v>4.4516413940638193</c:v>
                </c:pt>
                <c:pt idx="13">
                  <c:v>3.0003631996419364</c:v>
                </c:pt>
                <c:pt idx="14">
                  <c:v>1.9618279308702073</c:v>
                </c:pt>
                <c:pt idx="15">
                  <c:v>3.7750348237229501</c:v>
                </c:pt>
                <c:pt idx="16">
                  <c:v>4.3999999999999995</c:v>
                </c:pt>
                <c:pt idx="17">
                  <c:v>6.0475482800688116</c:v>
                </c:pt>
                <c:pt idx="18">
                  <c:v>5.9645405210957518</c:v>
                </c:pt>
                <c:pt idx="19">
                  <c:v>3.6979051628192816</c:v>
                </c:pt>
                <c:pt idx="20">
                  <c:v>7.0741818456159136</c:v>
                </c:pt>
                <c:pt idx="21">
                  <c:v>3.0000000000002456</c:v>
                </c:pt>
                <c:pt idx="22">
                  <c:v>4.8597776129698973</c:v>
                </c:pt>
                <c:pt idx="23">
                  <c:v>5.4650690220936404</c:v>
                </c:pt>
                <c:pt idx="24">
                  <c:v>3.6753385064803634</c:v>
                </c:pt>
                <c:pt idx="25">
                  <c:v>6.04</c:v>
                </c:pt>
                <c:pt idx="26">
                  <c:v>5.5709324998098628</c:v>
                </c:pt>
                <c:pt idx="27">
                  <c:v>7.827954081884954</c:v>
                </c:pt>
                <c:pt idx="28">
                  <c:v>5.1253101259055418</c:v>
                </c:pt>
                <c:pt idx="29">
                  <c:v>2.5846558940838307</c:v>
                </c:pt>
              </c:numCache>
            </c:numRef>
          </c:val>
        </c:ser>
        <c:axId val="922282240"/>
        <c:axId val="1129935232"/>
      </c:barChart>
      <c:lineChart>
        <c:grouping val="standard"/>
        <c:ser>
          <c:idx val="2"/>
          <c:order val="2"/>
          <c:tx>
            <c:strRef>
              <c:f>'Figure 8'!$L$52</c:f>
              <c:strCache>
                <c:ptCount val="1"/>
                <c:pt idx="0">
                  <c:v>Interest rate–growth differential (r–g)</c:v>
                </c:pt>
              </c:strCache>
            </c:strRef>
          </c:tx>
          <c:spPr>
            <a:ln>
              <a:noFill/>
            </a:ln>
          </c:spPr>
          <c:marker>
            <c:symbol val="circle"/>
            <c:size val="7"/>
            <c:spPr>
              <a:solidFill>
                <a:srgbClr val="C00000"/>
              </a:solidFill>
              <a:ln>
                <a:noFill/>
              </a:ln>
            </c:spPr>
          </c:marker>
          <c:cat>
            <c:strRef>
              <c:f>'Figure 8'!$B$53:$B$81</c:f>
              <c:strCache>
                <c:ptCount val="29"/>
                <c:pt idx="0">
                  <c:v>GRC</c:v>
                </c:pt>
                <c:pt idx="1">
                  <c:v>PRT</c:v>
                </c:pt>
                <c:pt idx="2">
                  <c:v>ITA</c:v>
                </c:pt>
                <c:pt idx="3">
                  <c:v>SVN</c:v>
                </c:pt>
                <c:pt idx="4">
                  <c:v>ESP</c:v>
                </c:pt>
                <c:pt idx="5">
                  <c:v>CZE</c:v>
                </c:pt>
                <c:pt idx="6">
                  <c:v>IRL</c:v>
                </c:pt>
                <c:pt idx="7">
                  <c:v>NLD</c:v>
                </c:pt>
                <c:pt idx="8">
                  <c:v>GBR</c:v>
                </c:pt>
                <c:pt idx="9">
                  <c:v>ISR</c:v>
                </c:pt>
                <c:pt idx="10">
                  <c:v>BEL</c:v>
                </c:pt>
                <c:pt idx="11">
                  <c:v>DNK</c:v>
                </c:pt>
                <c:pt idx="12">
                  <c:v>AUS</c:v>
                </c:pt>
                <c:pt idx="13">
                  <c:v>FRA</c:v>
                </c:pt>
                <c:pt idx="14">
                  <c:v>AUT</c:v>
                </c:pt>
                <c:pt idx="15">
                  <c:v>CAN</c:v>
                </c:pt>
                <c:pt idx="16">
                  <c:v>CHE</c:v>
                </c:pt>
                <c:pt idx="17">
                  <c:v>NZL</c:v>
                </c:pt>
                <c:pt idx="18">
                  <c:v>DEU</c:v>
                </c:pt>
                <c:pt idx="19">
                  <c:v>SWE</c:v>
                </c:pt>
                <c:pt idx="20">
                  <c:v>SVK</c:v>
                </c:pt>
                <c:pt idx="21">
                  <c:v>FIN</c:v>
                </c:pt>
                <c:pt idx="22">
                  <c:v>JPN</c:v>
                </c:pt>
                <c:pt idx="23">
                  <c:v>USA</c:v>
                </c:pt>
                <c:pt idx="24">
                  <c:v>ISL</c:v>
                </c:pt>
                <c:pt idx="25">
                  <c:v>KOR</c:v>
                </c:pt>
                <c:pt idx="26">
                  <c:v>EST</c:v>
                </c:pt>
                <c:pt idx="27">
                  <c:v>SGP</c:v>
                </c:pt>
                <c:pt idx="28">
                  <c:v>HKG</c:v>
                </c:pt>
              </c:strCache>
            </c:strRef>
          </c:cat>
          <c:val>
            <c:numRef>
              <c:f>'Figure 8'!$L$53:$L$82</c:f>
              <c:numCache>
                <c:formatCode>0.0</c:formatCode>
                <c:ptCount val="30"/>
                <c:pt idx="0">
                  <c:v>3.1372571096739326</c:v>
                </c:pt>
                <c:pt idx="1">
                  <c:v>1.8764064027636942</c:v>
                </c:pt>
                <c:pt idx="2">
                  <c:v>1.4445462520295111</c:v>
                </c:pt>
                <c:pt idx="3">
                  <c:v>1.1870404357834115</c:v>
                </c:pt>
                <c:pt idx="4">
                  <c:v>0.89114695580729042</c:v>
                </c:pt>
                <c:pt idx="5">
                  <c:v>0.81184418940710468</c:v>
                </c:pt>
                <c:pt idx="6">
                  <c:v>0.68983943001975379</c:v>
                </c:pt>
                <c:pt idx="7">
                  <c:v>0.22266287031036283</c:v>
                </c:pt>
                <c:pt idx="8">
                  <c:v>-0.16835987088452964</c:v>
                </c:pt>
                <c:pt idx="9">
                  <c:v>-0.61685887112670612</c:v>
                </c:pt>
                <c:pt idx="10">
                  <c:v>-0.7346752983362479</c:v>
                </c:pt>
                <c:pt idx="11">
                  <c:v>-0.86222694552079493</c:v>
                </c:pt>
                <c:pt idx="12">
                  <c:v>-1.9196051544018613</c:v>
                </c:pt>
                <c:pt idx="13">
                  <c:v>-2.4716890756735928</c:v>
                </c:pt>
                <c:pt idx="14">
                  <c:v>-2.478803827069521</c:v>
                </c:pt>
                <c:pt idx="15">
                  <c:v>-2.6570048092339928</c:v>
                </c:pt>
                <c:pt idx="16">
                  <c:v>-2.7811064686084026</c:v>
                </c:pt>
                <c:pt idx="17">
                  <c:v>-2.9111055963201493</c:v>
                </c:pt>
                <c:pt idx="18">
                  <c:v>-3.6405367452298805</c:v>
                </c:pt>
                <c:pt idx="19">
                  <c:v>-3.9118344707703971</c:v>
                </c:pt>
                <c:pt idx="20">
                  <c:v>-4.2198441097160782</c:v>
                </c:pt>
                <c:pt idx="21">
                  <c:v>-4.2298215319509991</c:v>
                </c:pt>
                <c:pt idx="22">
                  <c:v>-4.7877443934202439</c:v>
                </c:pt>
                <c:pt idx="23">
                  <c:v>-5.2899922006297482</c:v>
                </c:pt>
                <c:pt idx="24">
                  <c:v>-5.5426382359563773</c:v>
                </c:pt>
                <c:pt idx="25">
                  <c:v>-5.8365593794809838</c:v>
                </c:pt>
                <c:pt idx="26">
                  <c:v>-6.1762413520897788</c:v>
                </c:pt>
                <c:pt idx="27">
                  <c:v>-6.9169368348883111</c:v>
                </c:pt>
                <c:pt idx="28">
                  <c:v>-7.857699886294407</c:v>
                </c:pt>
                <c:pt idx="29">
                  <c:v>-9.2921732482936523</c:v>
                </c:pt>
              </c:numCache>
            </c:numRef>
          </c:val>
        </c:ser>
        <c:marker val="1"/>
        <c:axId val="922282240"/>
        <c:axId val="1129935232"/>
      </c:lineChart>
      <c:catAx>
        <c:axId val="922282240"/>
        <c:scaling>
          <c:orientation val="minMax"/>
        </c:scaling>
        <c:axPos val="b"/>
        <c:majorTickMark val="in"/>
        <c:tickLblPos val="low"/>
        <c:txPr>
          <a:bodyPr rot="-5400000" vert="horz"/>
          <a:lstStyle/>
          <a:p>
            <a:pPr>
              <a:defRPr sz="800"/>
            </a:pPr>
            <a:endParaRPr lang="en-US"/>
          </a:p>
        </c:txPr>
        <c:crossAx val="1129935232"/>
        <c:crosses val="autoZero"/>
        <c:auto val="1"/>
        <c:lblAlgn val="ctr"/>
        <c:lblOffset val="100"/>
        <c:tickLblSkip val="1"/>
      </c:catAx>
      <c:valAx>
        <c:axId val="1129935232"/>
        <c:scaling>
          <c:orientation val="minMax"/>
        </c:scaling>
        <c:axPos val="l"/>
        <c:numFmt formatCode="0" sourceLinked="0"/>
        <c:majorTickMark val="in"/>
        <c:tickLblPos val="nextTo"/>
        <c:txPr>
          <a:bodyPr/>
          <a:lstStyle/>
          <a:p>
            <a:pPr>
              <a:defRPr sz="800"/>
            </a:pPr>
            <a:endParaRPr lang="en-US"/>
          </a:p>
        </c:txPr>
        <c:crossAx val="922282240"/>
        <c:crosses val="autoZero"/>
        <c:crossBetween val="between"/>
      </c:valAx>
      <c:spPr>
        <a:ln>
          <a:solidFill>
            <a:sysClr val="window" lastClr="FFFFFF">
              <a:lumMod val="50000"/>
            </a:sys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588" l="0.70000000000000062" r="0.70000000000000062" t="0.75000000000000588"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4.5331026496471832E-2"/>
          <c:y val="3.5074345310565989E-2"/>
          <c:w val="0.94171431168819075"/>
          <c:h val="0.82364855908162993"/>
        </c:manualLayout>
      </c:layout>
      <c:barChart>
        <c:barDir val="col"/>
        <c:grouping val="clustered"/>
        <c:ser>
          <c:idx val="0"/>
          <c:order val="0"/>
          <c:tx>
            <c:strRef>
              <c:f>'Figure 8'!$P$52</c:f>
              <c:strCache>
                <c:ptCount val="1"/>
                <c:pt idx="0">
                  <c:v>Real effective interest rate (r)</c:v>
                </c:pt>
              </c:strCache>
            </c:strRef>
          </c:tx>
          <c:spPr>
            <a:solidFill>
              <a:schemeClr val="accent1">
                <a:lumMod val="75000"/>
              </a:schemeClr>
            </a:solidFill>
          </c:spPr>
          <c:cat>
            <c:strRef>
              <c:f>'Figure 8'!$N$53:$N$82</c:f>
              <c:strCache>
                <c:ptCount val="30"/>
                <c:pt idx="0">
                  <c:v>YEM</c:v>
                </c:pt>
                <c:pt idx="1">
                  <c:v>MLI</c:v>
                </c:pt>
                <c:pt idx="2">
                  <c:v>HND</c:v>
                </c:pt>
                <c:pt idx="3">
                  <c:v>SEN</c:v>
                </c:pt>
                <c:pt idx="4">
                  <c:v>CMR</c:v>
                </c:pt>
                <c:pt idx="5">
                  <c:v>COG</c:v>
                </c:pt>
                <c:pt idx="6">
                  <c:v>ZMB</c:v>
                </c:pt>
                <c:pt idx="7">
                  <c:v>GEO</c:v>
                </c:pt>
                <c:pt idx="8">
                  <c:v>COD</c:v>
                </c:pt>
                <c:pt idx="9">
                  <c:v>ARM</c:v>
                </c:pt>
                <c:pt idx="10">
                  <c:v>MDA</c:v>
                </c:pt>
                <c:pt idx="11">
                  <c:v>BOL</c:v>
                </c:pt>
                <c:pt idx="12">
                  <c:v>HTI</c:v>
                </c:pt>
                <c:pt idx="13">
                  <c:v>MDG</c:v>
                </c:pt>
                <c:pt idx="14">
                  <c:v>CIV</c:v>
                </c:pt>
                <c:pt idx="15">
                  <c:v>MMR</c:v>
                </c:pt>
                <c:pt idx="16">
                  <c:v>KHM</c:v>
                </c:pt>
                <c:pt idx="17">
                  <c:v>BFA</c:v>
                </c:pt>
                <c:pt idx="18">
                  <c:v>MOZ</c:v>
                </c:pt>
                <c:pt idx="19">
                  <c:v>SDN</c:v>
                </c:pt>
                <c:pt idx="20">
                  <c:v>NIC</c:v>
                </c:pt>
                <c:pt idx="21">
                  <c:v>VNM</c:v>
                </c:pt>
                <c:pt idx="22">
                  <c:v>NPL</c:v>
                </c:pt>
                <c:pt idx="23">
                  <c:v>TCD</c:v>
                </c:pt>
                <c:pt idx="24">
                  <c:v>LAO</c:v>
                </c:pt>
                <c:pt idx="25">
                  <c:v>UGA</c:v>
                </c:pt>
                <c:pt idx="26">
                  <c:v>GHA</c:v>
                </c:pt>
                <c:pt idx="27">
                  <c:v>TZA</c:v>
                </c:pt>
                <c:pt idx="28">
                  <c:v>UZB</c:v>
                </c:pt>
                <c:pt idx="29">
                  <c:v>ETH</c:v>
                </c:pt>
              </c:strCache>
            </c:strRef>
          </c:cat>
          <c:val>
            <c:numRef>
              <c:f>'Figure 8'!$P$53:$P$82</c:f>
              <c:numCache>
                <c:formatCode>0.0</c:formatCode>
                <c:ptCount val="30"/>
                <c:pt idx="0">
                  <c:v>0.99195689967263156</c:v>
                </c:pt>
                <c:pt idx="1">
                  <c:v>-1.8861573193300103</c:v>
                </c:pt>
                <c:pt idx="2">
                  <c:v>2.3002091659889521</c:v>
                </c:pt>
                <c:pt idx="3">
                  <c:v>1.6535196634695626</c:v>
                </c:pt>
                <c:pt idx="4">
                  <c:v>1.4643872257657069</c:v>
                </c:pt>
                <c:pt idx="5">
                  <c:v>1.1711083199702257</c:v>
                </c:pt>
                <c:pt idx="6">
                  <c:v>1.5809583807484753</c:v>
                </c:pt>
                <c:pt idx="7">
                  <c:v>1.7786022378558672</c:v>
                </c:pt>
                <c:pt idx="8">
                  <c:v>2.0210701513953131</c:v>
                </c:pt>
                <c:pt idx="9">
                  <c:v>-1.7803301657637327</c:v>
                </c:pt>
                <c:pt idx="10">
                  <c:v>-2.8316223277942298</c:v>
                </c:pt>
                <c:pt idx="11">
                  <c:v>-1.3961256767066299</c:v>
                </c:pt>
                <c:pt idx="12">
                  <c:v>-2.129788212501623</c:v>
                </c:pt>
                <c:pt idx="13">
                  <c:v>-6.4479672584945309</c:v>
                </c:pt>
                <c:pt idx="14">
                  <c:v>-0.435031944241969</c:v>
                </c:pt>
                <c:pt idx="15">
                  <c:v>-3.0250807147458492</c:v>
                </c:pt>
                <c:pt idx="16">
                  <c:v>-2.726564612680912</c:v>
                </c:pt>
                <c:pt idx="17">
                  <c:v>-2.2355862509984905</c:v>
                </c:pt>
                <c:pt idx="18">
                  <c:v>-2.4810438143671991</c:v>
                </c:pt>
                <c:pt idx="19">
                  <c:v>-21.109119917901271</c:v>
                </c:pt>
                <c:pt idx="20">
                  <c:v>-6.4538796062191093</c:v>
                </c:pt>
                <c:pt idx="21">
                  <c:v>-5.3249630519443354</c:v>
                </c:pt>
                <c:pt idx="22">
                  <c:v>-6.3196981076155563</c:v>
                </c:pt>
                <c:pt idx="23">
                  <c:v>-4.1187936530355937</c:v>
                </c:pt>
                <c:pt idx="24">
                  <c:v>-3.3020902113893169</c:v>
                </c:pt>
                <c:pt idx="25">
                  <c:v>-7.8721733576322332</c:v>
                </c:pt>
                <c:pt idx="26">
                  <c:v>-8.0249196754623959</c:v>
                </c:pt>
                <c:pt idx="27">
                  <c:v>-9.3403530364876488</c:v>
                </c:pt>
                <c:pt idx="28">
                  <c:v>-15.76997386421359</c:v>
                </c:pt>
                <c:pt idx="29">
                  <c:v>-33.047556647546678</c:v>
                </c:pt>
              </c:numCache>
            </c:numRef>
          </c:val>
        </c:ser>
        <c:ser>
          <c:idx val="1"/>
          <c:order val="1"/>
          <c:tx>
            <c:strRef>
              <c:f>'Figure 8'!$Q$52</c:f>
              <c:strCache>
                <c:ptCount val="1"/>
                <c:pt idx="0">
                  <c:v>Real GDP growth (g)</c:v>
                </c:pt>
              </c:strCache>
            </c:strRef>
          </c:tx>
          <c:spPr>
            <a:solidFill>
              <a:srgbClr val="FFC000"/>
            </a:solidFill>
          </c:spPr>
          <c:cat>
            <c:strRef>
              <c:f>'Figure 8'!$N$53:$N$82</c:f>
              <c:strCache>
                <c:ptCount val="30"/>
                <c:pt idx="0">
                  <c:v>YEM</c:v>
                </c:pt>
                <c:pt idx="1">
                  <c:v>MLI</c:v>
                </c:pt>
                <c:pt idx="2">
                  <c:v>HND</c:v>
                </c:pt>
                <c:pt idx="3">
                  <c:v>SEN</c:v>
                </c:pt>
                <c:pt idx="4">
                  <c:v>CMR</c:v>
                </c:pt>
                <c:pt idx="5">
                  <c:v>COG</c:v>
                </c:pt>
                <c:pt idx="6">
                  <c:v>ZMB</c:v>
                </c:pt>
                <c:pt idx="7">
                  <c:v>GEO</c:v>
                </c:pt>
                <c:pt idx="8">
                  <c:v>COD</c:v>
                </c:pt>
                <c:pt idx="9">
                  <c:v>ARM</c:v>
                </c:pt>
                <c:pt idx="10">
                  <c:v>MDA</c:v>
                </c:pt>
                <c:pt idx="11">
                  <c:v>BOL</c:v>
                </c:pt>
                <c:pt idx="12">
                  <c:v>HTI</c:v>
                </c:pt>
                <c:pt idx="13">
                  <c:v>MDG</c:v>
                </c:pt>
                <c:pt idx="14">
                  <c:v>CIV</c:v>
                </c:pt>
                <c:pt idx="15">
                  <c:v>MMR</c:v>
                </c:pt>
                <c:pt idx="16">
                  <c:v>KHM</c:v>
                </c:pt>
                <c:pt idx="17">
                  <c:v>BFA</c:v>
                </c:pt>
                <c:pt idx="18">
                  <c:v>MOZ</c:v>
                </c:pt>
                <c:pt idx="19">
                  <c:v>SDN</c:v>
                </c:pt>
                <c:pt idx="20">
                  <c:v>NIC</c:v>
                </c:pt>
                <c:pt idx="21">
                  <c:v>VNM</c:v>
                </c:pt>
                <c:pt idx="22">
                  <c:v>NPL</c:v>
                </c:pt>
                <c:pt idx="23">
                  <c:v>TCD</c:v>
                </c:pt>
                <c:pt idx="24">
                  <c:v>LAO</c:v>
                </c:pt>
                <c:pt idx="25">
                  <c:v>UGA</c:v>
                </c:pt>
                <c:pt idx="26">
                  <c:v>GHA</c:v>
                </c:pt>
                <c:pt idx="27">
                  <c:v>TZA</c:v>
                </c:pt>
                <c:pt idx="28">
                  <c:v>UZB</c:v>
                </c:pt>
                <c:pt idx="29">
                  <c:v>ETH</c:v>
                </c:pt>
              </c:strCache>
            </c:strRef>
          </c:cat>
          <c:val>
            <c:numRef>
              <c:f>'Figure 8'!$Q$53:$Q$82</c:f>
              <c:numCache>
                <c:formatCode>0.0</c:formatCode>
                <c:ptCount val="30"/>
                <c:pt idx="0">
                  <c:v>-1.9430709722156314</c:v>
                </c:pt>
                <c:pt idx="1">
                  <c:v>-4.4929750517792675</c:v>
                </c:pt>
                <c:pt idx="2">
                  <c:v>3.8331088918363849</c:v>
                </c:pt>
                <c:pt idx="3">
                  <c:v>3.6901077720005158</c:v>
                </c:pt>
                <c:pt idx="4">
                  <c:v>4.699999999999914</c:v>
                </c:pt>
                <c:pt idx="5">
                  <c:v>4.9311643436246415</c:v>
                </c:pt>
                <c:pt idx="6">
                  <c:v>6.46750711677723</c:v>
                </c:pt>
                <c:pt idx="7">
                  <c:v>6.5392974405223816</c:v>
                </c:pt>
                <c:pt idx="8">
                  <c:v>7.11170472600572</c:v>
                </c:pt>
                <c:pt idx="9">
                  <c:v>3.9063837884629957</c:v>
                </c:pt>
                <c:pt idx="10">
                  <c:v>2.9999999999995448</c:v>
                </c:pt>
                <c:pt idx="11">
                  <c:v>4.9999999999999014</c:v>
                </c:pt>
                <c:pt idx="12">
                  <c:v>4.5</c:v>
                </c:pt>
                <c:pt idx="13">
                  <c:v>1.903349430717459</c:v>
                </c:pt>
                <c:pt idx="14">
                  <c:v>8.1304120763685006</c:v>
                </c:pt>
                <c:pt idx="15">
                  <c:v>6.2000000000000224</c:v>
                </c:pt>
                <c:pt idx="16">
                  <c:v>6.451238751285687</c:v>
                </c:pt>
                <c:pt idx="17">
                  <c:v>6.9940502017034838</c:v>
                </c:pt>
                <c:pt idx="18">
                  <c:v>7.5000000000000258</c:v>
                </c:pt>
                <c:pt idx="19">
                  <c:v>-11.235356651691628</c:v>
                </c:pt>
                <c:pt idx="20">
                  <c:v>3.6999999999998798</c:v>
                </c:pt>
                <c:pt idx="21">
                  <c:v>5.1137921113718745</c:v>
                </c:pt>
                <c:pt idx="22">
                  <c:v>4.633646125249796</c:v>
                </c:pt>
                <c:pt idx="23">
                  <c:v>7.3222731765627342</c:v>
                </c:pt>
                <c:pt idx="24">
                  <c:v>8.2906771145927198</c:v>
                </c:pt>
                <c:pt idx="25">
                  <c:v>4.189781135625684</c:v>
                </c:pt>
                <c:pt idx="26">
                  <c:v>8.1795332265095109</c:v>
                </c:pt>
                <c:pt idx="27">
                  <c:v>6.5058433161988223</c:v>
                </c:pt>
                <c:pt idx="28">
                  <c:v>7.3639308149718152</c:v>
                </c:pt>
                <c:pt idx="29">
                  <c:v>6.999637086934575</c:v>
                </c:pt>
              </c:numCache>
            </c:numRef>
          </c:val>
        </c:ser>
        <c:axId val="1170903808"/>
        <c:axId val="1170905728"/>
      </c:barChart>
      <c:lineChart>
        <c:grouping val="standard"/>
        <c:ser>
          <c:idx val="2"/>
          <c:order val="2"/>
          <c:tx>
            <c:strRef>
              <c:f>'Figure 8'!$R$52</c:f>
              <c:strCache>
                <c:ptCount val="1"/>
                <c:pt idx="0">
                  <c:v>Interest rate–growth differential (r–g)</c:v>
                </c:pt>
              </c:strCache>
            </c:strRef>
          </c:tx>
          <c:spPr>
            <a:ln>
              <a:noFill/>
            </a:ln>
          </c:spPr>
          <c:marker>
            <c:symbol val="circle"/>
            <c:size val="7"/>
            <c:spPr>
              <a:solidFill>
                <a:srgbClr val="C00000"/>
              </a:solidFill>
              <a:ln>
                <a:noFill/>
              </a:ln>
            </c:spPr>
          </c:marker>
          <c:cat>
            <c:strRef>
              <c:f>'Figure 8'!$N$53:$N$82</c:f>
              <c:strCache>
                <c:ptCount val="30"/>
                <c:pt idx="0">
                  <c:v>YEM</c:v>
                </c:pt>
                <c:pt idx="1">
                  <c:v>MLI</c:v>
                </c:pt>
                <c:pt idx="2">
                  <c:v>HND</c:v>
                </c:pt>
                <c:pt idx="3">
                  <c:v>SEN</c:v>
                </c:pt>
                <c:pt idx="4">
                  <c:v>CMR</c:v>
                </c:pt>
                <c:pt idx="5">
                  <c:v>COG</c:v>
                </c:pt>
                <c:pt idx="6">
                  <c:v>ZMB</c:v>
                </c:pt>
                <c:pt idx="7">
                  <c:v>GEO</c:v>
                </c:pt>
                <c:pt idx="8">
                  <c:v>COD</c:v>
                </c:pt>
                <c:pt idx="9">
                  <c:v>ARM</c:v>
                </c:pt>
                <c:pt idx="10">
                  <c:v>MDA</c:v>
                </c:pt>
                <c:pt idx="11">
                  <c:v>BOL</c:v>
                </c:pt>
                <c:pt idx="12">
                  <c:v>HTI</c:v>
                </c:pt>
                <c:pt idx="13">
                  <c:v>MDG</c:v>
                </c:pt>
                <c:pt idx="14">
                  <c:v>CIV</c:v>
                </c:pt>
                <c:pt idx="15">
                  <c:v>MMR</c:v>
                </c:pt>
                <c:pt idx="16">
                  <c:v>KHM</c:v>
                </c:pt>
                <c:pt idx="17">
                  <c:v>BFA</c:v>
                </c:pt>
                <c:pt idx="18">
                  <c:v>MOZ</c:v>
                </c:pt>
                <c:pt idx="19">
                  <c:v>SDN</c:v>
                </c:pt>
                <c:pt idx="20">
                  <c:v>NIC</c:v>
                </c:pt>
                <c:pt idx="21">
                  <c:v>VNM</c:v>
                </c:pt>
                <c:pt idx="22">
                  <c:v>NPL</c:v>
                </c:pt>
                <c:pt idx="23">
                  <c:v>TCD</c:v>
                </c:pt>
                <c:pt idx="24">
                  <c:v>LAO</c:v>
                </c:pt>
                <c:pt idx="25">
                  <c:v>UGA</c:v>
                </c:pt>
                <c:pt idx="26">
                  <c:v>GHA</c:v>
                </c:pt>
                <c:pt idx="27">
                  <c:v>TZA</c:v>
                </c:pt>
                <c:pt idx="28">
                  <c:v>UZB</c:v>
                </c:pt>
                <c:pt idx="29">
                  <c:v>ETH</c:v>
                </c:pt>
              </c:strCache>
            </c:strRef>
          </c:cat>
          <c:val>
            <c:numRef>
              <c:f>'Figure 8'!$R$53:$R$82</c:f>
              <c:numCache>
                <c:formatCode>0.0</c:formatCode>
                <c:ptCount val="30"/>
                <c:pt idx="0">
                  <c:v>2.7174316862922399</c:v>
                </c:pt>
                <c:pt idx="1">
                  <c:v>2.6203571373028915</c:v>
                </c:pt>
                <c:pt idx="2">
                  <c:v>-1.4158290948053234</c:v>
                </c:pt>
                <c:pt idx="3">
                  <c:v>-1.9214006756743638</c:v>
                </c:pt>
                <c:pt idx="4">
                  <c:v>-3.0344023339963142</c:v>
                </c:pt>
                <c:pt idx="5">
                  <c:v>-3.5952722738714837</c:v>
                </c:pt>
                <c:pt idx="6">
                  <c:v>-4.3680125728764674</c:v>
                </c:pt>
                <c:pt idx="7">
                  <c:v>-4.3808712751126846</c:v>
                </c:pt>
                <c:pt idx="8">
                  <c:v>-4.4635355379473909</c:v>
                </c:pt>
                <c:pt idx="9">
                  <c:v>-5.2054158911546047</c:v>
                </c:pt>
                <c:pt idx="10">
                  <c:v>-5.3162152584837727</c:v>
                </c:pt>
                <c:pt idx="11">
                  <c:v>-5.7907037243106743</c:v>
                </c:pt>
                <c:pt idx="12">
                  <c:v>-6.0023033293662307</c:v>
                </c:pt>
                <c:pt idx="13">
                  <c:v>-7.6147595783097932</c:v>
                </c:pt>
                <c:pt idx="14">
                  <c:v>-7.737819650615724</c:v>
                </c:pt>
                <c:pt idx="15">
                  <c:v>-8.2073046619870809</c:v>
                </c:pt>
                <c:pt idx="16">
                  <c:v>-8.3187266230635224</c:v>
                </c:pt>
                <c:pt idx="17">
                  <c:v>-8.3377796983690011</c:v>
                </c:pt>
                <c:pt idx="18">
                  <c:v>-8.7998079497638528</c:v>
                </c:pt>
                <c:pt idx="19">
                  <c:v>-8.8437198487781803</c:v>
                </c:pt>
                <c:pt idx="20">
                  <c:v>-9.0132547114986536</c:v>
                </c:pt>
                <c:pt idx="21">
                  <c:v>-9.1378275615482387</c:v>
                </c:pt>
                <c:pt idx="22">
                  <c:v>-9.6265467864464238</c:v>
                </c:pt>
                <c:pt idx="23">
                  <c:v>-10.007446255607924</c:v>
                </c:pt>
                <c:pt idx="24">
                  <c:v>-10.228984544802218</c:v>
                </c:pt>
                <c:pt idx="25">
                  <c:v>-10.286936753842783</c:v>
                </c:pt>
                <c:pt idx="26">
                  <c:v>-12.991839469977942</c:v>
                </c:pt>
                <c:pt idx="27">
                  <c:v>-13.303141441294825</c:v>
                </c:pt>
                <c:pt idx="28">
                  <c:v>-18.481005737312874</c:v>
                </c:pt>
                <c:pt idx="29">
                  <c:v>-28.202938534924616</c:v>
                </c:pt>
              </c:numCache>
            </c:numRef>
          </c:val>
        </c:ser>
        <c:marker val="1"/>
        <c:axId val="1170903808"/>
        <c:axId val="1170905728"/>
      </c:lineChart>
      <c:catAx>
        <c:axId val="1170903808"/>
        <c:scaling>
          <c:orientation val="minMax"/>
        </c:scaling>
        <c:axPos val="b"/>
        <c:majorTickMark val="in"/>
        <c:tickLblPos val="low"/>
        <c:txPr>
          <a:bodyPr rot="-5400000" vert="horz"/>
          <a:lstStyle/>
          <a:p>
            <a:pPr>
              <a:defRPr sz="800"/>
            </a:pPr>
            <a:endParaRPr lang="en-US"/>
          </a:p>
        </c:txPr>
        <c:crossAx val="1170905728"/>
        <c:crosses val="autoZero"/>
        <c:auto val="1"/>
        <c:lblAlgn val="ctr"/>
        <c:lblOffset val="100"/>
        <c:tickLblSkip val="1"/>
      </c:catAx>
      <c:valAx>
        <c:axId val="1170905728"/>
        <c:scaling>
          <c:orientation val="minMax"/>
        </c:scaling>
        <c:axPos val="l"/>
        <c:numFmt formatCode="0" sourceLinked="0"/>
        <c:majorTickMark val="in"/>
        <c:tickLblPos val="nextTo"/>
        <c:txPr>
          <a:bodyPr/>
          <a:lstStyle/>
          <a:p>
            <a:pPr>
              <a:defRPr sz="800"/>
            </a:pPr>
            <a:endParaRPr lang="en-US"/>
          </a:p>
        </c:txPr>
        <c:crossAx val="1170903808"/>
        <c:crosses val="autoZero"/>
        <c:crossBetween val="between"/>
      </c:valAx>
      <c:spPr>
        <a:ln>
          <a:solidFill>
            <a:sysClr val="window" lastClr="FFFFFF">
              <a:lumMod val="50000"/>
            </a:sys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588" l="0.70000000000000062" r="0.70000000000000062" t="0.75000000000000588"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359436581053844"/>
          <c:y val="0.26922376917418506"/>
          <c:w val="0.33294115670598801"/>
          <c:h val="0.22229899463259309"/>
        </c:manualLayout>
      </c:layout>
      <c:barChart>
        <c:barDir val="col"/>
        <c:grouping val="stacked"/>
        <c:ser>
          <c:idx val="0"/>
          <c:order val="0"/>
          <c:tx>
            <c:strRef>
              <c:f>'Figure 9'!$L$54</c:f>
              <c:strCache>
                <c:ptCount val="1"/>
                <c:pt idx="0">
                  <c:v>Primary deficit</c:v>
                </c:pt>
              </c:strCache>
            </c:strRef>
          </c:tx>
          <c:spPr>
            <a:solidFill>
              <a:schemeClr val="accent1">
                <a:lumMod val="75000"/>
              </a:schemeClr>
            </a:solidFill>
          </c:spPr>
          <c:cat>
            <c:strRef>
              <c:f>'Figure 9'!$J$55:$J$81</c:f>
              <c:strCache>
                <c:ptCount val="27"/>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strCache>
            </c:strRef>
          </c:cat>
          <c:val>
            <c:numRef>
              <c:f>'Figure 9'!$L$55:$L$81</c:f>
              <c:numCache>
                <c:formatCode>0.0</c:formatCode>
                <c:ptCount val="27"/>
                <c:pt idx="0">
                  <c:v>-1.7382192693757954</c:v>
                </c:pt>
                <c:pt idx="1">
                  <c:v>0.96297511465690566</c:v>
                </c:pt>
                <c:pt idx="2">
                  <c:v>-6.9967987093212418</c:v>
                </c:pt>
                <c:pt idx="3">
                  <c:v>-3.6886337852782263</c:v>
                </c:pt>
                <c:pt idx="4">
                  <c:v>-3.6886337852782263</c:v>
                </c:pt>
                <c:pt idx="5">
                  <c:v>3.0120239101647046</c:v>
                </c:pt>
                <c:pt idx="6">
                  <c:v>-3.4893450304173994</c:v>
                </c:pt>
                <c:pt idx="7">
                  <c:v>-5.2569936497102603</c:v>
                </c:pt>
                <c:pt idx="8">
                  <c:v>0.90132308193102162</c:v>
                </c:pt>
                <c:pt idx="9">
                  <c:v>-2.5043192194037469</c:v>
                </c:pt>
                <c:pt idx="10">
                  <c:v>1.9917845713330409</c:v>
                </c:pt>
                <c:pt idx="11">
                  <c:v>-2.4467640441271561</c:v>
                </c:pt>
                <c:pt idx="12">
                  <c:v>-5.2489492920867287</c:v>
                </c:pt>
                <c:pt idx="13">
                  <c:v>0.85328839383641686</c:v>
                </c:pt>
                <c:pt idx="14">
                  <c:v>1.5154819526190564</c:v>
                </c:pt>
                <c:pt idx="15">
                  <c:v>-0.68168532512170321</c:v>
                </c:pt>
                <c:pt idx="16">
                  <c:v>9.6357444308875806</c:v>
                </c:pt>
                <c:pt idx="17">
                  <c:v>3.8022560783581083</c:v>
                </c:pt>
                <c:pt idx="18">
                  <c:v>0.13613701936237399</c:v>
                </c:pt>
                <c:pt idx="19">
                  <c:v>-0.71988945986937658</c:v>
                </c:pt>
                <c:pt idx="20">
                  <c:v>0.39803432622433421</c:v>
                </c:pt>
                <c:pt idx="21">
                  <c:v>2.3951021080438908</c:v>
                </c:pt>
                <c:pt idx="22">
                  <c:v>-8.0919485460271332</c:v>
                </c:pt>
                <c:pt idx="23">
                  <c:v>5.368446925912064</c:v>
                </c:pt>
                <c:pt idx="24">
                  <c:v>-0.43355716436084268</c:v>
                </c:pt>
                <c:pt idx="25">
                  <c:v>5.1070653879136314</c:v>
                </c:pt>
                <c:pt idx="26">
                  <c:v>4.2382560057216168</c:v>
                </c:pt>
              </c:numCache>
            </c:numRef>
          </c:val>
        </c:ser>
        <c:ser>
          <c:idx val="1"/>
          <c:order val="1"/>
          <c:tx>
            <c:strRef>
              <c:f>'Figure 9'!$M$54</c:f>
              <c:strCache>
                <c:ptCount val="1"/>
                <c:pt idx="0">
                  <c:v>Stock-flow adjustment</c:v>
                </c:pt>
              </c:strCache>
            </c:strRef>
          </c:tx>
          <c:spPr>
            <a:solidFill>
              <a:schemeClr val="bg1">
                <a:lumMod val="65000"/>
              </a:schemeClr>
            </a:solidFill>
          </c:spPr>
          <c:cat>
            <c:strRef>
              <c:f>'Figure 9'!$J$55:$J$81</c:f>
              <c:strCache>
                <c:ptCount val="27"/>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strCache>
            </c:strRef>
          </c:cat>
          <c:val>
            <c:numRef>
              <c:f>'Figure 9'!$M$55:$M$81</c:f>
              <c:numCache>
                <c:formatCode>0.0</c:formatCode>
                <c:ptCount val="27"/>
                <c:pt idx="0">
                  <c:v>-7.2043490327394055</c:v>
                </c:pt>
                <c:pt idx="1">
                  <c:v>-3.8748721203172036</c:v>
                </c:pt>
                <c:pt idx="2">
                  <c:v>2.7366354414433967</c:v>
                </c:pt>
                <c:pt idx="3">
                  <c:v>-0.78583602918484186</c:v>
                </c:pt>
                <c:pt idx="4">
                  <c:v>-0.78583602918484186</c:v>
                </c:pt>
                <c:pt idx="5">
                  <c:v>2.0940349771551743</c:v>
                </c:pt>
                <c:pt idx="6">
                  <c:v>0.82588046354051392</c:v>
                </c:pt>
                <c:pt idx="7">
                  <c:v>3.8589016913127661</c:v>
                </c:pt>
                <c:pt idx="8">
                  <c:v>-0.12883602445137199</c:v>
                </c:pt>
                <c:pt idx="9">
                  <c:v>1.3300495118548685</c:v>
                </c:pt>
                <c:pt idx="10">
                  <c:v>4.7689739863446778</c:v>
                </c:pt>
                <c:pt idx="11">
                  <c:v>1.0135282714692806</c:v>
                </c:pt>
                <c:pt idx="12">
                  <c:v>4.6144621853112628</c:v>
                </c:pt>
                <c:pt idx="13">
                  <c:v>-2.4459787346061459</c:v>
                </c:pt>
                <c:pt idx="14">
                  <c:v>6.5260027636917961E-2</c:v>
                </c:pt>
                <c:pt idx="15">
                  <c:v>1.2391203681934333</c:v>
                </c:pt>
                <c:pt idx="16">
                  <c:v>-2.3181044653565106</c:v>
                </c:pt>
                <c:pt idx="17">
                  <c:v>-3.9968028886505635E-15</c:v>
                </c:pt>
                <c:pt idx="18">
                  <c:v>-0.15000281338405808</c:v>
                </c:pt>
                <c:pt idx="19">
                  <c:v>1.6357747447030078</c:v>
                </c:pt>
                <c:pt idx="20">
                  <c:v>1.0146335810630378</c:v>
                </c:pt>
                <c:pt idx="21">
                  <c:v>0.43377960256407988</c:v>
                </c:pt>
                <c:pt idx="22">
                  <c:v>11.823641309353246</c:v>
                </c:pt>
                <c:pt idx="23">
                  <c:v>4.4062756212400753</c:v>
                </c:pt>
                <c:pt idx="24">
                  <c:v>4.3158799591456294</c:v>
                </c:pt>
                <c:pt idx="25">
                  <c:v>5.0129544529682466</c:v>
                </c:pt>
                <c:pt idx="26">
                  <c:v>0.88393962916379465</c:v>
                </c:pt>
              </c:numCache>
            </c:numRef>
          </c:val>
        </c:ser>
        <c:ser>
          <c:idx val="2"/>
          <c:order val="2"/>
          <c:tx>
            <c:strRef>
              <c:f>'Figure 9'!$G$54</c:f>
              <c:strCache>
                <c:ptCount val="1"/>
                <c:pt idx="0">
                  <c:v>Interest rate–growth differential (r–g)</c:v>
                </c:pt>
              </c:strCache>
            </c:strRef>
          </c:tx>
          <c:spPr>
            <a:solidFill>
              <a:srgbClr val="FFC000"/>
            </a:solidFill>
          </c:spPr>
          <c:cat>
            <c:strRef>
              <c:f>'Figure 9'!$J$55:$J$81</c:f>
              <c:strCache>
                <c:ptCount val="27"/>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strCache>
            </c:strRef>
          </c:cat>
          <c:val>
            <c:numRef>
              <c:f>'Figure 9'!$N$55:$N$81</c:f>
              <c:numCache>
                <c:formatCode>0.0</c:formatCode>
                <c:ptCount val="27"/>
                <c:pt idx="0">
                  <c:v>2.5865652627266797</c:v>
                </c:pt>
                <c:pt idx="1">
                  <c:v>-3.3642644423130612</c:v>
                </c:pt>
                <c:pt idx="2">
                  <c:v>0.48709537531880187</c:v>
                </c:pt>
                <c:pt idx="3">
                  <c:v>1.1782471284583558</c:v>
                </c:pt>
                <c:pt idx="4">
                  <c:v>1.1782471284583558</c:v>
                </c:pt>
                <c:pt idx="5">
                  <c:v>-8.337450508934765</c:v>
                </c:pt>
                <c:pt idx="6">
                  <c:v>7.5806082835107702E-2</c:v>
                </c:pt>
                <c:pt idx="7">
                  <c:v>-1.1747646911890612</c:v>
                </c:pt>
                <c:pt idx="8">
                  <c:v>-3.0522708532805005</c:v>
                </c:pt>
                <c:pt idx="9">
                  <c:v>-1.0154411600571507</c:v>
                </c:pt>
                <c:pt idx="10">
                  <c:v>-8.9004040746773114</c:v>
                </c:pt>
                <c:pt idx="11">
                  <c:v>-0.6731910403753929</c:v>
                </c:pt>
                <c:pt idx="12">
                  <c:v>-1.2330022913991527</c:v>
                </c:pt>
                <c:pt idx="13">
                  <c:v>0.60068814744697363</c:v>
                </c:pt>
                <c:pt idx="14">
                  <c:v>-2.4706907917250263</c:v>
                </c:pt>
                <c:pt idx="15">
                  <c:v>-1.2382650487704367</c:v>
                </c:pt>
                <c:pt idx="16">
                  <c:v>-7.651089883228849</c:v>
                </c:pt>
                <c:pt idx="17">
                  <c:v>-3.136459265941383</c:v>
                </c:pt>
                <c:pt idx="18">
                  <c:v>0.94198282634627084</c:v>
                </c:pt>
                <c:pt idx="19">
                  <c:v>8.5032898046225824E-2</c:v>
                </c:pt>
                <c:pt idx="20">
                  <c:v>9.7618411065454325E-2</c:v>
                </c:pt>
                <c:pt idx="21">
                  <c:v>-0.84499618610308858</c:v>
                </c:pt>
                <c:pt idx="22">
                  <c:v>-1.2866155894328504</c:v>
                </c:pt>
                <c:pt idx="23">
                  <c:v>-7.0362545207594493</c:v>
                </c:pt>
                <c:pt idx="24">
                  <c:v>-1.0865722490402732</c:v>
                </c:pt>
                <c:pt idx="25">
                  <c:v>-5.6513821423356987</c:v>
                </c:pt>
                <c:pt idx="26">
                  <c:v>-0.65329419504177366</c:v>
                </c:pt>
              </c:numCache>
            </c:numRef>
          </c:val>
        </c:ser>
        <c:overlap val="100"/>
        <c:axId val="1171138816"/>
        <c:axId val="1171153280"/>
      </c:barChart>
      <c:lineChart>
        <c:grouping val="standard"/>
        <c:ser>
          <c:idx val="3"/>
          <c:order val="3"/>
          <c:tx>
            <c:strRef>
              <c:f>'Figure 9'!$K$54</c:f>
              <c:strCache>
                <c:ptCount val="1"/>
                <c:pt idx="0">
                  <c:v>Change in debt-to-GDP ratio</c:v>
                </c:pt>
              </c:strCache>
            </c:strRef>
          </c:tx>
          <c:spPr>
            <a:ln>
              <a:noFill/>
            </a:ln>
          </c:spPr>
          <c:marker>
            <c:symbol val="circle"/>
            <c:size val="7"/>
            <c:spPr>
              <a:solidFill>
                <a:srgbClr val="C00000"/>
              </a:solidFill>
              <a:ln>
                <a:noFill/>
              </a:ln>
            </c:spPr>
          </c:marker>
          <c:val>
            <c:numRef>
              <c:f>'Figure 9'!$K$55:$K$81</c:f>
              <c:numCache>
                <c:formatCode>0.0</c:formatCode>
                <c:ptCount val="27"/>
                <c:pt idx="0">
                  <c:v>-6.3560030393885114</c:v>
                </c:pt>
                <c:pt idx="1">
                  <c:v>-6.2761614479733581</c:v>
                </c:pt>
                <c:pt idx="2">
                  <c:v>-3.7730678925590411</c:v>
                </c:pt>
                <c:pt idx="3">
                  <c:v>-3.2962226860047146</c:v>
                </c:pt>
                <c:pt idx="4">
                  <c:v>-3.2962226860047146</c:v>
                </c:pt>
                <c:pt idx="5">
                  <c:v>-3.2313916216148897</c:v>
                </c:pt>
                <c:pt idx="6">
                  <c:v>-2.5876584840417749</c:v>
                </c:pt>
                <c:pt idx="7">
                  <c:v>-2.572856649586555</c:v>
                </c:pt>
                <c:pt idx="8">
                  <c:v>-2.2797837958008529</c:v>
                </c:pt>
                <c:pt idx="9">
                  <c:v>-2.1897108676060171</c:v>
                </c:pt>
                <c:pt idx="10">
                  <c:v>-2.1396455169995932</c:v>
                </c:pt>
                <c:pt idx="11">
                  <c:v>-2.10642681303327</c:v>
                </c:pt>
                <c:pt idx="12">
                  <c:v>-1.8674893981746195</c:v>
                </c:pt>
                <c:pt idx="13">
                  <c:v>-0.99200219332276163</c:v>
                </c:pt>
                <c:pt idx="14">
                  <c:v>-0.88994881146905414</c:v>
                </c:pt>
                <c:pt idx="15">
                  <c:v>-0.68083000569870222</c:v>
                </c:pt>
                <c:pt idx="16">
                  <c:v>-0.33344991769777721</c:v>
                </c:pt>
                <c:pt idx="17">
                  <c:v>0.66579681241671551</c:v>
                </c:pt>
                <c:pt idx="18">
                  <c:v>0.9281170323245842</c:v>
                </c:pt>
                <c:pt idx="19">
                  <c:v>1.0009181828798575</c:v>
                </c:pt>
                <c:pt idx="20">
                  <c:v>1.5102863183528328</c:v>
                </c:pt>
                <c:pt idx="21">
                  <c:v>1.9838855245048848</c:v>
                </c:pt>
                <c:pt idx="22">
                  <c:v>2.445077173893262</c:v>
                </c:pt>
                <c:pt idx="23">
                  <c:v>2.7384680263927024</c:v>
                </c:pt>
                <c:pt idx="24">
                  <c:v>2.7957505457445109</c:v>
                </c:pt>
                <c:pt idx="25">
                  <c:v>4.468637698546182</c:v>
                </c:pt>
                <c:pt idx="26">
                  <c:v>4.4689014398436413</c:v>
                </c:pt>
              </c:numCache>
            </c:numRef>
          </c:val>
        </c:ser>
        <c:marker val="1"/>
        <c:axId val="1171138816"/>
        <c:axId val="1171153280"/>
      </c:lineChart>
      <c:catAx>
        <c:axId val="1171138816"/>
        <c:scaling>
          <c:orientation val="minMax"/>
        </c:scaling>
        <c:axPos val="b"/>
        <c:tickLblPos val="low"/>
        <c:txPr>
          <a:bodyPr rot="-5400000" vert="horz"/>
          <a:lstStyle/>
          <a:p>
            <a:pPr>
              <a:defRPr sz="800"/>
            </a:pPr>
            <a:endParaRPr lang="en-US"/>
          </a:p>
        </c:txPr>
        <c:crossAx val="1171153280"/>
        <c:crosses val="autoZero"/>
        <c:auto val="1"/>
        <c:lblAlgn val="ctr"/>
        <c:lblOffset val="100"/>
      </c:catAx>
      <c:valAx>
        <c:axId val="1171153280"/>
        <c:scaling>
          <c:orientation val="minMax"/>
          <c:max val="25"/>
        </c:scaling>
        <c:axPos val="l"/>
        <c:numFmt formatCode="0" sourceLinked="0"/>
        <c:tickLblPos val="nextTo"/>
        <c:txPr>
          <a:bodyPr/>
          <a:lstStyle/>
          <a:p>
            <a:pPr>
              <a:defRPr sz="800"/>
            </a:pPr>
            <a:endParaRPr lang="en-US"/>
          </a:p>
        </c:txPr>
        <c:crossAx val="1171138816"/>
        <c:crosses val="autoZero"/>
        <c:crossBetween val="between"/>
      </c:valAx>
      <c:spPr>
        <a:ln>
          <a:solidFill>
            <a:schemeClr val="bg1">
              <a:lumMod val="50000"/>
            </a:schemeClr>
          </a:solidFill>
        </a:ln>
      </c:spPr>
    </c:plotArea>
    <c:legend>
      <c:legendPos val="b"/>
      <c:layout>
        <c:manualLayout>
          <c:xMode val="edge"/>
          <c:yMode val="edge"/>
          <c:x val="8.6742940641985327E-3"/>
          <c:y val="0.90003541944800902"/>
          <c:w val="0.97811168294351836"/>
          <c:h val="7.2282919652344513E-2"/>
        </c:manualLayout>
      </c:layout>
      <c:spPr>
        <a:noFill/>
      </c:spPr>
      <c:txPr>
        <a:bodyPr/>
        <a:lstStyle/>
        <a:p>
          <a:pPr>
            <a:defRPr sz="800">
              <a:latin typeface="Arial" pitchFamily="34" charset="0"/>
              <a:cs typeface="Arial" pitchFamily="34" charset="0"/>
            </a:defRPr>
          </a:pPr>
          <a:endParaRPr lang="en-US"/>
        </a:p>
      </c:txPr>
    </c:legend>
    <c:plotVisOnly val="1"/>
    <c:dispBlanksAs val="gap"/>
  </c:chart>
  <c:spPr>
    <a:ln>
      <a:noFill/>
    </a:ln>
  </c:spPr>
  <c:printSettings>
    <c:headerFooter/>
    <c:pageMargins b="0.75000000000000655" l="0.70000000000000062" r="0.70000000000000062" t="0.750000000000006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3296285361130152E-2"/>
          <c:y val="4.7770433378102023E-2"/>
          <c:w val="0.91854313323329662"/>
          <c:h val="0.82553745667288514"/>
        </c:manualLayout>
      </c:layout>
      <c:barChart>
        <c:barDir val="col"/>
        <c:grouping val="stacked"/>
        <c:ser>
          <c:idx val="0"/>
          <c:order val="0"/>
          <c:tx>
            <c:strRef>
              <c:f>'Figure 9'!$E$54</c:f>
              <c:strCache>
                <c:ptCount val="1"/>
                <c:pt idx="0">
                  <c:v>Primary deficit</c:v>
                </c:pt>
              </c:strCache>
            </c:strRef>
          </c:tx>
          <c:spPr>
            <a:solidFill>
              <a:schemeClr val="accent1">
                <a:lumMod val="75000"/>
              </a:schemeClr>
            </a:solidFill>
          </c:spPr>
          <c:cat>
            <c:strRef>
              <c:f>'Figure 9'!$C$55:$C$82</c:f>
              <c:strCache>
                <c:ptCount val="28"/>
                <c:pt idx="0">
                  <c:v>ISL</c:v>
                </c:pt>
                <c:pt idx="1">
                  <c:v>HKG</c:v>
                </c:pt>
                <c:pt idx="2">
                  <c:v>KOR</c:v>
                </c:pt>
                <c:pt idx="3">
                  <c:v>SWE</c:v>
                </c:pt>
                <c:pt idx="4">
                  <c:v>CHE</c:v>
                </c:pt>
                <c:pt idx="5">
                  <c:v>ISR</c:v>
                </c:pt>
                <c:pt idx="6">
                  <c:v>NZL</c:v>
                </c:pt>
                <c:pt idx="7">
                  <c:v>DEU</c:v>
                </c:pt>
                <c:pt idx="8">
                  <c:v>BEL</c:v>
                </c:pt>
                <c:pt idx="9">
                  <c:v>CAN</c:v>
                </c:pt>
                <c:pt idx="10">
                  <c:v>AUT</c:v>
                </c:pt>
                <c:pt idx="11">
                  <c:v>AUS</c:v>
                </c:pt>
                <c:pt idx="12">
                  <c:v>DNK</c:v>
                </c:pt>
                <c:pt idx="13">
                  <c:v>EST</c:v>
                </c:pt>
                <c:pt idx="14">
                  <c:v>SVK</c:v>
                </c:pt>
                <c:pt idx="15">
                  <c:v>CZE</c:v>
                </c:pt>
                <c:pt idx="16">
                  <c:v>FIN</c:v>
                </c:pt>
                <c:pt idx="17">
                  <c:v>NLD</c:v>
                </c:pt>
                <c:pt idx="18">
                  <c:v>FRA</c:v>
                </c:pt>
                <c:pt idx="19">
                  <c:v>ITA</c:v>
                </c:pt>
                <c:pt idx="20">
                  <c:v>USA</c:v>
                </c:pt>
                <c:pt idx="21">
                  <c:v>SVN</c:v>
                </c:pt>
                <c:pt idx="22">
                  <c:v>GBR</c:v>
                </c:pt>
                <c:pt idx="23">
                  <c:v>IRL</c:v>
                </c:pt>
                <c:pt idx="24">
                  <c:v>JPN</c:v>
                </c:pt>
                <c:pt idx="25">
                  <c:v>PRT</c:v>
                </c:pt>
                <c:pt idx="26">
                  <c:v>GRC</c:v>
                </c:pt>
                <c:pt idx="27">
                  <c:v>ESP</c:v>
                </c:pt>
              </c:strCache>
            </c:strRef>
          </c:cat>
          <c:val>
            <c:numRef>
              <c:f>'Figure 9'!$E$55:$E$82</c:f>
              <c:numCache>
                <c:formatCode>0.0</c:formatCode>
                <c:ptCount val="28"/>
                <c:pt idx="0">
                  <c:v>-6.7640481232248053</c:v>
                </c:pt>
                <c:pt idx="1">
                  <c:v>-2.8581620931982568</c:v>
                </c:pt>
                <c:pt idx="2">
                  <c:v>-7.1251679229407268</c:v>
                </c:pt>
                <c:pt idx="3">
                  <c:v>-1.8402401240754445</c:v>
                </c:pt>
                <c:pt idx="4">
                  <c:v>-2.6261340246780396</c:v>
                </c:pt>
                <c:pt idx="5">
                  <c:v>-1.7103367384280928</c:v>
                </c:pt>
                <c:pt idx="6">
                  <c:v>4.4915424371595272</c:v>
                </c:pt>
                <c:pt idx="7">
                  <c:v>-3.9651338067625677</c:v>
                </c:pt>
                <c:pt idx="8">
                  <c:v>-0.66425550676375433</c:v>
                </c:pt>
                <c:pt idx="9">
                  <c:v>5.7298629145712265E-2</c:v>
                </c:pt>
                <c:pt idx="10">
                  <c:v>-0.33153723506089516</c:v>
                </c:pt>
                <c:pt idx="11">
                  <c:v>1.6070468774923281</c:v>
                </c:pt>
                <c:pt idx="12">
                  <c:v>2.9151726583880819</c:v>
                </c:pt>
                <c:pt idx="13">
                  <c:v>1.9747097873984902</c:v>
                </c:pt>
                <c:pt idx="14">
                  <c:v>4.2534465081320505</c:v>
                </c:pt>
                <c:pt idx="15">
                  <c:v>3.1795710811176328</c:v>
                </c:pt>
                <c:pt idx="16">
                  <c:v>-0.29144316530973235</c:v>
                </c:pt>
                <c:pt idx="17">
                  <c:v>3.0656373732613726</c:v>
                </c:pt>
                <c:pt idx="18">
                  <c:v>3.0485413482669865</c:v>
                </c:pt>
                <c:pt idx="19">
                  <c:v>-6.6893497120969849</c:v>
                </c:pt>
                <c:pt idx="20">
                  <c:v>10.192766868323153</c:v>
                </c:pt>
                <c:pt idx="21">
                  <c:v>4.9289814685039177</c:v>
                </c:pt>
                <c:pt idx="22">
                  <c:v>9.5716792930406314</c:v>
                </c:pt>
                <c:pt idx="23">
                  <c:v>6.4503123744157804</c:v>
                </c:pt>
                <c:pt idx="24">
                  <c:v>14.853207428719291</c:v>
                </c:pt>
                <c:pt idx="25">
                  <c:v>0.28239253675970755</c:v>
                </c:pt>
                <c:pt idx="26">
                  <c:v>1.6672554960252173</c:v>
                </c:pt>
                <c:pt idx="27">
                  <c:v>5.6195955800022075</c:v>
                </c:pt>
              </c:numCache>
            </c:numRef>
          </c:val>
        </c:ser>
        <c:ser>
          <c:idx val="1"/>
          <c:order val="1"/>
          <c:tx>
            <c:strRef>
              <c:f>'Figure 9'!$F$54</c:f>
              <c:strCache>
                <c:ptCount val="1"/>
                <c:pt idx="0">
                  <c:v>Stock-flow adjustment</c:v>
                </c:pt>
              </c:strCache>
            </c:strRef>
          </c:tx>
          <c:spPr>
            <a:solidFill>
              <a:schemeClr val="bg1">
                <a:lumMod val="65000"/>
              </a:schemeClr>
            </a:solidFill>
          </c:spPr>
          <c:cat>
            <c:strRef>
              <c:f>'Figure 9'!$C$55:$C$82</c:f>
              <c:strCache>
                <c:ptCount val="28"/>
                <c:pt idx="0">
                  <c:v>ISL</c:v>
                </c:pt>
                <c:pt idx="1">
                  <c:v>HKG</c:v>
                </c:pt>
                <c:pt idx="2">
                  <c:v>KOR</c:v>
                </c:pt>
                <c:pt idx="3">
                  <c:v>SWE</c:v>
                </c:pt>
                <c:pt idx="4">
                  <c:v>CHE</c:v>
                </c:pt>
                <c:pt idx="5">
                  <c:v>ISR</c:v>
                </c:pt>
                <c:pt idx="6">
                  <c:v>NZL</c:v>
                </c:pt>
                <c:pt idx="7">
                  <c:v>DEU</c:v>
                </c:pt>
                <c:pt idx="8">
                  <c:v>BEL</c:v>
                </c:pt>
                <c:pt idx="9">
                  <c:v>CAN</c:v>
                </c:pt>
                <c:pt idx="10">
                  <c:v>AUT</c:v>
                </c:pt>
                <c:pt idx="11">
                  <c:v>AUS</c:v>
                </c:pt>
                <c:pt idx="12">
                  <c:v>DNK</c:v>
                </c:pt>
                <c:pt idx="13">
                  <c:v>EST</c:v>
                </c:pt>
                <c:pt idx="14">
                  <c:v>SVK</c:v>
                </c:pt>
                <c:pt idx="15">
                  <c:v>CZE</c:v>
                </c:pt>
                <c:pt idx="16">
                  <c:v>FIN</c:v>
                </c:pt>
                <c:pt idx="17">
                  <c:v>NLD</c:v>
                </c:pt>
                <c:pt idx="18">
                  <c:v>FRA</c:v>
                </c:pt>
                <c:pt idx="19">
                  <c:v>ITA</c:v>
                </c:pt>
                <c:pt idx="20">
                  <c:v>USA</c:v>
                </c:pt>
                <c:pt idx="21">
                  <c:v>SVN</c:v>
                </c:pt>
                <c:pt idx="22">
                  <c:v>GBR</c:v>
                </c:pt>
                <c:pt idx="23">
                  <c:v>IRL</c:v>
                </c:pt>
                <c:pt idx="24">
                  <c:v>JPN</c:v>
                </c:pt>
                <c:pt idx="25">
                  <c:v>PRT</c:v>
                </c:pt>
                <c:pt idx="26">
                  <c:v>GRC</c:v>
                </c:pt>
                <c:pt idx="27">
                  <c:v>ESP</c:v>
                </c:pt>
              </c:strCache>
            </c:strRef>
          </c:cat>
          <c:val>
            <c:numRef>
              <c:f>'Figure 9'!$F$55:$F$82</c:f>
              <c:numCache>
                <c:formatCode>0.0</c:formatCode>
                <c:ptCount val="28"/>
                <c:pt idx="0">
                  <c:v>-0.41718258143546416</c:v>
                </c:pt>
                <c:pt idx="1">
                  <c:v>3.6250831899874019</c:v>
                </c:pt>
                <c:pt idx="2">
                  <c:v>5.9897074930810801</c:v>
                </c:pt>
                <c:pt idx="3">
                  <c:v>2.7977620220553945E-13</c:v>
                </c:pt>
                <c:pt idx="4">
                  <c:v>1.0745143221121944</c:v>
                </c:pt>
                <c:pt idx="5">
                  <c:v>-1.3562926782412204</c:v>
                </c:pt>
                <c:pt idx="6">
                  <c:v>-3.9640653467133755</c:v>
                </c:pt>
                <c:pt idx="7">
                  <c:v>4.1290914082423402</c:v>
                </c:pt>
                <c:pt idx="8">
                  <c:v>-1.4654943925052066E-14</c:v>
                </c:pt>
                <c:pt idx="9">
                  <c:v>1.644732605662476</c:v>
                </c:pt>
                <c:pt idx="10">
                  <c:v>1.6005758501434229</c:v>
                </c:pt>
                <c:pt idx="11">
                  <c:v>1.2209186227103754</c:v>
                </c:pt>
                <c:pt idx="12">
                  <c:v>4.7073456244106637E-14</c:v>
                </c:pt>
                <c:pt idx="13">
                  <c:v>2.0398700040235394</c:v>
                </c:pt>
                <c:pt idx="14">
                  <c:v>4.8849813083506888E-15</c:v>
                </c:pt>
                <c:pt idx="15">
                  <c:v>-0.39882613588214788</c:v>
                </c:pt>
                <c:pt idx="16">
                  <c:v>6.0681039766444282</c:v>
                </c:pt>
                <c:pt idx="17">
                  <c:v>5.773159728050814E-15</c:v>
                </c:pt>
                <c:pt idx="18">
                  <c:v>1.1964188227469608</c:v>
                </c:pt>
                <c:pt idx="19">
                  <c:v>2.9920988511114857</c:v>
                </c:pt>
                <c:pt idx="20">
                  <c:v>0.23769293142213499</c:v>
                </c:pt>
                <c:pt idx="21">
                  <c:v>1.6162061000609631</c:v>
                </c:pt>
                <c:pt idx="22">
                  <c:v>0.97072621664475811</c:v>
                </c:pt>
                <c:pt idx="23">
                  <c:v>1.7903333272072821</c:v>
                </c:pt>
                <c:pt idx="24">
                  <c:v>-1.2558842854559771E-12</c:v>
                </c:pt>
                <c:pt idx="25">
                  <c:v>3.7947066566439576</c:v>
                </c:pt>
                <c:pt idx="26">
                  <c:v>-16.854672414651905</c:v>
                </c:pt>
                <c:pt idx="27">
                  <c:v>14.817848691966478</c:v>
                </c:pt>
              </c:numCache>
            </c:numRef>
          </c:val>
        </c:ser>
        <c:ser>
          <c:idx val="2"/>
          <c:order val="2"/>
          <c:tx>
            <c:strRef>
              <c:f>Sheet6!#REF!</c:f>
              <c:strCache>
                <c:ptCount val="1"/>
                <c:pt idx="0">
                  <c:v>#REF!</c:v>
                </c:pt>
              </c:strCache>
            </c:strRef>
          </c:tx>
          <c:spPr>
            <a:solidFill>
              <a:srgbClr val="FFC000"/>
            </a:solidFill>
          </c:spPr>
          <c:cat>
            <c:strRef>
              <c:f>'Figure 9'!$C$55:$C$82</c:f>
              <c:strCache>
                <c:ptCount val="28"/>
                <c:pt idx="0">
                  <c:v>ISL</c:v>
                </c:pt>
                <c:pt idx="1">
                  <c:v>HKG</c:v>
                </c:pt>
                <c:pt idx="2">
                  <c:v>KOR</c:v>
                </c:pt>
                <c:pt idx="3">
                  <c:v>SWE</c:v>
                </c:pt>
                <c:pt idx="4">
                  <c:v>CHE</c:v>
                </c:pt>
                <c:pt idx="5">
                  <c:v>ISR</c:v>
                </c:pt>
                <c:pt idx="6">
                  <c:v>NZL</c:v>
                </c:pt>
                <c:pt idx="7">
                  <c:v>DEU</c:v>
                </c:pt>
                <c:pt idx="8">
                  <c:v>BEL</c:v>
                </c:pt>
                <c:pt idx="9">
                  <c:v>CAN</c:v>
                </c:pt>
                <c:pt idx="10">
                  <c:v>AUT</c:v>
                </c:pt>
                <c:pt idx="11">
                  <c:v>AUS</c:v>
                </c:pt>
                <c:pt idx="12">
                  <c:v>DNK</c:v>
                </c:pt>
                <c:pt idx="13">
                  <c:v>EST</c:v>
                </c:pt>
                <c:pt idx="14">
                  <c:v>SVK</c:v>
                </c:pt>
                <c:pt idx="15">
                  <c:v>CZE</c:v>
                </c:pt>
                <c:pt idx="16">
                  <c:v>FIN</c:v>
                </c:pt>
                <c:pt idx="17">
                  <c:v>NLD</c:v>
                </c:pt>
                <c:pt idx="18">
                  <c:v>FRA</c:v>
                </c:pt>
                <c:pt idx="19">
                  <c:v>ITA</c:v>
                </c:pt>
                <c:pt idx="20">
                  <c:v>USA</c:v>
                </c:pt>
                <c:pt idx="21">
                  <c:v>SVN</c:v>
                </c:pt>
                <c:pt idx="22">
                  <c:v>GBR</c:v>
                </c:pt>
                <c:pt idx="23">
                  <c:v>IRL</c:v>
                </c:pt>
                <c:pt idx="24">
                  <c:v>JPN</c:v>
                </c:pt>
                <c:pt idx="25">
                  <c:v>PRT</c:v>
                </c:pt>
                <c:pt idx="26">
                  <c:v>GRC</c:v>
                </c:pt>
                <c:pt idx="27">
                  <c:v>ESP</c:v>
                </c:pt>
              </c:strCache>
            </c:strRef>
          </c:cat>
          <c:val>
            <c:numRef>
              <c:f>'Figure 9'!$G$55:$G$82</c:f>
              <c:numCache>
                <c:formatCode>0.0</c:formatCode>
                <c:ptCount val="28"/>
                <c:pt idx="0">
                  <c:v>-1.5493381594702811</c:v>
                </c:pt>
                <c:pt idx="1">
                  <c:v>-3.5971902235669866</c:v>
                </c:pt>
                <c:pt idx="2">
                  <c:v>-1.4567619283922113</c:v>
                </c:pt>
                <c:pt idx="3">
                  <c:v>-0.21179204693476805</c:v>
                </c:pt>
                <c:pt idx="4">
                  <c:v>0.27650727992398316</c:v>
                </c:pt>
                <c:pt idx="5">
                  <c:v>1.8173706046233775</c:v>
                </c:pt>
                <c:pt idx="6">
                  <c:v>-0.55440129698637008</c:v>
                </c:pt>
                <c:pt idx="7">
                  <c:v>0.8232210114692009</c:v>
                </c:pt>
                <c:pt idx="8">
                  <c:v>2.2882505921499785</c:v>
                </c:pt>
                <c:pt idx="9">
                  <c:v>0.6447588618430018</c:v>
                </c:pt>
                <c:pt idx="10">
                  <c:v>1.376752270016695</c:v>
                </c:pt>
                <c:pt idx="11">
                  <c:v>0.1881684687808125</c:v>
                </c:pt>
                <c:pt idx="12">
                  <c:v>0.61165100780732473</c:v>
                </c:pt>
                <c:pt idx="13">
                  <c:v>-0.31017454811751755</c:v>
                </c:pt>
                <c:pt idx="14">
                  <c:v>-0.343087273425418</c:v>
                </c:pt>
                <c:pt idx="15">
                  <c:v>1.6577918703282464</c:v>
                </c:pt>
                <c:pt idx="16">
                  <c:v>-1.0192478228778299</c:v>
                </c:pt>
                <c:pt idx="17">
                  <c:v>1.9560652064385664</c:v>
                </c:pt>
                <c:pt idx="18">
                  <c:v>1.822804989484581</c:v>
                </c:pt>
                <c:pt idx="19">
                  <c:v>11.443256133580661</c:v>
                </c:pt>
                <c:pt idx="20">
                  <c:v>-1.6359560470600059</c:v>
                </c:pt>
                <c:pt idx="21">
                  <c:v>4.0310245281597759</c:v>
                </c:pt>
                <c:pt idx="22">
                  <c:v>1.0002606944936332</c:v>
                </c:pt>
                <c:pt idx="23">
                  <c:v>4.605973323799418</c:v>
                </c:pt>
                <c:pt idx="24">
                  <c:v>0.52048430650239652</c:v>
                </c:pt>
                <c:pt idx="25">
                  <c:v>11.842364882541517</c:v>
                </c:pt>
                <c:pt idx="26">
                  <c:v>31.613330304594683</c:v>
                </c:pt>
                <c:pt idx="27">
                  <c:v>7.3793535270180257</c:v>
                </c:pt>
              </c:numCache>
            </c:numRef>
          </c:val>
        </c:ser>
        <c:overlap val="100"/>
        <c:axId val="1171192832"/>
        <c:axId val="1171444864"/>
      </c:barChart>
      <c:lineChart>
        <c:grouping val="standard"/>
        <c:ser>
          <c:idx val="3"/>
          <c:order val="3"/>
          <c:tx>
            <c:strRef>
              <c:f>'Figure 9'!$D$54</c:f>
              <c:strCache>
                <c:ptCount val="1"/>
                <c:pt idx="0">
                  <c:v>Change in debt to GDP ratio</c:v>
                </c:pt>
              </c:strCache>
            </c:strRef>
          </c:tx>
          <c:spPr>
            <a:ln>
              <a:noFill/>
            </a:ln>
          </c:spPr>
          <c:marker>
            <c:symbol val="circle"/>
            <c:size val="7"/>
            <c:spPr>
              <a:solidFill>
                <a:srgbClr val="C00000"/>
              </a:solidFill>
              <a:ln>
                <a:noFill/>
              </a:ln>
            </c:spPr>
          </c:marker>
          <c:val>
            <c:numRef>
              <c:f>'Figure 9'!$D$55:$D$82</c:f>
              <c:numCache>
                <c:formatCode>0.0</c:formatCode>
                <c:ptCount val="28"/>
                <c:pt idx="0">
                  <c:v>-8.7305688641305466</c:v>
                </c:pt>
                <c:pt idx="1">
                  <c:v>-2.8302691267778464</c:v>
                </c:pt>
                <c:pt idx="2">
                  <c:v>-2.5922223582518598</c:v>
                </c:pt>
                <c:pt idx="3">
                  <c:v>-2.0520321710099338</c:v>
                </c:pt>
                <c:pt idx="4">
                  <c:v>-1.2751124226418611</c:v>
                </c:pt>
                <c:pt idx="5">
                  <c:v>-1.2492588120459232</c:v>
                </c:pt>
                <c:pt idx="6">
                  <c:v>-2.6924206540215323E-2</c:v>
                </c:pt>
                <c:pt idx="7">
                  <c:v>0.98717861294896636</c:v>
                </c:pt>
                <c:pt idx="8">
                  <c:v>1.6239950853862126</c:v>
                </c:pt>
                <c:pt idx="9">
                  <c:v>2.3467900966512047</c:v>
                </c:pt>
                <c:pt idx="10">
                  <c:v>2.6457908850992311</c:v>
                </c:pt>
                <c:pt idx="11">
                  <c:v>3.0161339689835174</c:v>
                </c:pt>
                <c:pt idx="12">
                  <c:v>3.5268236661954475</c:v>
                </c:pt>
                <c:pt idx="13">
                  <c:v>3.7044052433045112</c:v>
                </c:pt>
                <c:pt idx="14">
                  <c:v>3.9103592347066396</c:v>
                </c:pt>
                <c:pt idx="15">
                  <c:v>4.4385368155637224</c:v>
                </c:pt>
                <c:pt idx="16">
                  <c:v>4.7574129884568706</c:v>
                </c:pt>
                <c:pt idx="17">
                  <c:v>5.0217025796999337</c:v>
                </c:pt>
                <c:pt idx="18">
                  <c:v>6.0677651604985385</c:v>
                </c:pt>
                <c:pt idx="19">
                  <c:v>7.7460052725951698</c:v>
                </c:pt>
                <c:pt idx="20">
                  <c:v>8.7945037526852872</c:v>
                </c:pt>
                <c:pt idx="21">
                  <c:v>10.576212096724653</c:v>
                </c:pt>
                <c:pt idx="22">
                  <c:v>11.542666204179028</c:v>
                </c:pt>
                <c:pt idx="23">
                  <c:v>12.84661902542247</c:v>
                </c:pt>
                <c:pt idx="24">
                  <c:v>15.373691735220433</c:v>
                </c:pt>
                <c:pt idx="25">
                  <c:v>15.919464075945172</c:v>
                </c:pt>
                <c:pt idx="26">
                  <c:v>16.425913385967959</c:v>
                </c:pt>
                <c:pt idx="27">
                  <c:v>27.816797798986727</c:v>
                </c:pt>
              </c:numCache>
            </c:numRef>
          </c:val>
        </c:ser>
        <c:marker val="1"/>
        <c:axId val="1171192832"/>
        <c:axId val="1171444864"/>
      </c:lineChart>
      <c:catAx>
        <c:axId val="1171192832"/>
        <c:scaling>
          <c:orientation val="minMax"/>
        </c:scaling>
        <c:axPos val="b"/>
        <c:majorTickMark val="in"/>
        <c:tickLblPos val="low"/>
        <c:txPr>
          <a:bodyPr rot="-5400000" vert="horz"/>
          <a:lstStyle/>
          <a:p>
            <a:pPr>
              <a:defRPr sz="800"/>
            </a:pPr>
            <a:endParaRPr lang="en-US"/>
          </a:p>
        </c:txPr>
        <c:crossAx val="1171444864"/>
        <c:crosses val="autoZero"/>
        <c:auto val="1"/>
        <c:lblAlgn val="ctr"/>
        <c:lblOffset val="100"/>
      </c:catAx>
      <c:valAx>
        <c:axId val="1171444864"/>
        <c:scaling>
          <c:orientation val="minMax"/>
          <c:max val="30"/>
          <c:min val="-10"/>
        </c:scaling>
        <c:axPos val="l"/>
        <c:numFmt formatCode="0" sourceLinked="0"/>
        <c:majorTickMark val="in"/>
        <c:tickLblPos val="nextTo"/>
        <c:crossAx val="1171192832"/>
        <c:crosses val="autoZero"/>
        <c:crossBetween val="between"/>
      </c:valAx>
      <c:spPr>
        <a:ln>
          <a:solidFill>
            <a:schemeClr val="bg1">
              <a:lumMod val="50000"/>
            </a:schemeClr>
          </a:solidFill>
        </a:ln>
      </c:spPr>
    </c:plotArea>
    <c:plotVisOnly val="1"/>
    <c:dispBlanksAs val="gap"/>
  </c:chart>
  <c:spPr>
    <a:ln>
      <a:noFill/>
    </a:ln>
  </c:spPr>
  <c:txPr>
    <a:bodyPr/>
    <a:lstStyle/>
    <a:p>
      <a:pPr>
        <a:defRPr sz="900">
          <a:latin typeface="Arial" pitchFamily="34" charset="0"/>
          <a:cs typeface="Arial" pitchFamily="34" charset="0"/>
        </a:defRPr>
      </a:pPr>
      <a:endParaRPr lang="en-US"/>
    </a:p>
  </c:txPr>
  <c:printSettings>
    <c:headerFooter/>
    <c:pageMargins b="0.75000000000000611" l="0.70000000000000062" r="0.70000000000000062" t="0.75000000000000611"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3296285361130152E-2"/>
          <c:y val="3.2351185109494952E-2"/>
          <c:w val="0.91854313323329662"/>
          <c:h val="0.82553745667288536"/>
        </c:manualLayout>
      </c:layout>
      <c:barChart>
        <c:barDir val="col"/>
        <c:grouping val="stacked"/>
        <c:ser>
          <c:idx val="0"/>
          <c:order val="0"/>
          <c:tx>
            <c:strRef>
              <c:f>'Figure 9'!$L$54</c:f>
              <c:strCache>
                <c:ptCount val="1"/>
                <c:pt idx="0">
                  <c:v>Primary deficit</c:v>
                </c:pt>
              </c:strCache>
            </c:strRef>
          </c:tx>
          <c:spPr>
            <a:solidFill>
              <a:schemeClr val="accent1">
                <a:lumMod val="75000"/>
              </a:schemeClr>
            </a:solidFill>
          </c:spPr>
          <c:cat>
            <c:strRef>
              <c:f>'Figure 9'!$J$55:$J$83</c:f>
              <c:strCache>
                <c:ptCount val="29"/>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pt idx="27">
                  <c:v>MAR</c:v>
                </c:pt>
                <c:pt idx="28">
                  <c:v>JOR</c:v>
                </c:pt>
              </c:strCache>
            </c:strRef>
          </c:cat>
          <c:val>
            <c:numRef>
              <c:f>'Figure 9'!$L$55:$L$83</c:f>
              <c:numCache>
                <c:formatCode>0.0</c:formatCode>
                <c:ptCount val="29"/>
                <c:pt idx="0">
                  <c:v>-1.7382192693757954</c:v>
                </c:pt>
                <c:pt idx="1">
                  <c:v>0.96297511465690566</c:v>
                </c:pt>
                <c:pt idx="2">
                  <c:v>-6.9967987093212418</c:v>
                </c:pt>
                <c:pt idx="3">
                  <c:v>-3.6886337852782263</c:v>
                </c:pt>
                <c:pt idx="4">
                  <c:v>-3.6886337852782263</c:v>
                </c:pt>
                <c:pt idx="5">
                  <c:v>3.0120239101647046</c:v>
                </c:pt>
                <c:pt idx="6">
                  <c:v>-3.4893450304173994</c:v>
                </c:pt>
                <c:pt idx="7">
                  <c:v>-5.2569936497102603</c:v>
                </c:pt>
                <c:pt idx="8">
                  <c:v>0.90132308193102162</c:v>
                </c:pt>
                <c:pt idx="9">
                  <c:v>-2.5043192194037469</c:v>
                </c:pt>
                <c:pt idx="10">
                  <c:v>1.9917845713330409</c:v>
                </c:pt>
                <c:pt idx="11">
                  <c:v>-2.4467640441271561</c:v>
                </c:pt>
                <c:pt idx="12">
                  <c:v>-5.2489492920867287</c:v>
                </c:pt>
                <c:pt idx="13">
                  <c:v>0.85328839383641686</c:v>
                </c:pt>
                <c:pt idx="14">
                  <c:v>1.5154819526190564</c:v>
                </c:pt>
                <c:pt idx="15">
                  <c:v>-0.68168532512170321</c:v>
                </c:pt>
                <c:pt idx="16">
                  <c:v>9.6357444308875806</c:v>
                </c:pt>
                <c:pt idx="17">
                  <c:v>3.8022560783581083</c:v>
                </c:pt>
                <c:pt idx="18">
                  <c:v>0.13613701936237399</c:v>
                </c:pt>
                <c:pt idx="19">
                  <c:v>-0.71988945986937658</c:v>
                </c:pt>
                <c:pt idx="20">
                  <c:v>0.39803432622433421</c:v>
                </c:pt>
                <c:pt idx="21">
                  <c:v>2.3951021080438908</c:v>
                </c:pt>
                <c:pt idx="22">
                  <c:v>-8.0919485460271332</c:v>
                </c:pt>
                <c:pt idx="23">
                  <c:v>5.368446925912064</c:v>
                </c:pt>
                <c:pt idx="24">
                  <c:v>-0.43355716436084268</c:v>
                </c:pt>
                <c:pt idx="25">
                  <c:v>5.1070653879136314</c:v>
                </c:pt>
                <c:pt idx="26">
                  <c:v>4.2382560057216168</c:v>
                </c:pt>
                <c:pt idx="27">
                  <c:v>6.6218865821606601</c:v>
                </c:pt>
                <c:pt idx="28">
                  <c:v>6.4016281922444627</c:v>
                </c:pt>
              </c:numCache>
            </c:numRef>
          </c:val>
        </c:ser>
        <c:ser>
          <c:idx val="1"/>
          <c:order val="1"/>
          <c:tx>
            <c:strRef>
              <c:f>'Figure 9'!$M$54</c:f>
              <c:strCache>
                <c:ptCount val="1"/>
                <c:pt idx="0">
                  <c:v>Stock-flow adjustment</c:v>
                </c:pt>
              </c:strCache>
            </c:strRef>
          </c:tx>
          <c:spPr>
            <a:solidFill>
              <a:schemeClr val="bg1">
                <a:lumMod val="65000"/>
              </a:schemeClr>
            </a:solidFill>
          </c:spPr>
          <c:cat>
            <c:strRef>
              <c:f>'Figure 9'!$J$55:$J$83</c:f>
              <c:strCache>
                <c:ptCount val="29"/>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pt idx="27">
                  <c:v>MAR</c:v>
                </c:pt>
                <c:pt idx="28">
                  <c:v>JOR</c:v>
                </c:pt>
              </c:strCache>
            </c:strRef>
          </c:cat>
          <c:val>
            <c:numRef>
              <c:f>'Figure 9'!$M$55:$M$83</c:f>
              <c:numCache>
                <c:formatCode>0.0</c:formatCode>
                <c:ptCount val="29"/>
                <c:pt idx="0">
                  <c:v>-7.2043490327394055</c:v>
                </c:pt>
                <c:pt idx="1">
                  <c:v>-3.8748721203172036</c:v>
                </c:pt>
                <c:pt idx="2">
                  <c:v>2.7366354414433967</c:v>
                </c:pt>
                <c:pt idx="3">
                  <c:v>-0.78583602918484186</c:v>
                </c:pt>
                <c:pt idx="4">
                  <c:v>-0.78583602918484186</c:v>
                </c:pt>
                <c:pt idx="5">
                  <c:v>2.0940349771551743</c:v>
                </c:pt>
                <c:pt idx="6">
                  <c:v>0.82588046354051392</c:v>
                </c:pt>
                <c:pt idx="7">
                  <c:v>3.8589016913127661</c:v>
                </c:pt>
                <c:pt idx="8">
                  <c:v>-0.12883602445137199</c:v>
                </c:pt>
                <c:pt idx="9">
                  <c:v>1.3300495118548685</c:v>
                </c:pt>
                <c:pt idx="10">
                  <c:v>4.7689739863446778</c:v>
                </c:pt>
                <c:pt idx="11">
                  <c:v>1.0135282714692806</c:v>
                </c:pt>
                <c:pt idx="12">
                  <c:v>4.6144621853112628</c:v>
                </c:pt>
                <c:pt idx="13">
                  <c:v>-2.4459787346061459</c:v>
                </c:pt>
                <c:pt idx="14">
                  <c:v>6.5260027636917961E-2</c:v>
                </c:pt>
                <c:pt idx="15">
                  <c:v>1.2391203681934333</c:v>
                </c:pt>
                <c:pt idx="16">
                  <c:v>-2.3181044653565106</c:v>
                </c:pt>
                <c:pt idx="17">
                  <c:v>-3.9968028886505635E-15</c:v>
                </c:pt>
                <c:pt idx="18">
                  <c:v>-0.15000281338405808</c:v>
                </c:pt>
                <c:pt idx="19">
                  <c:v>1.6357747447030078</c:v>
                </c:pt>
                <c:pt idx="20">
                  <c:v>1.0146335810630378</c:v>
                </c:pt>
                <c:pt idx="21">
                  <c:v>0.43377960256407988</c:v>
                </c:pt>
                <c:pt idx="22">
                  <c:v>11.823641309353246</c:v>
                </c:pt>
                <c:pt idx="23">
                  <c:v>4.4062756212400753</c:v>
                </c:pt>
                <c:pt idx="24">
                  <c:v>4.3158799591456294</c:v>
                </c:pt>
                <c:pt idx="25">
                  <c:v>5.0129544529682466</c:v>
                </c:pt>
                <c:pt idx="26">
                  <c:v>0.88393962916379465</c:v>
                </c:pt>
                <c:pt idx="27">
                  <c:v>0.41748774836675295</c:v>
                </c:pt>
                <c:pt idx="28">
                  <c:v>8.2400106332504066</c:v>
                </c:pt>
              </c:numCache>
            </c:numRef>
          </c:val>
        </c:ser>
        <c:ser>
          <c:idx val="2"/>
          <c:order val="2"/>
          <c:tx>
            <c:strRef>
              <c:f>'Figure 9'!$N$54</c:f>
              <c:strCache>
                <c:ptCount val="1"/>
                <c:pt idx="0">
                  <c:v>Interest rate–growth differential (r–g)</c:v>
                </c:pt>
              </c:strCache>
            </c:strRef>
          </c:tx>
          <c:spPr>
            <a:solidFill>
              <a:srgbClr val="FFC000"/>
            </a:solidFill>
          </c:spPr>
          <c:cat>
            <c:strRef>
              <c:f>'Figure 9'!$J$55:$J$83</c:f>
              <c:strCache>
                <c:ptCount val="29"/>
                <c:pt idx="0">
                  <c:v>HUN</c:v>
                </c:pt>
                <c:pt idx="1">
                  <c:v>CHN</c:v>
                </c:pt>
                <c:pt idx="2">
                  <c:v>BRA</c:v>
                </c:pt>
                <c:pt idx="3">
                  <c:v>COL</c:v>
                </c:pt>
                <c:pt idx="4">
                  <c:v>EGY</c:v>
                </c:pt>
                <c:pt idx="5">
                  <c:v>KEN</c:v>
                </c:pt>
                <c:pt idx="6">
                  <c:v>TUR</c:v>
                </c:pt>
                <c:pt idx="7">
                  <c:v>PER</c:v>
                </c:pt>
                <c:pt idx="8">
                  <c:v>IDN</c:v>
                </c:pt>
                <c:pt idx="9">
                  <c:v>PHL</c:v>
                </c:pt>
                <c:pt idx="10">
                  <c:v>ARG</c:v>
                </c:pt>
                <c:pt idx="11">
                  <c:v>RUS</c:v>
                </c:pt>
                <c:pt idx="12">
                  <c:v>NGA</c:v>
                </c:pt>
                <c:pt idx="13">
                  <c:v>POL</c:v>
                </c:pt>
                <c:pt idx="14">
                  <c:v>UKR</c:v>
                </c:pt>
                <c:pt idx="15">
                  <c:v>MEX</c:v>
                </c:pt>
                <c:pt idx="16">
                  <c:v>IND</c:v>
                </c:pt>
                <c:pt idx="17">
                  <c:v>MYS</c:v>
                </c:pt>
                <c:pt idx="18">
                  <c:v>BUL</c:v>
                </c:pt>
                <c:pt idx="19">
                  <c:v>CHL</c:v>
                </c:pt>
                <c:pt idx="20">
                  <c:v>ROU</c:v>
                </c:pt>
                <c:pt idx="21">
                  <c:v>LTU</c:v>
                </c:pt>
                <c:pt idx="22">
                  <c:v>KAZ</c:v>
                </c:pt>
                <c:pt idx="23">
                  <c:v>PAK</c:v>
                </c:pt>
                <c:pt idx="24">
                  <c:v>LVA</c:v>
                </c:pt>
                <c:pt idx="25">
                  <c:v>THA</c:v>
                </c:pt>
                <c:pt idx="26">
                  <c:v>ZAF</c:v>
                </c:pt>
                <c:pt idx="27">
                  <c:v>MAR</c:v>
                </c:pt>
                <c:pt idx="28">
                  <c:v>JOR</c:v>
                </c:pt>
              </c:strCache>
            </c:strRef>
          </c:cat>
          <c:val>
            <c:numRef>
              <c:f>'Figure 9'!$N$55:$N$83</c:f>
              <c:numCache>
                <c:formatCode>0.0</c:formatCode>
                <c:ptCount val="29"/>
                <c:pt idx="0">
                  <c:v>2.5865652627266797</c:v>
                </c:pt>
                <c:pt idx="1">
                  <c:v>-3.3642644423130612</c:v>
                </c:pt>
                <c:pt idx="2">
                  <c:v>0.48709537531880187</c:v>
                </c:pt>
                <c:pt idx="3">
                  <c:v>1.1782471284583558</c:v>
                </c:pt>
                <c:pt idx="4">
                  <c:v>1.1782471284583558</c:v>
                </c:pt>
                <c:pt idx="5">
                  <c:v>-8.337450508934765</c:v>
                </c:pt>
                <c:pt idx="6">
                  <c:v>7.5806082835107702E-2</c:v>
                </c:pt>
                <c:pt idx="7">
                  <c:v>-1.1747646911890612</c:v>
                </c:pt>
                <c:pt idx="8">
                  <c:v>-3.0522708532805005</c:v>
                </c:pt>
                <c:pt idx="9">
                  <c:v>-1.0154411600571507</c:v>
                </c:pt>
                <c:pt idx="10">
                  <c:v>-8.9004040746773114</c:v>
                </c:pt>
                <c:pt idx="11">
                  <c:v>-0.6731910403753929</c:v>
                </c:pt>
                <c:pt idx="12">
                  <c:v>-1.2330022913991527</c:v>
                </c:pt>
                <c:pt idx="13">
                  <c:v>0.60068814744697363</c:v>
                </c:pt>
                <c:pt idx="14">
                  <c:v>-2.4706907917250263</c:v>
                </c:pt>
                <c:pt idx="15">
                  <c:v>-1.2382650487704367</c:v>
                </c:pt>
                <c:pt idx="16">
                  <c:v>-7.651089883228849</c:v>
                </c:pt>
                <c:pt idx="17">
                  <c:v>-3.136459265941383</c:v>
                </c:pt>
                <c:pt idx="18">
                  <c:v>0.94198282634627084</c:v>
                </c:pt>
                <c:pt idx="19">
                  <c:v>8.5032898046225824E-2</c:v>
                </c:pt>
                <c:pt idx="20">
                  <c:v>9.7618411065454325E-2</c:v>
                </c:pt>
                <c:pt idx="21">
                  <c:v>-0.84499618610308858</c:v>
                </c:pt>
                <c:pt idx="22">
                  <c:v>-1.2866155894328504</c:v>
                </c:pt>
                <c:pt idx="23">
                  <c:v>-7.0362545207594493</c:v>
                </c:pt>
                <c:pt idx="24">
                  <c:v>-1.0865722490402732</c:v>
                </c:pt>
                <c:pt idx="25">
                  <c:v>-5.6513821423356987</c:v>
                </c:pt>
                <c:pt idx="26">
                  <c:v>-0.65329419504177366</c:v>
                </c:pt>
                <c:pt idx="27">
                  <c:v>-2.4607019612921235</c:v>
                </c:pt>
                <c:pt idx="28">
                  <c:v>-5.4731536902074254</c:v>
                </c:pt>
              </c:numCache>
            </c:numRef>
          </c:val>
        </c:ser>
        <c:overlap val="100"/>
        <c:axId val="1171499648"/>
        <c:axId val="1171505920"/>
      </c:barChart>
      <c:lineChart>
        <c:grouping val="standard"/>
        <c:ser>
          <c:idx val="3"/>
          <c:order val="3"/>
          <c:tx>
            <c:strRef>
              <c:f>'Figure 9'!#REF!</c:f>
              <c:strCache>
                <c:ptCount val="1"/>
                <c:pt idx="0">
                  <c:v>#REF!</c:v>
                </c:pt>
              </c:strCache>
            </c:strRef>
          </c:tx>
          <c:spPr>
            <a:ln>
              <a:noFill/>
            </a:ln>
          </c:spPr>
          <c:marker>
            <c:symbol val="circle"/>
            <c:size val="7"/>
            <c:spPr>
              <a:solidFill>
                <a:srgbClr val="C00000"/>
              </a:solidFill>
              <a:ln>
                <a:noFill/>
              </a:ln>
            </c:spPr>
          </c:marker>
          <c:val>
            <c:numRef>
              <c:f>'Figure 9'!$K$55:$K$83</c:f>
              <c:numCache>
                <c:formatCode>0.0</c:formatCode>
                <c:ptCount val="29"/>
                <c:pt idx="0">
                  <c:v>-6.3560030393885114</c:v>
                </c:pt>
                <c:pt idx="1">
                  <c:v>-6.2761614479733581</c:v>
                </c:pt>
                <c:pt idx="2">
                  <c:v>-3.7730678925590411</c:v>
                </c:pt>
                <c:pt idx="3">
                  <c:v>-3.2962226860047146</c:v>
                </c:pt>
                <c:pt idx="4">
                  <c:v>-3.2962226860047146</c:v>
                </c:pt>
                <c:pt idx="5">
                  <c:v>-3.2313916216148897</c:v>
                </c:pt>
                <c:pt idx="6">
                  <c:v>-2.5876584840417749</c:v>
                </c:pt>
                <c:pt idx="7">
                  <c:v>-2.572856649586555</c:v>
                </c:pt>
                <c:pt idx="8">
                  <c:v>-2.2797837958008529</c:v>
                </c:pt>
                <c:pt idx="9">
                  <c:v>-2.1897108676060171</c:v>
                </c:pt>
                <c:pt idx="10">
                  <c:v>-2.1396455169995932</c:v>
                </c:pt>
                <c:pt idx="11">
                  <c:v>-2.10642681303327</c:v>
                </c:pt>
                <c:pt idx="12">
                  <c:v>-1.8674893981746195</c:v>
                </c:pt>
                <c:pt idx="13">
                  <c:v>-0.99200219332276163</c:v>
                </c:pt>
                <c:pt idx="14">
                  <c:v>-0.88994881146905414</c:v>
                </c:pt>
                <c:pt idx="15">
                  <c:v>-0.68083000569870222</c:v>
                </c:pt>
                <c:pt idx="16">
                  <c:v>-0.33344991769777721</c:v>
                </c:pt>
                <c:pt idx="17">
                  <c:v>0.66579681241671551</c:v>
                </c:pt>
                <c:pt idx="18">
                  <c:v>0.9281170323245842</c:v>
                </c:pt>
                <c:pt idx="19">
                  <c:v>1.0009181828798575</c:v>
                </c:pt>
                <c:pt idx="20">
                  <c:v>1.5102863183528328</c:v>
                </c:pt>
                <c:pt idx="21">
                  <c:v>1.9838855245048848</c:v>
                </c:pt>
                <c:pt idx="22">
                  <c:v>2.445077173893262</c:v>
                </c:pt>
                <c:pt idx="23">
                  <c:v>2.7384680263927024</c:v>
                </c:pt>
                <c:pt idx="24">
                  <c:v>2.7957505457445109</c:v>
                </c:pt>
                <c:pt idx="25">
                  <c:v>4.468637698546182</c:v>
                </c:pt>
                <c:pt idx="26">
                  <c:v>4.4689014398436413</c:v>
                </c:pt>
                <c:pt idx="27">
                  <c:v>4.5786723692352922</c:v>
                </c:pt>
                <c:pt idx="28">
                  <c:v>9.1684851352874404</c:v>
                </c:pt>
              </c:numCache>
            </c:numRef>
          </c:val>
        </c:ser>
        <c:marker val="1"/>
        <c:axId val="1171499648"/>
        <c:axId val="1171505920"/>
      </c:lineChart>
      <c:catAx>
        <c:axId val="1171499648"/>
        <c:scaling>
          <c:orientation val="minMax"/>
        </c:scaling>
        <c:axPos val="b"/>
        <c:majorTickMark val="in"/>
        <c:tickLblPos val="low"/>
        <c:txPr>
          <a:bodyPr rot="-5400000" vert="horz"/>
          <a:lstStyle/>
          <a:p>
            <a:pPr>
              <a:defRPr sz="800"/>
            </a:pPr>
            <a:endParaRPr lang="en-US"/>
          </a:p>
        </c:txPr>
        <c:crossAx val="1171505920"/>
        <c:crosses val="autoZero"/>
        <c:auto val="1"/>
        <c:lblAlgn val="ctr"/>
        <c:lblOffset val="100"/>
      </c:catAx>
      <c:valAx>
        <c:axId val="1171505920"/>
        <c:scaling>
          <c:orientation val="minMax"/>
        </c:scaling>
        <c:axPos val="l"/>
        <c:numFmt formatCode="0" sourceLinked="0"/>
        <c:majorTickMark val="in"/>
        <c:tickLblPos val="nextTo"/>
        <c:crossAx val="1171499648"/>
        <c:crosses val="autoZero"/>
        <c:crossBetween val="between"/>
      </c:valAx>
      <c:spPr>
        <a:ln>
          <a:solidFill>
            <a:schemeClr val="bg1">
              <a:lumMod val="50000"/>
            </a:schemeClr>
          </a:solidFill>
        </a:ln>
      </c:spPr>
    </c:plotArea>
    <c:plotVisOnly val="1"/>
    <c:dispBlanksAs val="gap"/>
  </c:chart>
  <c:spPr>
    <a:ln>
      <a:noFill/>
    </a:ln>
  </c:spPr>
  <c:txPr>
    <a:bodyPr/>
    <a:lstStyle/>
    <a:p>
      <a:pPr>
        <a:defRPr sz="900">
          <a:latin typeface="Arial" pitchFamily="34" charset="0"/>
          <a:cs typeface="Arial" pitchFamily="34" charset="0"/>
        </a:defRPr>
      </a:pPr>
      <a:endParaRPr lang="en-US"/>
    </a:p>
  </c:txPr>
  <c:printSettings>
    <c:headerFooter/>
    <c:pageMargins b="0.75000000000000633" l="0.70000000000000062" r="0.70000000000000062" t="0.75000000000000633"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3296285361130152E-2"/>
          <c:y val="4.7770433378102023E-2"/>
          <c:w val="0.91854313323329662"/>
          <c:h val="0.82553745667288581"/>
        </c:manualLayout>
      </c:layout>
      <c:barChart>
        <c:barDir val="col"/>
        <c:grouping val="stacked"/>
        <c:ser>
          <c:idx val="0"/>
          <c:order val="0"/>
          <c:tx>
            <c:strRef>
              <c:f>'Figure 9'!$S$54</c:f>
              <c:strCache>
                <c:ptCount val="1"/>
                <c:pt idx="0">
                  <c:v>Primary deficit</c:v>
                </c:pt>
              </c:strCache>
            </c:strRef>
          </c:tx>
          <c:spPr>
            <a:solidFill>
              <a:schemeClr val="accent1">
                <a:lumMod val="75000"/>
              </a:schemeClr>
            </a:solidFill>
          </c:spPr>
          <c:cat>
            <c:strRef>
              <c:f>'Figure 9'!$Q$55:$Q$83</c:f>
              <c:strCache>
                <c:ptCount val="29"/>
                <c:pt idx="0">
                  <c:v>MMR</c:v>
                </c:pt>
                <c:pt idx="1">
                  <c:v>NIC</c:v>
                </c:pt>
                <c:pt idx="2">
                  <c:v>CIV</c:v>
                </c:pt>
                <c:pt idx="3">
                  <c:v>NPL</c:v>
                </c:pt>
                <c:pt idx="4">
                  <c:v>ARM</c:v>
                </c:pt>
                <c:pt idx="5">
                  <c:v>LAO</c:v>
                </c:pt>
                <c:pt idx="6">
                  <c:v>TCD</c:v>
                </c:pt>
                <c:pt idx="7">
                  <c:v>ETH</c:v>
                </c:pt>
                <c:pt idx="8">
                  <c:v>MLI</c:v>
                </c:pt>
                <c:pt idx="9">
                  <c:v>BFA</c:v>
                </c:pt>
                <c:pt idx="10">
                  <c:v>MDA</c:v>
                </c:pt>
                <c:pt idx="11">
                  <c:v>GHA</c:v>
                </c:pt>
                <c:pt idx="12">
                  <c:v>MDG</c:v>
                </c:pt>
                <c:pt idx="13">
                  <c:v>GEO</c:v>
                </c:pt>
                <c:pt idx="14">
                  <c:v>BOL</c:v>
                </c:pt>
                <c:pt idx="15">
                  <c:v>COG</c:v>
                </c:pt>
                <c:pt idx="16">
                  <c:v>UZB</c:v>
                </c:pt>
                <c:pt idx="17">
                  <c:v>KHM</c:v>
                </c:pt>
                <c:pt idx="18">
                  <c:v>VNM</c:v>
                </c:pt>
                <c:pt idx="19">
                  <c:v>ZMB</c:v>
                </c:pt>
                <c:pt idx="20">
                  <c:v>YEM</c:v>
                </c:pt>
                <c:pt idx="21">
                  <c:v>TZA</c:v>
                </c:pt>
                <c:pt idx="22">
                  <c:v>HND</c:v>
                </c:pt>
                <c:pt idx="23">
                  <c:v>COD</c:v>
                </c:pt>
                <c:pt idx="24">
                  <c:v>UGA</c:v>
                </c:pt>
                <c:pt idx="25">
                  <c:v>SEN</c:v>
                </c:pt>
                <c:pt idx="26">
                  <c:v>CMR</c:v>
                </c:pt>
                <c:pt idx="27">
                  <c:v>HTI</c:v>
                </c:pt>
                <c:pt idx="28">
                  <c:v>MOZ</c:v>
                </c:pt>
              </c:strCache>
            </c:strRef>
          </c:cat>
          <c:val>
            <c:numRef>
              <c:f>'Figure 9'!$S$55:$S$83</c:f>
              <c:numCache>
                <c:formatCode>0.0</c:formatCode>
                <c:ptCount val="29"/>
                <c:pt idx="0">
                  <c:v>14.774361864587323</c:v>
                </c:pt>
                <c:pt idx="1">
                  <c:v>-0.75013553404033784</c:v>
                </c:pt>
                <c:pt idx="2">
                  <c:v>2.8042692811486392</c:v>
                </c:pt>
                <c:pt idx="3">
                  <c:v>-2.6288149666432306</c:v>
                </c:pt>
                <c:pt idx="4">
                  <c:v>3.4660161255951825</c:v>
                </c:pt>
                <c:pt idx="5">
                  <c:v>3.2110929881640562</c:v>
                </c:pt>
                <c:pt idx="6">
                  <c:v>1.0476350656439977</c:v>
                </c:pt>
                <c:pt idx="7">
                  <c:v>4.4238726412067333</c:v>
                </c:pt>
                <c:pt idx="8">
                  <c:v>-17.823902952497729</c:v>
                </c:pt>
                <c:pt idx="9">
                  <c:v>6.0343176914740777</c:v>
                </c:pt>
                <c:pt idx="10">
                  <c:v>0.91372659753974084</c:v>
                </c:pt>
                <c:pt idx="11">
                  <c:v>3.0576411834641863</c:v>
                </c:pt>
                <c:pt idx="12">
                  <c:v>3.7911869289806495</c:v>
                </c:pt>
                <c:pt idx="13">
                  <c:v>1.1806137232689677</c:v>
                </c:pt>
                <c:pt idx="14">
                  <c:v>-3.4645019478978951</c:v>
                </c:pt>
                <c:pt idx="15">
                  <c:v>-7.1830931752821723</c:v>
                </c:pt>
                <c:pt idx="16">
                  <c:v>-5.2661261838396296</c:v>
                </c:pt>
                <c:pt idx="17">
                  <c:v>5.2242248128270639</c:v>
                </c:pt>
                <c:pt idx="18">
                  <c:v>5.0275046794375022</c:v>
                </c:pt>
                <c:pt idx="19">
                  <c:v>6.0506862033619919</c:v>
                </c:pt>
                <c:pt idx="20">
                  <c:v>4.2019612500382681</c:v>
                </c:pt>
                <c:pt idx="21">
                  <c:v>7.1272767998723561</c:v>
                </c:pt>
                <c:pt idx="22">
                  <c:v>3.169110802062022</c:v>
                </c:pt>
                <c:pt idx="23">
                  <c:v>1.5386481625286592</c:v>
                </c:pt>
                <c:pt idx="24">
                  <c:v>5.644133539719121</c:v>
                </c:pt>
                <c:pt idx="25">
                  <c:v>8.0916109669859217</c:v>
                </c:pt>
                <c:pt idx="26">
                  <c:v>6.047916162728475</c:v>
                </c:pt>
                <c:pt idx="27">
                  <c:v>7.5100211434389994</c:v>
                </c:pt>
                <c:pt idx="28">
                  <c:v>11.007707465101939</c:v>
                </c:pt>
              </c:numCache>
            </c:numRef>
          </c:val>
        </c:ser>
        <c:ser>
          <c:idx val="1"/>
          <c:order val="1"/>
          <c:tx>
            <c:strRef>
              <c:f>'Figure 9'!$T$54</c:f>
              <c:strCache>
                <c:ptCount val="1"/>
                <c:pt idx="0">
                  <c:v>Stock-flow adjustment</c:v>
                </c:pt>
              </c:strCache>
            </c:strRef>
          </c:tx>
          <c:spPr>
            <a:solidFill>
              <a:schemeClr val="bg1">
                <a:lumMod val="65000"/>
              </a:schemeClr>
            </a:solidFill>
          </c:spPr>
          <c:cat>
            <c:strRef>
              <c:f>'Figure 9'!$Q$55:$Q$83</c:f>
              <c:strCache>
                <c:ptCount val="29"/>
                <c:pt idx="0">
                  <c:v>MMR</c:v>
                </c:pt>
                <c:pt idx="1">
                  <c:v>NIC</c:v>
                </c:pt>
                <c:pt idx="2">
                  <c:v>CIV</c:v>
                </c:pt>
                <c:pt idx="3">
                  <c:v>NPL</c:v>
                </c:pt>
                <c:pt idx="4">
                  <c:v>ARM</c:v>
                </c:pt>
                <c:pt idx="5">
                  <c:v>LAO</c:v>
                </c:pt>
                <c:pt idx="6">
                  <c:v>TCD</c:v>
                </c:pt>
                <c:pt idx="7">
                  <c:v>ETH</c:v>
                </c:pt>
                <c:pt idx="8">
                  <c:v>MLI</c:v>
                </c:pt>
                <c:pt idx="9">
                  <c:v>BFA</c:v>
                </c:pt>
                <c:pt idx="10">
                  <c:v>MDA</c:v>
                </c:pt>
                <c:pt idx="11">
                  <c:v>GHA</c:v>
                </c:pt>
                <c:pt idx="12">
                  <c:v>MDG</c:v>
                </c:pt>
                <c:pt idx="13">
                  <c:v>GEO</c:v>
                </c:pt>
                <c:pt idx="14">
                  <c:v>BOL</c:v>
                </c:pt>
                <c:pt idx="15">
                  <c:v>COG</c:v>
                </c:pt>
                <c:pt idx="16">
                  <c:v>UZB</c:v>
                </c:pt>
                <c:pt idx="17">
                  <c:v>KHM</c:v>
                </c:pt>
                <c:pt idx="18">
                  <c:v>VNM</c:v>
                </c:pt>
                <c:pt idx="19">
                  <c:v>ZMB</c:v>
                </c:pt>
                <c:pt idx="20">
                  <c:v>YEM</c:v>
                </c:pt>
                <c:pt idx="21">
                  <c:v>TZA</c:v>
                </c:pt>
                <c:pt idx="22">
                  <c:v>HND</c:v>
                </c:pt>
                <c:pt idx="23">
                  <c:v>COD</c:v>
                </c:pt>
                <c:pt idx="24">
                  <c:v>UGA</c:v>
                </c:pt>
                <c:pt idx="25">
                  <c:v>SEN</c:v>
                </c:pt>
                <c:pt idx="26">
                  <c:v>CMR</c:v>
                </c:pt>
                <c:pt idx="27">
                  <c:v>HTI</c:v>
                </c:pt>
                <c:pt idx="28">
                  <c:v>MOZ</c:v>
                </c:pt>
              </c:strCache>
            </c:strRef>
          </c:cat>
          <c:val>
            <c:numRef>
              <c:f>'Figure 9'!$T$55:$T$83</c:f>
              <c:numCache>
                <c:formatCode>0.0</c:formatCode>
                <c:ptCount val="29"/>
                <c:pt idx="0">
                  <c:v>-20.407142429520665</c:v>
                </c:pt>
                <c:pt idx="1">
                  <c:v>0.39416124285433685</c:v>
                </c:pt>
                <c:pt idx="2">
                  <c:v>1.3399980419824598E-2</c:v>
                </c:pt>
                <c:pt idx="3">
                  <c:v>2.5367427522124877</c:v>
                </c:pt>
                <c:pt idx="4">
                  <c:v>-3.8781683972649081</c:v>
                </c:pt>
                <c:pt idx="5">
                  <c:v>5.0570770523263588</c:v>
                </c:pt>
                <c:pt idx="6">
                  <c:v>-1.5195133606432887</c:v>
                </c:pt>
                <c:pt idx="7">
                  <c:v>3.4342888201588693</c:v>
                </c:pt>
                <c:pt idx="8">
                  <c:v>15.106859979033743</c:v>
                </c:pt>
                <c:pt idx="9">
                  <c:v>-4.3970463450755446</c:v>
                </c:pt>
                <c:pt idx="10">
                  <c:v>-0.79892659049641179</c:v>
                </c:pt>
                <c:pt idx="11">
                  <c:v>5.3636088160194983</c:v>
                </c:pt>
                <c:pt idx="12">
                  <c:v>3.3293464878145391</c:v>
                </c:pt>
                <c:pt idx="13">
                  <c:v>1.0173498153403016</c:v>
                </c:pt>
                <c:pt idx="14">
                  <c:v>6.1258002046011271</c:v>
                </c:pt>
                <c:pt idx="15">
                  <c:v>7.6606105776550519</c:v>
                </c:pt>
                <c:pt idx="16">
                  <c:v>7.8483304704744077</c:v>
                </c:pt>
                <c:pt idx="17">
                  <c:v>-0.90681787128677382</c:v>
                </c:pt>
                <c:pt idx="18">
                  <c:v>3.8655828584326497</c:v>
                </c:pt>
                <c:pt idx="19">
                  <c:v>-0.84540209096937313</c:v>
                </c:pt>
                <c:pt idx="20">
                  <c:v>0.36427774303251503</c:v>
                </c:pt>
                <c:pt idx="21">
                  <c:v>7.5615283301880387</c:v>
                </c:pt>
                <c:pt idx="22">
                  <c:v>2.3575687681112107</c:v>
                </c:pt>
                <c:pt idx="23">
                  <c:v>6.8465956984398204</c:v>
                </c:pt>
                <c:pt idx="24">
                  <c:v>5.6597168791428363</c:v>
                </c:pt>
                <c:pt idx="25">
                  <c:v>0.82808177945000061</c:v>
                </c:pt>
                <c:pt idx="26">
                  <c:v>1.9606301356712277</c:v>
                </c:pt>
                <c:pt idx="27">
                  <c:v>2.8860879887453472</c:v>
                </c:pt>
                <c:pt idx="28">
                  <c:v>6.4359407395438346</c:v>
                </c:pt>
              </c:numCache>
            </c:numRef>
          </c:val>
        </c:ser>
        <c:ser>
          <c:idx val="2"/>
          <c:order val="2"/>
          <c:tx>
            <c:strRef>
              <c:f>'Figure 9'!$U$54</c:f>
              <c:strCache>
                <c:ptCount val="1"/>
                <c:pt idx="0">
                  <c:v>Interest rate–growth differential (r–g)</c:v>
                </c:pt>
              </c:strCache>
            </c:strRef>
          </c:tx>
          <c:spPr>
            <a:solidFill>
              <a:srgbClr val="FFC000"/>
            </a:solidFill>
          </c:spPr>
          <c:cat>
            <c:strRef>
              <c:f>'Figure 9'!$Q$55:$Q$83</c:f>
              <c:strCache>
                <c:ptCount val="29"/>
                <c:pt idx="0">
                  <c:v>MMR</c:v>
                </c:pt>
                <c:pt idx="1">
                  <c:v>NIC</c:v>
                </c:pt>
                <c:pt idx="2">
                  <c:v>CIV</c:v>
                </c:pt>
                <c:pt idx="3">
                  <c:v>NPL</c:v>
                </c:pt>
                <c:pt idx="4">
                  <c:v>ARM</c:v>
                </c:pt>
                <c:pt idx="5">
                  <c:v>LAO</c:v>
                </c:pt>
                <c:pt idx="6">
                  <c:v>TCD</c:v>
                </c:pt>
                <c:pt idx="7">
                  <c:v>ETH</c:v>
                </c:pt>
                <c:pt idx="8">
                  <c:v>MLI</c:v>
                </c:pt>
                <c:pt idx="9">
                  <c:v>BFA</c:v>
                </c:pt>
                <c:pt idx="10">
                  <c:v>MDA</c:v>
                </c:pt>
                <c:pt idx="11">
                  <c:v>GHA</c:v>
                </c:pt>
                <c:pt idx="12">
                  <c:v>MDG</c:v>
                </c:pt>
                <c:pt idx="13">
                  <c:v>GEO</c:v>
                </c:pt>
                <c:pt idx="14">
                  <c:v>BOL</c:v>
                </c:pt>
                <c:pt idx="15">
                  <c:v>COG</c:v>
                </c:pt>
                <c:pt idx="16">
                  <c:v>UZB</c:v>
                </c:pt>
                <c:pt idx="17">
                  <c:v>KHM</c:v>
                </c:pt>
                <c:pt idx="18">
                  <c:v>VNM</c:v>
                </c:pt>
                <c:pt idx="19">
                  <c:v>ZMB</c:v>
                </c:pt>
                <c:pt idx="20">
                  <c:v>YEM</c:v>
                </c:pt>
                <c:pt idx="21">
                  <c:v>TZA</c:v>
                </c:pt>
                <c:pt idx="22">
                  <c:v>HND</c:v>
                </c:pt>
                <c:pt idx="23">
                  <c:v>COD</c:v>
                </c:pt>
                <c:pt idx="24">
                  <c:v>UGA</c:v>
                </c:pt>
                <c:pt idx="25">
                  <c:v>SEN</c:v>
                </c:pt>
                <c:pt idx="26">
                  <c:v>CMR</c:v>
                </c:pt>
                <c:pt idx="27">
                  <c:v>HTI</c:v>
                </c:pt>
                <c:pt idx="28">
                  <c:v>MOZ</c:v>
                </c:pt>
              </c:strCache>
            </c:strRef>
          </c:cat>
          <c:val>
            <c:numRef>
              <c:f>'Figure 9'!$U$55:$U$83</c:f>
              <c:numCache>
                <c:formatCode>0.0</c:formatCode>
                <c:ptCount val="29"/>
                <c:pt idx="0">
                  <c:v>-7.5945267113137263</c:v>
                </c:pt>
                <c:pt idx="1">
                  <c:v>-12.126482378882393</c:v>
                </c:pt>
                <c:pt idx="2">
                  <c:v>-9.1114907647952137</c:v>
                </c:pt>
                <c:pt idx="3">
                  <c:v>-5.4195152771824233</c:v>
                </c:pt>
                <c:pt idx="4">
                  <c:v>-3.4527516820518187</c:v>
                </c:pt>
                <c:pt idx="5">
                  <c:v>-11.374457944369055</c:v>
                </c:pt>
                <c:pt idx="6">
                  <c:v>-2.3110276598382988</c:v>
                </c:pt>
                <c:pt idx="7">
                  <c:v>-10.620587799290387</c:v>
                </c:pt>
                <c:pt idx="8">
                  <c:v>-4.3780569975570671E-2</c:v>
                </c:pt>
                <c:pt idx="9">
                  <c:v>-4.3649150898523743</c:v>
                </c:pt>
                <c:pt idx="10">
                  <c:v>-2.5780936194852977</c:v>
                </c:pt>
                <c:pt idx="11">
                  <c:v>-10.687840566820398</c:v>
                </c:pt>
                <c:pt idx="12">
                  <c:v>-9.002578973518176</c:v>
                </c:pt>
                <c:pt idx="13">
                  <c:v>-3.9274222185139465</c:v>
                </c:pt>
                <c:pt idx="14">
                  <c:v>-3.6505823171786105</c:v>
                </c:pt>
                <c:pt idx="15">
                  <c:v>-1.4022696926820188</c:v>
                </c:pt>
                <c:pt idx="16">
                  <c:v>-3.1113824520330535</c:v>
                </c:pt>
                <c:pt idx="17">
                  <c:v>-4.7623256358466044</c:v>
                </c:pt>
                <c:pt idx="18">
                  <c:v>-8.6338424000039495</c:v>
                </c:pt>
                <c:pt idx="19">
                  <c:v>-2.6866576825924646</c:v>
                </c:pt>
                <c:pt idx="20">
                  <c:v>-1.8353547832581256</c:v>
                </c:pt>
                <c:pt idx="21">
                  <c:v>-11.25932532589357</c:v>
                </c:pt>
                <c:pt idx="22">
                  <c:v>-1.3867361769625646</c:v>
                </c:pt>
                <c:pt idx="23">
                  <c:v>-3.5911929266215807</c:v>
                </c:pt>
                <c:pt idx="24">
                  <c:v>-5.6902612980642289</c:v>
                </c:pt>
                <c:pt idx="25">
                  <c:v>-2.1472668158216734</c:v>
                </c:pt>
                <c:pt idx="26">
                  <c:v>-1.2333387751481695</c:v>
                </c:pt>
                <c:pt idx="27">
                  <c:v>-2.0548172289087461</c:v>
                </c:pt>
                <c:pt idx="28">
                  <c:v>-8.0051958912149459</c:v>
                </c:pt>
              </c:numCache>
            </c:numRef>
          </c:val>
        </c:ser>
        <c:overlap val="100"/>
        <c:axId val="1171900672"/>
        <c:axId val="1171997056"/>
      </c:barChart>
      <c:lineChart>
        <c:grouping val="standard"/>
        <c:ser>
          <c:idx val="3"/>
          <c:order val="3"/>
          <c:tx>
            <c:strRef>
              <c:f>'Figure 9'!$R$54</c:f>
              <c:strCache>
                <c:ptCount val="1"/>
                <c:pt idx="0">
                  <c:v>Change in debt to GDP ratio</c:v>
                </c:pt>
              </c:strCache>
            </c:strRef>
          </c:tx>
          <c:spPr>
            <a:ln>
              <a:noFill/>
            </a:ln>
          </c:spPr>
          <c:marker>
            <c:symbol val="circle"/>
            <c:size val="7"/>
            <c:spPr>
              <a:solidFill>
                <a:srgbClr val="C00000"/>
              </a:solidFill>
              <a:ln>
                <a:noFill/>
              </a:ln>
            </c:spPr>
          </c:marker>
          <c:cat>
            <c:strRef>
              <c:f>'Figure 9'!$Q$55:$Q$83</c:f>
              <c:strCache>
                <c:ptCount val="29"/>
                <c:pt idx="0">
                  <c:v>MMR</c:v>
                </c:pt>
                <c:pt idx="1">
                  <c:v>NIC</c:v>
                </c:pt>
                <c:pt idx="2">
                  <c:v>CIV</c:v>
                </c:pt>
                <c:pt idx="3">
                  <c:v>NPL</c:v>
                </c:pt>
                <c:pt idx="4">
                  <c:v>ARM</c:v>
                </c:pt>
                <c:pt idx="5">
                  <c:v>LAO</c:v>
                </c:pt>
                <c:pt idx="6">
                  <c:v>TCD</c:v>
                </c:pt>
                <c:pt idx="7">
                  <c:v>ETH</c:v>
                </c:pt>
                <c:pt idx="8">
                  <c:v>MLI</c:v>
                </c:pt>
                <c:pt idx="9">
                  <c:v>BFA</c:v>
                </c:pt>
                <c:pt idx="10">
                  <c:v>MDA</c:v>
                </c:pt>
                <c:pt idx="11">
                  <c:v>GHA</c:v>
                </c:pt>
                <c:pt idx="12">
                  <c:v>MDG</c:v>
                </c:pt>
                <c:pt idx="13">
                  <c:v>GEO</c:v>
                </c:pt>
                <c:pt idx="14">
                  <c:v>BOL</c:v>
                </c:pt>
                <c:pt idx="15">
                  <c:v>COG</c:v>
                </c:pt>
                <c:pt idx="16">
                  <c:v>UZB</c:v>
                </c:pt>
                <c:pt idx="17">
                  <c:v>KHM</c:v>
                </c:pt>
                <c:pt idx="18">
                  <c:v>VNM</c:v>
                </c:pt>
                <c:pt idx="19">
                  <c:v>ZMB</c:v>
                </c:pt>
                <c:pt idx="20">
                  <c:v>YEM</c:v>
                </c:pt>
                <c:pt idx="21">
                  <c:v>TZA</c:v>
                </c:pt>
                <c:pt idx="22">
                  <c:v>HND</c:v>
                </c:pt>
                <c:pt idx="23">
                  <c:v>COD</c:v>
                </c:pt>
                <c:pt idx="24">
                  <c:v>UGA</c:v>
                </c:pt>
                <c:pt idx="25">
                  <c:v>SEN</c:v>
                </c:pt>
                <c:pt idx="26">
                  <c:v>CMR</c:v>
                </c:pt>
                <c:pt idx="27">
                  <c:v>HTI</c:v>
                </c:pt>
                <c:pt idx="28">
                  <c:v>MOZ</c:v>
                </c:pt>
              </c:strCache>
            </c:strRef>
          </c:cat>
          <c:val>
            <c:numRef>
              <c:f>'Figure 9'!$R$55:$R$83</c:f>
              <c:numCache>
                <c:formatCode>0.0</c:formatCode>
                <c:ptCount val="29"/>
                <c:pt idx="0">
                  <c:v>-13.227307276247068</c:v>
                </c:pt>
                <c:pt idx="1">
                  <c:v>-12.482456670068395</c:v>
                </c:pt>
                <c:pt idx="2">
                  <c:v>-6.2938215032267451</c:v>
                </c:pt>
                <c:pt idx="3">
                  <c:v>-5.5115874916131666</c:v>
                </c:pt>
                <c:pt idx="4">
                  <c:v>-3.8649039537215444</c:v>
                </c:pt>
                <c:pt idx="5">
                  <c:v>-3.1062879038786448</c:v>
                </c:pt>
                <c:pt idx="6">
                  <c:v>-2.7829059548375916</c:v>
                </c:pt>
                <c:pt idx="7">
                  <c:v>-2.7624263379247829</c:v>
                </c:pt>
                <c:pt idx="8">
                  <c:v>-2.7608235434395603</c:v>
                </c:pt>
                <c:pt idx="9">
                  <c:v>-2.727643743453843</c:v>
                </c:pt>
                <c:pt idx="10">
                  <c:v>-2.4632936124419729</c:v>
                </c:pt>
                <c:pt idx="11">
                  <c:v>-2.2665905673367135</c:v>
                </c:pt>
                <c:pt idx="12">
                  <c:v>-1.8820455567229857</c:v>
                </c:pt>
                <c:pt idx="13">
                  <c:v>-1.7294586799046812</c:v>
                </c:pt>
                <c:pt idx="14">
                  <c:v>-0.9892840604753772</c:v>
                </c:pt>
                <c:pt idx="15">
                  <c:v>-0.92475229030914008</c:v>
                </c:pt>
                <c:pt idx="16">
                  <c:v>-0.52917816539827633</c:v>
                </c:pt>
                <c:pt idx="17">
                  <c:v>-0.44491869430631326</c:v>
                </c:pt>
                <c:pt idx="18">
                  <c:v>0.25924513786620196</c:v>
                </c:pt>
                <c:pt idx="19">
                  <c:v>2.5186264298001539</c:v>
                </c:pt>
                <c:pt idx="20">
                  <c:v>2.7308842098126505</c:v>
                </c:pt>
                <c:pt idx="21">
                  <c:v>3.4294798041668244</c:v>
                </c:pt>
                <c:pt idx="22">
                  <c:v>4.1399433932106646</c:v>
                </c:pt>
                <c:pt idx="23">
                  <c:v>4.7940509343469024</c:v>
                </c:pt>
                <c:pt idx="24">
                  <c:v>5.6135891207977267</c:v>
                </c:pt>
                <c:pt idx="25">
                  <c:v>6.7724259306142471</c:v>
                </c:pt>
                <c:pt idx="26">
                  <c:v>6.7752075232515327</c:v>
                </c:pt>
                <c:pt idx="27">
                  <c:v>8.3412919032756019</c:v>
                </c:pt>
                <c:pt idx="28">
                  <c:v>9.4384523134308296</c:v>
                </c:pt>
              </c:numCache>
            </c:numRef>
          </c:val>
        </c:ser>
        <c:marker val="1"/>
        <c:axId val="1171900672"/>
        <c:axId val="1171997056"/>
      </c:lineChart>
      <c:catAx>
        <c:axId val="1171900672"/>
        <c:scaling>
          <c:orientation val="minMax"/>
        </c:scaling>
        <c:axPos val="b"/>
        <c:numFmt formatCode="General" sourceLinked="1"/>
        <c:majorTickMark val="in"/>
        <c:tickLblPos val="low"/>
        <c:txPr>
          <a:bodyPr rot="-5400000" vert="horz"/>
          <a:lstStyle/>
          <a:p>
            <a:pPr>
              <a:defRPr sz="800"/>
            </a:pPr>
            <a:endParaRPr lang="en-US"/>
          </a:p>
        </c:txPr>
        <c:crossAx val="1171997056"/>
        <c:crosses val="autoZero"/>
        <c:auto val="1"/>
        <c:lblAlgn val="ctr"/>
        <c:lblOffset val="100"/>
        <c:tickLblSkip val="1"/>
      </c:catAx>
      <c:valAx>
        <c:axId val="1171997056"/>
        <c:scaling>
          <c:orientation val="minMax"/>
          <c:max val="20"/>
          <c:min val="-30"/>
        </c:scaling>
        <c:axPos val="l"/>
        <c:numFmt formatCode="0" sourceLinked="0"/>
        <c:majorTickMark val="in"/>
        <c:tickLblPos val="nextTo"/>
        <c:crossAx val="1171900672"/>
        <c:crosses val="autoZero"/>
        <c:crossBetween val="between"/>
      </c:valAx>
      <c:spPr>
        <a:ln>
          <a:solidFill>
            <a:schemeClr val="bg1">
              <a:lumMod val="50000"/>
            </a:schemeClr>
          </a:solidFill>
        </a:ln>
      </c:spPr>
    </c:plotArea>
    <c:plotVisOnly val="1"/>
    <c:dispBlanksAs val="gap"/>
  </c:chart>
  <c:spPr>
    <a:ln>
      <a:noFill/>
    </a:ln>
  </c:spPr>
  <c:txPr>
    <a:bodyPr/>
    <a:lstStyle/>
    <a:p>
      <a:pPr>
        <a:defRPr sz="900">
          <a:latin typeface="Arial" pitchFamily="34" charset="0"/>
          <a:cs typeface="Arial" pitchFamily="34" charset="0"/>
        </a:defRPr>
      </a:pPr>
      <a:endParaRPr lang="en-US"/>
    </a:p>
  </c:txPr>
  <c:printSettings>
    <c:headerFooter/>
    <c:pageMargins b="0.75000000000000655" l="0.70000000000000062" r="0.70000000000000062" t="0.75000000000000655"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436085552152421"/>
          <c:y val="8.0622344182870481E-2"/>
          <c:w val="0.79250181247446361"/>
          <c:h val="0.78598150784795717"/>
        </c:manualLayout>
      </c:layout>
      <c:scatterChart>
        <c:scatterStyle val="lineMarker"/>
        <c:ser>
          <c:idx val="0"/>
          <c:order val="0"/>
          <c:spPr>
            <a:ln w="28575">
              <a:noFill/>
            </a:ln>
          </c:spPr>
          <c:marker>
            <c:symbol val="circle"/>
            <c:size val="7"/>
            <c:spPr>
              <a:solidFill>
                <a:srgbClr val="C00000"/>
              </a:solidFill>
              <a:ln>
                <a:noFill/>
              </a:ln>
            </c:spPr>
          </c:marker>
          <c:dLbls>
            <c:dLbl>
              <c:idx val="0"/>
              <c:layout>
                <c:manualLayout>
                  <c:x val="-9.8086853037284358E-2"/>
                  <c:y val="3.8647357696130681E-2"/>
                </c:manualLayout>
              </c:layout>
              <c:tx>
                <c:strRef>
                  <c:f>'Figure 12'!$C$23</c:f>
                  <c:strCache>
                    <c:ptCount val="1"/>
                    <c:pt idx="0">
                      <c:v>AUS</c:v>
                    </c:pt>
                  </c:strCache>
                </c:strRef>
              </c:tx>
              <c:spPr/>
              <c:txPr>
                <a:bodyPr/>
                <a:lstStyle/>
                <a:p>
                  <a:pPr>
                    <a:defRPr sz="800">
                      <a:latin typeface="Arial"/>
                    </a:defRPr>
                  </a:pPr>
                  <a:endParaRPr lang="en-US"/>
                </a:p>
              </c:txPr>
              <c:dLblPos val="r"/>
              <c:showVal val="1"/>
            </c:dLbl>
            <c:dLbl>
              <c:idx val="1"/>
              <c:layout>
                <c:manualLayout>
                  <c:x val="-3.8381812058067767E-2"/>
                  <c:y val="5.3140116832179556E-2"/>
                </c:manualLayout>
              </c:layout>
              <c:tx>
                <c:strRef>
                  <c:f>'Figure 12'!$C$24</c:f>
                  <c:strCache>
                    <c:ptCount val="1"/>
                    <c:pt idx="0">
                      <c:v>FIN</c:v>
                    </c:pt>
                  </c:strCache>
                </c:strRef>
              </c:tx>
              <c:spPr/>
              <c:txPr>
                <a:bodyPr/>
                <a:lstStyle/>
                <a:p>
                  <a:pPr>
                    <a:defRPr sz="800">
                      <a:latin typeface="Arial"/>
                    </a:defRPr>
                  </a:pPr>
                  <a:endParaRPr lang="en-US"/>
                </a:p>
              </c:txPr>
              <c:dLblPos val="r"/>
              <c:showVal val="1"/>
            </c:dLbl>
            <c:dLbl>
              <c:idx val="2"/>
              <c:layout>
                <c:manualLayout>
                  <c:x val="-0.14073331087958171"/>
                  <c:y val="4.8309197120162423E-3"/>
                </c:manualLayout>
              </c:layout>
              <c:tx>
                <c:strRef>
                  <c:f>'Figure 12'!$C$25</c:f>
                  <c:strCache>
                    <c:ptCount val="1"/>
                    <c:pt idx="0">
                      <c:v>SVK</c:v>
                    </c:pt>
                  </c:strCache>
                </c:strRef>
              </c:tx>
              <c:spPr/>
              <c:txPr>
                <a:bodyPr/>
                <a:lstStyle/>
                <a:p>
                  <a:pPr>
                    <a:defRPr sz="800">
                      <a:latin typeface="Arial"/>
                    </a:defRPr>
                  </a:pPr>
                  <a:endParaRPr lang="en-US"/>
                </a:p>
              </c:txPr>
              <c:dLblPos val="r"/>
              <c:showVal val="1"/>
            </c:dLbl>
            <c:dLbl>
              <c:idx val="3"/>
              <c:layout>
                <c:manualLayout>
                  <c:x val="-3.4117166273837943E-2"/>
                  <c:y val="3.8647357696130681E-2"/>
                </c:manualLayout>
              </c:layout>
              <c:tx>
                <c:strRef>
                  <c:f>'Figure 12'!$C$26</c:f>
                  <c:strCache>
                    <c:ptCount val="1"/>
                    <c:pt idx="0">
                      <c:v>NLD</c:v>
                    </c:pt>
                  </c:strCache>
                </c:strRef>
              </c:tx>
              <c:spPr/>
              <c:txPr>
                <a:bodyPr/>
                <a:lstStyle/>
                <a:p>
                  <a:pPr>
                    <a:defRPr sz="800">
                      <a:latin typeface="Arial"/>
                    </a:defRPr>
                  </a:pPr>
                  <a:endParaRPr lang="en-US"/>
                </a:p>
              </c:txPr>
              <c:dLblPos val="r"/>
              <c:showVal val="1"/>
            </c:dLbl>
            <c:dLbl>
              <c:idx val="4"/>
              <c:layout>
                <c:manualLayout>
                  <c:x val="-0.11088079038997335"/>
                  <c:y val="-3.3816437984114281E-2"/>
                </c:manualLayout>
              </c:layout>
              <c:tx>
                <c:strRef>
                  <c:f>'Figure 12'!$C$27</c:f>
                  <c:strCache>
                    <c:ptCount val="1"/>
                    <c:pt idx="0">
                      <c:v>SVN</c:v>
                    </c:pt>
                  </c:strCache>
                </c:strRef>
              </c:tx>
              <c:spPr/>
              <c:txPr>
                <a:bodyPr/>
                <a:lstStyle/>
                <a:p>
                  <a:pPr>
                    <a:defRPr sz="800">
                      <a:latin typeface="Arial"/>
                    </a:defRPr>
                  </a:pPr>
                  <a:endParaRPr lang="en-US"/>
                </a:p>
              </c:txPr>
              <c:dLblPos val="r"/>
              <c:showVal val="1"/>
            </c:dLbl>
            <c:dLbl>
              <c:idx val="5"/>
              <c:layout>
                <c:manualLayout>
                  <c:x val="-0.11514543617420306"/>
                  <c:y val="-2.4154598560081588E-2"/>
                </c:manualLayout>
              </c:layout>
              <c:tx>
                <c:strRef>
                  <c:f>'Figure 12'!$C$28</c:f>
                  <c:strCache>
                    <c:ptCount val="1"/>
                    <c:pt idx="0">
                      <c:v>JPN</c:v>
                    </c:pt>
                  </c:strCache>
                </c:strRef>
              </c:tx>
              <c:spPr/>
              <c:txPr>
                <a:bodyPr/>
                <a:lstStyle/>
                <a:p>
                  <a:pPr>
                    <a:defRPr sz="800">
                      <a:latin typeface="Arial"/>
                    </a:defRPr>
                  </a:pPr>
                  <a:endParaRPr lang="en-US"/>
                </a:p>
              </c:txPr>
              <c:dLblPos val="r"/>
              <c:showVal val="1"/>
            </c:dLbl>
            <c:dLbl>
              <c:idx val="6"/>
              <c:layout>
                <c:manualLayout>
                  <c:x val="-3.4117166273837943E-2"/>
                  <c:y val="4.3478277408146922E-2"/>
                </c:manualLayout>
              </c:layout>
              <c:tx>
                <c:strRef>
                  <c:f>'Figure 12'!$C$29</c:f>
                  <c:strCache>
                    <c:ptCount val="1"/>
                    <c:pt idx="0">
                      <c:v>DEU</c:v>
                    </c:pt>
                  </c:strCache>
                </c:strRef>
              </c:tx>
              <c:spPr/>
              <c:txPr>
                <a:bodyPr/>
                <a:lstStyle/>
                <a:p>
                  <a:pPr>
                    <a:defRPr sz="800">
                      <a:latin typeface="Arial"/>
                    </a:defRPr>
                  </a:pPr>
                  <a:endParaRPr lang="en-US"/>
                </a:p>
              </c:txPr>
              <c:dLblPos val="r"/>
              <c:showVal val="1"/>
            </c:dLbl>
            <c:dLbl>
              <c:idx val="7"/>
              <c:layout>
                <c:manualLayout>
                  <c:x val="4.2646457842297524E-3"/>
                  <c:y val="9.6618394240326547E-3"/>
                </c:manualLayout>
              </c:layout>
              <c:tx>
                <c:strRef>
                  <c:f>'Figure 12'!$C$30</c:f>
                  <c:strCache>
                    <c:ptCount val="1"/>
                    <c:pt idx="0">
                      <c:v>FRA</c:v>
                    </c:pt>
                  </c:strCache>
                </c:strRef>
              </c:tx>
              <c:spPr/>
              <c:txPr>
                <a:bodyPr/>
                <a:lstStyle/>
                <a:p>
                  <a:pPr>
                    <a:defRPr sz="800">
                      <a:latin typeface="Arial"/>
                    </a:defRPr>
                  </a:pPr>
                  <a:endParaRPr lang="en-US"/>
                </a:p>
              </c:txPr>
              <c:dLblPos val="r"/>
              <c:showVal val="1"/>
            </c:dLbl>
            <c:dLbl>
              <c:idx val="8"/>
              <c:layout>
                <c:manualLayout>
                  <c:x val="-8.5292915684594857E-3"/>
                  <c:y val="-4.8309197120163334E-3"/>
                </c:manualLayout>
              </c:layout>
              <c:tx>
                <c:strRef>
                  <c:f>'Figure 12'!$C$31</c:f>
                  <c:strCache>
                    <c:ptCount val="1"/>
                    <c:pt idx="0">
                      <c:v>USA</c:v>
                    </c:pt>
                  </c:strCache>
                </c:strRef>
              </c:tx>
              <c:spPr/>
              <c:txPr>
                <a:bodyPr/>
                <a:lstStyle/>
                <a:p>
                  <a:pPr>
                    <a:defRPr sz="800">
                      <a:latin typeface="Arial"/>
                    </a:defRPr>
                  </a:pPr>
                  <a:endParaRPr lang="en-US"/>
                </a:p>
              </c:txPr>
              <c:dLblPos val="r"/>
              <c:showVal val="1"/>
            </c:dLbl>
            <c:dLbl>
              <c:idx val="9"/>
              <c:layout>
                <c:manualLayout>
                  <c:x val="-4.6911103626527166E-2"/>
                  <c:y val="-3.8647357696130612E-2"/>
                </c:manualLayout>
              </c:layout>
              <c:tx>
                <c:strRef>
                  <c:f>'Figure 12'!$C$32</c:f>
                  <c:strCache>
                    <c:ptCount val="1"/>
                    <c:pt idx="0">
                      <c:v>GBR</c:v>
                    </c:pt>
                  </c:strCache>
                </c:strRef>
              </c:tx>
              <c:spPr/>
              <c:txPr>
                <a:bodyPr/>
                <a:lstStyle/>
                <a:p>
                  <a:pPr>
                    <a:defRPr sz="800">
                      <a:latin typeface="Arial"/>
                    </a:defRPr>
                  </a:pPr>
                  <a:endParaRPr lang="en-US"/>
                </a:p>
              </c:txPr>
              <c:dLblPos val="r"/>
              <c:showVal val="1"/>
            </c:dLbl>
            <c:dLbl>
              <c:idx val="10"/>
              <c:layout>
                <c:manualLayout>
                  <c:x val="-0.11514543617420306"/>
                  <c:y val="-4.830919712016319E-2"/>
                </c:manualLayout>
              </c:layout>
              <c:tx>
                <c:strRef>
                  <c:f>'Figure 12'!$C$33</c:f>
                  <c:strCache>
                    <c:ptCount val="1"/>
                    <c:pt idx="0">
                      <c:v>ESP</c:v>
                    </c:pt>
                  </c:strCache>
                </c:strRef>
              </c:tx>
              <c:spPr/>
              <c:txPr>
                <a:bodyPr/>
                <a:lstStyle/>
                <a:p>
                  <a:pPr>
                    <a:defRPr sz="800">
                      <a:latin typeface="Arial"/>
                    </a:defRPr>
                  </a:pPr>
                  <a:endParaRPr lang="en-US"/>
                </a:p>
              </c:txPr>
              <c:dLblPos val="r"/>
              <c:showVal val="1"/>
            </c:dLbl>
            <c:dLbl>
              <c:idx val="11"/>
              <c:layout>
                <c:manualLayout>
                  <c:x val="-1.2793937352689229E-2"/>
                  <c:y val="3.8647357696130612E-2"/>
                </c:manualLayout>
              </c:layout>
              <c:tx>
                <c:strRef>
                  <c:f>'Figure 12'!$C$34</c:f>
                  <c:strCache>
                    <c:ptCount val="1"/>
                    <c:pt idx="0">
                      <c:v>BEL</c:v>
                    </c:pt>
                  </c:strCache>
                </c:strRef>
              </c:tx>
              <c:spPr/>
              <c:txPr>
                <a:bodyPr/>
                <a:lstStyle/>
                <a:p>
                  <a:pPr>
                    <a:defRPr sz="800">
                      <a:latin typeface="Arial"/>
                    </a:defRPr>
                  </a:pPr>
                  <a:endParaRPr lang="en-US"/>
                </a:p>
              </c:txPr>
              <c:dLblPos val="r"/>
              <c:showVal val="1"/>
            </c:dLbl>
            <c:dLbl>
              <c:idx val="12"/>
              <c:layout>
                <c:manualLayout>
                  <c:x val="-4.2646457842297524E-3"/>
                  <c:y val="-2.898551827209795E-2"/>
                </c:manualLayout>
              </c:layout>
              <c:tx>
                <c:strRef>
                  <c:f>'Figure 12'!$C$35</c:f>
                  <c:strCache>
                    <c:ptCount val="1"/>
                    <c:pt idx="0">
                      <c:v>CAN</c:v>
                    </c:pt>
                  </c:strCache>
                </c:strRef>
              </c:tx>
              <c:spPr/>
              <c:txPr>
                <a:bodyPr/>
                <a:lstStyle/>
                <a:p>
                  <a:pPr>
                    <a:defRPr sz="800">
                      <a:latin typeface="Arial"/>
                    </a:defRPr>
                  </a:pPr>
                  <a:endParaRPr lang="en-US"/>
                </a:p>
              </c:txPr>
              <c:dLblPos val="r"/>
              <c:showVal val="1"/>
            </c:dLbl>
            <c:dLbl>
              <c:idx val="13"/>
              <c:layout>
                <c:manualLayout>
                  <c:x val="-0.11941008195843303"/>
                  <c:y val="4.3478277408146922E-2"/>
                </c:manualLayout>
              </c:layout>
              <c:tx>
                <c:strRef>
                  <c:f>'Figure 12'!$C$36</c:f>
                  <c:strCache>
                    <c:ptCount val="1"/>
                    <c:pt idx="0">
                      <c:v>ITA</c:v>
                    </c:pt>
                  </c:strCache>
                </c:strRef>
              </c:tx>
              <c:spPr/>
              <c:txPr>
                <a:bodyPr/>
                <a:lstStyle/>
                <a:p>
                  <a:pPr>
                    <a:defRPr sz="800">
                      <a:latin typeface="Arial"/>
                    </a:defRPr>
                  </a:pPr>
                  <a:endParaRPr lang="en-US"/>
                </a:p>
              </c:txPr>
              <c:dLblPos val="r"/>
              <c:showVal val="1"/>
            </c:dLbl>
            <c:delete val="1"/>
            <c:txPr>
              <a:bodyPr/>
              <a:lstStyle/>
              <a:p>
                <a:pPr>
                  <a:defRPr sz="800"/>
                </a:pPr>
                <a:endParaRPr lang="en-US"/>
              </a:p>
            </c:txPr>
          </c:dLbls>
          <c:xVal>
            <c:numRef>
              <c:f>'Figure 12'!$D$23:$D$36</c:f>
              <c:numCache>
                <c:formatCode>0.0</c:formatCode>
                <c:ptCount val="14"/>
                <c:pt idx="0">
                  <c:v>0.5626645409169867</c:v>
                </c:pt>
                <c:pt idx="1">
                  <c:v>1.4702774842907189</c:v>
                </c:pt>
                <c:pt idx="2">
                  <c:v>1.355573637103336</c:v>
                </c:pt>
                <c:pt idx="3">
                  <c:v>2.2113670984813902</c:v>
                </c:pt>
                <c:pt idx="4">
                  <c:v>1.0319323887077378</c:v>
                </c:pt>
                <c:pt idx="5">
                  <c:v>1.8907151846716959</c:v>
                </c:pt>
                <c:pt idx="6">
                  <c:v>2.7720815318097589</c:v>
                </c:pt>
                <c:pt idx="7">
                  <c:v>2.7045214119143521</c:v>
                </c:pt>
                <c:pt idx="8">
                  <c:v>2.9624465603487145</c:v>
                </c:pt>
                <c:pt idx="9">
                  <c:v>2.2079583944412615</c:v>
                </c:pt>
                <c:pt idx="10">
                  <c:v>1.6077313914966467</c:v>
                </c:pt>
                <c:pt idx="11">
                  <c:v>3.9060254991967289</c:v>
                </c:pt>
                <c:pt idx="12">
                  <c:v>4.1483038907837333</c:v>
                </c:pt>
                <c:pt idx="13">
                  <c:v>4.946856869680138</c:v>
                </c:pt>
              </c:numCache>
            </c:numRef>
          </c:xVal>
          <c:yVal>
            <c:numRef>
              <c:f>'Figure 12'!$E$23:$E$36</c:f>
              <c:numCache>
                <c:formatCode>0.0</c:formatCode>
                <c:ptCount val="14"/>
                <c:pt idx="0">
                  <c:v>1.1224885210021822</c:v>
                </c:pt>
                <c:pt idx="1">
                  <c:v>1.3092561306914319</c:v>
                </c:pt>
                <c:pt idx="2">
                  <c:v>1.6608121263543916</c:v>
                </c:pt>
                <c:pt idx="3">
                  <c:v>1.905237862553395</c:v>
                </c:pt>
                <c:pt idx="4">
                  <c:v>1.9615604843737158</c:v>
                </c:pt>
                <c:pt idx="5">
                  <c:v>2.0356797179835366</c:v>
                </c:pt>
                <c:pt idx="6">
                  <c:v>2.4231804320381038</c:v>
                </c:pt>
                <c:pt idx="7">
                  <c:v>2.6355080231999679</c:v>
                </c:pt>
                <c:pt idx="8">
                  <c:v>2.8328099370158983</c:v>
                </c:pt>
                <c:pt idx="9">
                  <c:v>2.999304342840893</c:v>
                </c:pt>
                <c:pt idx="10">
                  <c:v>3.0609334047386416</c:v>
                </c:pt>
                <c:pt idx="11">
                  <c:v>3.2670869356713399</c:v>
                </c:pt>
                <c:pt idx="12">
                  <c:v>3.4447765788917941</c:v>
                </c:pt>
                <c:pt idx="13">
                  <c:v>5.5925599124810228</c:v>
                </c:pt>
              </c:numCache>
            </c:numRef>
          </c:yVal>
        </c:ser>
        <c:axId val="1172603648"/>
        <c:axId val="1172605568"/>
      </c:scatterChart>
      <c:valAx>
        <c:axId val="1172603648"/>
        <c:scaling>
          <c:orientation val="minMax"/>
          <c:max val="6"/>
          <c:min val="0"/>
        </c:scaling>
        <c:axPos val="b"/>
        <c:title>
          <c:tx>
            <c:rich>
              <a:bodyPr/>
              <a:lstStyle/>
              <a:p>
                <a:pPr>
                  <a:defRPr b="0"/>
                </a:pPr>
                <a:r>
                  <a:rPr lang="en-US" b="0"/>
                  <a:t>2007</a:t>
                </a:r>
              </a:p>
            </c:rich>
          </c:tx>
        </c:title>
        <c:numFmt formatCode="0" sourceLinked="0"/>
        <c:majorTickMark val="in"/>
        <c:tickLblPos val="nextTo"/>
        <c:crossAx val="1172605568"/>
        <c:crosses val="autoZero"/>
        <c:crossBetween val="midCat"/>
      </c:valAx>
      <c:valAx>
        <c:axId val="1172605568"/>
        <c:scaling>
          <c:orientation val="minMax"/>
          <c:max val="6"/>
          <c:min val="0"/>
        </c:scaling>
        <c:axPos val="l"/>
        <c:title>
          <c:tx>
            <c:rich>
              <a:bodyPr rot="-5400000" vert="horz"/>
              <a:lstStyle/>
              <a:p>
                <a:pPr>
                  <a:defRPr b="0"/>
                </a:pPr>
                <a:r>
                  <a:rPr lang="en-US" b="0"/>
                  <a:t>2012</a:t>
                </a:r>
              </a:p>
            </c:rich>
          </c:tx>
        </c:title>
        <c:numFmt formatCode="0" sourceLinked="0"/>
        <c:majorTickMark val="in"/>
        <c:tickLblPos val="nextTo"/>
        <c:crossAx val="1172603648"/>
        <c:crosses val="autoZero"/>
        <c:crossBetween val="midCat"/>
        <c:majorUnit val="2"/>
      </c:valAx>
      <c:spPr>
        <a:ln>
          <a:solidFill>
            <a:schemeClr val="bg1">
              <a:lumMod val="50000"/>
            </a:schemeClr>
          </a:solidFill>
        </a:ln>
      </c:spPr>
    </c:plotArea>
    <c:plotVisOnly val="1"/>
  </c:chart>
  <c:spPr>
    <a:ln>
      <a:noFill/>
    </a:ln>
  </c:spPr>
  <c:txPr>
    <a:bodyPr/>
    <a:lstStyle/>
    <a:p>
      <a:pPr>
        <a:defRPr sz="1000">
          <a:latin typeface="Arial" pitchFamily="34" charset="0"/>
          <a:cs typeface="Arial" pitchFamily="34" charset="0"/>
        </a:defRPr>
      </a:pPr>
      <a:endParaRPr lang="en-US"/>
    </a:p>
  </c:txPr>
  <c:printSettings>
    <c:headerFooter/>
    <c:pageMargins b="0.75000000000000411" l="0.70000000000000062" r="0.70000000000000062" t="0.75000000000000411"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25454417909144622"/>
          <c:y val="0.23828023828023992"/>
          <c:w val="0.325685018042146"/>
          <c:h val="0.36285936285936815"/>
        </c:manualLayout>
      </c:layout>
      <c:barChart>
        <c:barDir val="col"/>
        <c:grouping val="stacked"/>
        <c:ser>
          <c:idx val="0"/>
          <c:order val="0"/>
          <c:tx>
            <c:strRef>
              <c:f>'Figure 13'!$E$41</c:f>
              <c:strCache>
                <c:ptCount val="1"/>
                <c:pt idx="0">
                  <c:v>Change in expenditures (percent of potential GDP)</c:v>
                </c:pt>
              </c:strCache>
            </c:strRef>
          </c:tx>
          <c:spPr>
            <a:solidFill>
              <a:schemeClr val="accent1">
                <a:lumMod val="75000"/>
              </a:schemeClr>
            </a:solidFill>
          </c:spPr>
          <c:cat>
            <c:strRef>
              <c:f>'Figure 13'!$H$42:$H$62</c:f>
              <c:strCache>
                <c:ptCount val="21"/>
                <c:pt idx="0">
                  <c:v>ROU</c:v>
                </c:pt>
                <c:pt idx="1">
                  <c:v>LTU</c:v>
                </c:pt>
                <c:pt idx="2">
                  <c:v>POL</c:v>
                </c:pt>
                <c:pt idx="3">
                  <c:v>RUS</c:v>
                </c:pt>
                <c:pt idx="4">
                  <c:v>CHL</c:v>
                </c:pt>
                <c:pt idx="5">
                  <c:v>CHN</c:v>
                </c:pt>
                <c:pt idx="6">
                  <c:v>MYS</c:v>
                </c:pt>
                <c:pt idx="7">
                  <c:v>MEX</c:v>
                </c:pt>
                <c:pt idx="8">
                  <c:v>PER</c:v>
                </c:pt>
                <c:pt idx="9">
                  <c:v>ZAF</c:v>
                </c:pt>
                <c:pt idx="10">
                  <c:v>UKR</c:v>
                </c:pt>
                <c:pt idx="11">
                  <c:v>IND</c:v>
                </c:pt>
                <c:pt idx="12">
                  <c:v>PHL</c:v>
                </c:pt>
                <c:pt idx="13">
                  <c:v>BRA</c:v>
                </c:pt>
                <c:pt idx="14">
                  <c:v>TUR</c:v>
                </c:pt>
                <c:pt idx="15">
                  <c:v>HUN</c:v>
                </c:pt>
                <c:pt idx="16">
                  <c:v>BGR</c:v>
                </c:pt>
                <c:pt idx="17">
                  <c:v>COL</c:v>
                </c:pt>
                <c:pt idx="18">
                  <c:v>IDN</c:v>
                </c:pt>
                <c:pt idx="19">
                  <c:v>ARG</c:v>
                </c:pt>
                <c:pt idx="20">
                  <c:v>THA</c:v>
                </c:pt>
              </c:strCache>
            </c:strRef>
          </c:cat>
          <c:val>
            <c:numRef>
              <c:f>'Figure 13'!$K$42:$K$62</c:f>
              <c:numCache>
                <c:formatCode>0.0</c:formatCode>
                <c:ptCount val="21"/>
                <c:pt idx="0">
                  <c:v>-4.5843278827403893</c:v>
                </c:pt>
                <c:pt idx="1">
                  <c:v>-5.0418137211792384</c:v>
                </c:pt>
                <c:pt idx="2">
                  <c:v>-2.3945678358909106</c:v>
                </c:pt>
                <c:pt idx="3">
                  <c:v>-1.3929345715897696</c:v>
                </c:pt>
                <c:pt idx="4">
                  <c:v>-0.18885239047465063</c:v>
                </c:pt>
                <c:pt idx="5">
                  <c:v>0.50811340243237524</c:v>
                </c:pt>
                <c:pt idx="6">
                  <c:v>-1.4874802701584393</c:v>
                </c:pt>
                <c:pt idx="7">
                  <c:v>0.64372373202443001</c:v>
                </c:pt>
                <c:pt idx="8">
                  <c:v>-0.5140907395217873</c:v>
                </c:pt>
                <c:pt idx="9">
                  <c:v>-1.1975787225241561</c:v>
                </c:pt>
                <c:pt idx="10">
                  <c:v>0.53565197017226751</c:v>
                </c:pt>
                <c:pt idx="11">
                  <c:v>-1.4080346457664774</c:v>
                </c:pt>
                <c:pt idx="12">
                  <c:v>-0.98729774522854541</c:v>
                </c:pt>
                <c:pt idx="13">
                  <c:v>0.5188380167643416</c:v>
                </c:pt>
                <c:pt idx="14">
                  <c:v>-0.6258512936201015</c:v>
                </c:pt>
                <c:pt idx="15">
                  <c:v>-2.0503596417455583</c:v>
                </c:pt>
                <c:pt idx="16">
                  <c:v>0.23754220442667418</c:v>
                </c:pt>
                <c:pt idx="17">
                  <c:v>0.33447073260224158</c:v>
                </c:pt>
                <c:pt idx="18">
                  <c:v>1.9250479027041187</c:v>
                </c:pt>
                <c:pt idx="19">
                  <c:v>4.0232209976605731</c:v>
                </c:pt>
                <c:pt idx="20">
                  <c:v>0.9818768402578506</c:v>
                </c:pt>
              </c:numCache>
            </c:numRef>
          </c:val>
        </c:ser>
        <c:ser>
          <c:idx val="1"/>
          <c:order val="1"/>
          <c:tx>
            <c:strRef>
              <c:f>'Figure 13'!$D$41</c:f>
              <c:strCache>
                <c:ptCount val="1"/>
                <c:pt idx="0">
                  <c:v>Change in revenues (percent of GDP)</c:v>
                </c:pt>
              </c:strCache>
            </c:strRef>
          </c:tx>
          <c:spPr>
            <a:solidFill>
              <a:srgbClr val="FFC000"/>
            </a:solidFill>
          </c:spPr>
          <c:cat>
            <c:strRef>
              <c:f>'Figure 13'!$H$42:$H$62</c:f>
              <c:strCache>
                <c:ptCount val="21"/>
                <c:pt idx="0">
                  <c:v>ROU</c:v>
                </c:pt>
                <c:pt idx="1">
                  <c:v>LTU</c:v>
                </c:pt>
                <c:pt idx="2">
                  <c:v>POL</c:v>
                </c:pt>
                <c:pt idx="3">
                  <c:v>RUS</c:v>
                </c:pt>
                <c:pt idx="4">
                  <c:v>CHL</c:v>
                </c:pt>
                <c:pt idx="5">
                  <c:v>CHN</c:v>
                </c:pt>
                <c:pt idx="6">
                  <c:v>MYS</c:v>
                </c:pt>
                <c:pt idx="7">
                  <c:v>MEX</c:v>
                </c:pt>
                <c:pt idx="8">
                  <c:v>PER</c:v>
                </c:pt>
                <c:pt idx="9">
                  <c:v>ZAF</c:v>
                </c:pt>
                <c:pt idx="10">
                  <c:v>UKR</c:v>
                </c:pt>
                <c:pt idx="11">
                  <c:v>IND</c:v>
                </c:pt>
                <c:pt idx="12">
                  <c:v>PHL</c:v>
                </c:pt>
                <c:pt idx="13">
                  <c:v>BRA</c:v>
                </c:pt>
                <c:pt idx="14">
                  <c:v>TUR</c:v>
                </c:pt>
                <c:pt idx="15">
                  <c:v>HUN</c:v>
                </c:pt>
                <c:pt idx="16">
                  <c:v>BGR</c:v>
                </c:pt>
                <c:pt idx="17">
                  <c:v>COL</c:v>
                </c:pt>
                <c:pt idx="18">
                  <c:v>IDN</c:v>
                </c:pt>
                <c:pt idx="19">
                  <c:v>ARG</c:v>
                </c:pt>
                <c:pt idx="20">
                  <c:v>THA</c:v>
                </c:pt>
              </c:strCache>
            </c:strRef>
          </c:cat>
          <c:val>
            <c:numRef>
              <c:f>'Figure 13'!$J$42:$J$62</c:f>
              <c:numCache>
                <c:formatCode>0.0</c:formatCode>
                <c:ptCount val="21"/>
                <c:pt idx="0">
                  <c:v>1.6346177956807786</c:v>
                </c:pt>
                <c:pt idx="1">
                  <c:v>-1.260479381947377</c:v>
                </c:pt>
                <c:pt idx="2">
                  <c:v>1.7619006995203961</c:v>
                </c:pt>
                <c:pt idx="3">
                  <c:v>1.9556504491263098</c:v>
                </c:pt>
                <c:pt idx="4">
                  <c:v>2.4553078922015636</c:v>
                </c:pt>
                <c:pt idx="5">
                  <c:v>3.0974756619268895</c:v>
                </c:pt>
                <c:pt idx="6">
                  <c:v>-1.7156765978403001</c:v>
                </c:pt>
                <c:pt idx="7">
                  <c:v>1.5635476594685116</c:v>
                </c:pt>
                <c:pt idx="8">
                  <c:v>2.6320768016794922</c:v>
                </c:pt>
                <c:pt idx="9">
                  <c:v>-0.19978343753419026</c:v>
                </c:pt>
                <c:pt idx="10">
                  <c:v>-9.5985361275268133E-3</c:v>
                </c:pt>
                <c:pt idx="11">
                  <c:v>-0.65608993285775696</c:v>
                </c:pt>
                <c:pt idx="12">
                  <c:v>0.15497489821032318</c:v>
                </c:pt>
                <c:pt idx="13">
                  <c:v>1.3937405647798045</c:v>
                </c:pt>
                <c:pt idx="14">
                  <c:v>0.58496412015340127</c:v>
                </c:pt>
                <c:pt idx="15">
                  <c:v>-1.8384000381904144</c:v>
                </c:pt>
                <c:pt idx="16">
                  <c:v>-0.54387710197588035</c:v>
                </c:pt>
                <c:pt idx="17">
                  <c:v>1.4975954365597737</c:v>
                </c:pt>
                <c:pt idx="18">
                  <c:v>1.584403063022048</c:v>
                </c:pt>
                <c:pt idx="19">
                  <c:v>4.088756130114227</c:v>
                </c:pt>
                <c:pt idx="20">
                  <c:v>-0.40456861585387216</c:v>
                </c:pt>
              </c:numCache>
            </c:numRef>
          </c:val>
        </c:ser>
        <c:overlap val="100"/>
        <c:axId val="1173254912"/>
        <c:axId val="1173256832"/>
      </c:barChart>
      <c:lineChart>
        <c:grouping val="standard"/>
        <c:ser>
          <c:idx val="2"/>
          <c:order val="2"/>
          <c:tx>
            <c:strRef>
              <c:f>'Figure 13'!$F$41</c:f>
              <c:strCache>
                <c:ptCount val="1"/>
                <c:pt idx="0">
                  <c:v>Change in the cyclically adjusted primary balance (percent of potential GDP)</c:v>
                </c:pt>
              </c:strCache>
            </c:strRef>
          </c:tx>
          <c:spPr>
            <a:ln>
              <a:noFill/>
            </a:ln>
          </c:spPr>
          <c:marker>
            <c:symbol val="circle"/>
            <c:size val="7"/>
            <c:spPr>
              <a:solidFill>
                <a:srgbClr val="C00000"/>
              </a:solidFill>
              <a:ln>
                <a:noFill/>
              </a:ln>
            </c:spPr>
          </c:marker>
          <c:val>
            <c:numRef>
              <c:f>'Figure 13'!#REF!</c:f>
              <c:numCache>
                <c:formatCode>General</c:formatCode>
                <c:ptCount val="1"/>
                <c:pt idx="0">
                  <c:v>1</c:v>
                </c:pt>
              </c:numCache>
            </c:numRef>
          </c:val>
        </c:ser>
        <c:marker val="1"/>
        <c:axId val="1173254912"/>
        <c:axId val="1173256832"/>
      </c:lineChart>
      <c:catAx>
        <c:axId val="1173254912"/>
        <c:scaling>
          <c:orientation val="minMax"/>
        </c:scaling>
        <c:delete val="1"/>
        <c:axPos val="b"/>
        <c:majorTickMark val="in"/>
        <c:tickLblPos val="none"/>
        <c:crossAx val="1173256832"/>
        <c:crosses val="autoZero"/>
        <c:auto val="1"/>
        <c:lblAlgn val="ctr"/>
        <c:lblOffset val="100"/>
      </c:catAx>
      <c:valAx>
        <c:axId val="1173256832"/>
        <c:scaling>
          <c:orientation val="minMax"/>
          <c:max val="12"/>
          <c:min val="-8"/>
        </c:scaling>
        <c:delete val="1"/>
        <c:axPos val="l"/>
        <c:numFmt formatCode="0.0" sourceLinked="1"/>
        <c:majorTickMark val="in"/>
        <c:tickLblPos val="none"/>
        <c:crossAx val="1173254912"/>
        <c:crosses val="autoZero"/>
        <c:crossBetween val="between"/>
        <c:majorUnit val="4"/>
      </c:valAx>
      <c:spPr>
        <a:ln>
          <a:solidFill>
            <a:sysClr val="window" lastClr="FFFFFF">
              <a:lumMod val="50000"/>
            </a:sysClr>
          </a:solidFill>
        </a:ln>
      </c:spPr>
    </c:plotArea>
    <c:legend>
      <c:legendPos val="r"/>
      <c:layout>
        <c:manualLayout>
          <c:xMode val="edge"/>
          <c:yMode val="edge"/>
          <c:x val="0.16818348082722676"/>
          <c:y val="0.7407407407407407"/>
          <c:w val="0.65839791783434165"/>
          <c:h val="0.23335923335923389"/>
        </c:manualLayout>
      </c:layout>
      <c:overlay val="1"/>
      <c:spPr>
        <a:noFill/>
      </c:spPr>
      <c:txPr>
        <a:bodyPr/>
        <a:lstStyle/>
        <a:p>
          <a:pPr>
            <a:defRPr sz="800"/>
          </a:pPr>
          <a:endParaRPr lang="en-US"/>
        </a:p>
      </c:txPr>
    </c:legend>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622" l="0.70000000000000062" r="0.70000000000000062" t="0.75000000000000622"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5.4421891662298702E-2"/>
          <c:y val="4.4534992566488622E-2"/>
          <c:w val="0.92353258135653138"/>
          <c:h val="0.77133336188454249"/>
        </c:manualLayout>
      </c:layout>
      <c:barChart>
        <c:barDir val="col"/>
        <c:grouping val="clustered"/>
        <c:ser>
          <c:idx val="0"/>
          <c:order val="0"/>
          <c:tx>
            <c:v>Expenditures</c:v>
          </c:tx>
          <c:spPr>
            <a:solidFill>
              <a:schemeClr val="accent1">
                <a:lumMod val="75000"/>
              </a:schemeClr>
            </a:solidFill>
          </c:spPr>
          <c:cat>
            <c:strRef>
              <c:f>'Figure 13'!$B$42:$B$71</c:f>
              <c:strCache>
                <c:ptCount val="29"/>
                <c:pt idx="0">
                  <c:v>GRC</c:v>
                </c:pt>
                <c:pt idx="1">
                  <c:v>ISL</c:v>
                </c:pt>
                <c:pt idx="2">
                  <c:v>IRL</c:v>
                </c:pt>
                <c:pt idx="3">
                  <c:v>PRT</c:v>
                </c:pt>
                <c:pt idx="4">
                  <c:v>ESP</c:v>
                </c:pt>
                <c:pt idx="5">
                  <c:v>GBR</c:v>
                </c:pt>
                <c:pt idx="6">
                  <c:v>SVN</c:v>
                </c:pt>
                <c:pt idx="7">
                  <c:v>SGP</c:v>
                </c:pt>
                <c:pt idx="8">
                  <c:v>ITA</c:v>
                </c:pt>
                <c:pt idx="9">
                  <c:v>SVK</c:v>
                </c:pt>
                <c:pt idx="10">
                  <c:v>AUS</c:v>
                </c:pt>
                <c:pt idx="11">
                  <c:v>FRA</c:v>
                </c:pt>
                <c:pt idx="12">
                  <c:v>USA</c:v>
                </c:pt>
                <c:pt idx="13">
                  <c:v>CZE</c:v>
                </c:pt>
                <c:pt idx="14">
                  <c:v>NLD</c:v>
                </c:pt>
                <c:pt idx="15">
                  <c:v>KOR</c:v>
                </c:pt>
                <c:pt idx="16">
                  <c:v>AUT</c:v>
                </c:pt>
                <c:pt idx="17">
                  <c:v>BEL</c:v>
                </c:pt>
                <c:pt idx="18">
                  <c:v>ISR</c:v>
                </c:pt>
                <c:pt idx="19">
                  <c:v>DEU</c:v>
                </c:pt>
                <c:pt idx="20">
                  <c:v>CAN</c:v>
                </c:pt>
                <c:pt idx="21">
                  <c:v>DNK</c:v>
                </c:pt>
                <c:pt idx="22">
                  <c:v>HKG</c:v>
                </c:pt>
                <c:pt idx="23">
                  <c:v>SWE</c:v>
                </c:pt>
                <c:pt idx="24">
                  <c:v>FIN</c:v>
                </c:pt>
                <c:pt idx="25">
                  <c:v>NOR</c:v>
                </c:pt>
                <c:pt idx="26">
                  <c:v>CHE</c:v>
                </c:pt>
                <c:pt idx="27">
                  <c:v>JPN</c:v>
                </c:pt>
                <c:pt idx="28">
                  <c:v>NZL</c:v>
                </c:pt>
              </c:strCache>
            </c:strRef>
          </c:cat>
          <c:val>
            <c:numRef>
              <c:f>'Figure 13'!$E$42:$E$70</c:f>
              <c:numCache>
                <c:formatCode>0.0</c:formatCode>
                <c:ptCount val="29"/>
                <c:pt idx="0">
                  <c:v>-12.132751241220582</c:v>
                </c:pt>
                <c:pt idx="1">
                  <c:v>-4.8968724746266332</c:v>
                </c:pt>
                <c:pt idx="2">
                  <c:v>-5.0775290050819493</c:v>
                </c:pt>
                <c:pt idx="3">
                  <c:v>-3.7231240218861572</c:v>
                </c:pt>
                <c:pt idx="4">
                  <c:v>-4.83393882091395</c:v>
                </c:pt>
                <c:pt idx="5">
                  <c:v>-3.5010331664794379</c:v>
                </c:pt>
                <c:pt idx="6">
                  <c:v>-1.839622972581445</c:v>
                </c:pt>
                <c:pt idx="7">
                  <c:v>-0.76727501083587768</c:v>
                </c:pt>
                <c:pt idx="8">
                  <c:v>-1.4020319567669119</c:v>
                </c:pt>
                <c:pt idx="9">
                  <c:v>-3.7011037066442469</c:v>
                </c:pt>
                <c:pt idx="10">
                  <c:v>-2.0614793528002906</c:v>
                </c:pt>
                <c:pt idx="11">
                  <c:v>0.16610010975212219</c:v>
                </c:pt>
                <c:pt idx="12">
                  <c:v>-2.8837996325963289</c:v>
                </c:pt>
                <c:pt idx="13">
                  <c:v>-0.77282713871252895</c:v>
                </c:pt>
                <c:pt idx="14">
                  <c:v>-0.42602583046297582</c:v>
                </c:pt>
                <c:pt idx="15">
                  <c:v>-1.5774452319843029</c:v>
                </c:pt>
                <c:pt idx="16">
                  <c:v>-1.4873647179430307</c:v>
                </c:pt>
                <c:pt idx="17">
                  <c:v>-0.37118803895370434</c:v>
                </c:pt>
                <c:pt idx="18">
                  <c:v>0.28303047732209308</c:v>
                </c:pt>
                <c:pt idx="19">
                  <c:v>-1.6557789442508977</c:v>
                </c:pt>
                <c:pt idx="20">
                  <c:v>-1.4872801923614247</c:v>
                </c:pt>
                <c:pt idx="21">
                  <c:v>-0.82405384271526572</c:v>
                </c:pt>
                <c:pt idx="22">
                  <c:v>1.7127670336934919</c:v>
                </c:pt>
                <c:pt idx="23">
                  <c:v>-0.42110958654656372</c:v>
                </c:pt>
                <c:pt idx="24">
                  <c:v>0.57395021455876361</c:v>
                </c:pt>
                <c:pt idx="25">
                  <c:v>-1.030505362931315</c:v>
                </c:pt>
                <c:pt idx="26">
                  <c:v>0.36366554068268897</c:v>
                </c:pt>
                <c:pt idx="27">
                  <c:v>2.7770874708692048</c:v>
                </c:pt>
                <c:pt idx="28">
                  <c:v>-0.6998075038297884</c:v>
                </c:pt>
              </c:numCache>
            </c:numRef>
          </c:val>
        </c:ser>
        <c:ser>
          <c:idx val="1"/>
          <c:order val="1"/>
          <c:tx>
            <c:v>Revenues</c:v>
          </c:tx>
          <c:spPr>
            <a:solidFill>
              <a:srgbClr val="FFC000"/>
            </a:solidFill>
          </c:spPr>
          <c:cat>
            <c:strRef>
              <c:f>'Figure 13'!$B$42:$B$71</c:f>
              <c:strCache>
                <c:ptCount val="29"/>
                <c:pt idx="0">
                  <c:v>GRC</c:v>
                </c:pt>
                <c:pt idx="1">
                  <c:v>ISL</c:v>
                </c:pt>
                <c:pt idx="2">
                  <c:v>IRL</c:v>
                </c:pt>
                <c:pt idx="3">
                  <c:v>PRT</c:v>
                </c:pt>
                <c:pt idx="4">
                  <c:v>ESP</c:v>
                </c:pt>
                <c:pt idx="5">
                  <c:v>GBR</c:v>
                </c:pt>
                <c:pt idx="6">
                  <c:v>SVN</c:v>
                </c:pt>
                <c:pt idx="7">
                  <c:v>SGP</c:v>
                </c:pt>
                <c:pt idx="8">
                  <c:v>ITA</c:v>
                </c:pt>
                <c:pt idx="9">
                  <c:v>SVK</c:v>
                </c:pt>
                <c:pt idx="10">
                  <c:v>AUS</c:v>
                </c:pt>
                <c:pt idx="11">
                  <c:v>FRA</c:v>
                </c:pt>
                <c:pt idx="12">
                  <c:v>USA</c:v>
                </c:pt>
                <c:pt idx="13">
                  <c:v>CZE</c:v>
                </c:pt>
                <c:pt idx="14">
                  <c:v>NLD</c:v>
                </c:pt>
                <c:pt idx="15">
                  <c:v>KOR</c:v>
                </c:pt>
                <c:pt idx="16">
                  <c:v>AUT</c:v>
                </c:pt>
                <c:pt idx="17">
                  <c:v>BEL</c:v>
                </c:pt>
                <c:pt idx="18">
                  <c:v>ISR</c:v>
                </c:pt>
                <c:pt idx="19">
                  <c:v>DEU</c:v>
                </c:pt>
                <c:pt idx="20">
                  <c:v>CAN</c:v>
                </c:pt>
                <c:pt idx="21">
                  <c:v>DNK</c:v>
                </c:pt>
                <c:pt idx="22">
                  <c:v>HKG</c:v>
                </c:pt>
                <c:pt idx="23">
                  <c:v>SWE</c:v>
                </c:pt>
                <c:pt idx="24">
                  <c:v>FIN</c:v>
                </c:pt>
                <c:pt idx="25">
                  <c:v>NOR</c:v>
                </c:pt>
                <c:pt idx="26">
                  <c:v>CHE</c:v>
                </c:pt>
                <c:pt idx="27">
                  <c:v>JPN</c:v>
                </c:pt>
                <c:pt idx="28">
                  <c:v>NZL</c:v>
                </c:pt>
              </c:strCache>
            </c:strRef>
          </c:cat>
          <c:val>
            <c:numRef>
              <c:f>'Figure 13'!$D$42:$D$70</c:f>
              <c:numCache>
                <c:formatCode>0.0</c:formatCode>
                <c:ptCount val="29"/>
                <c:pt idx="0">
                  <c:v>6.6416052927900822</c:v>
                </c:pt>
                <c:pt idx="1">
                  <c:v>1.0526217925230057</c:v>
                </c:pt>
                <c:pt idx="2">
                  <c:v>0.9889133723850847</c:v>
                </c:pt>
                <c:pt idx="3">
                  <c:v>3.3154283176276138</c:v>
                </c:pt>
                <c:pt idx="4">
                  <c:v>1.5804363963053518</c:v>
                </c:pt>
                <c:pt idx="5">
                  <c:v>0.52951575647188065</c:v>
                </c:pt>
                <c:pt idx="6">
                  <c:v>1.1458383509498518</c:v>
                </c:pt>
                <c:pt idx="7">
                  <c:v>4.938651945745999</c:v>
                </c:pt>
                <c:pt idx="8">
                  <c:v>2.2621230390093174</c:v>
                </c:pt>
                <c:pt idx="9">
                  <c:v>0.35944331994836176</c:v>
                </c:pt>
                <c:pt idx="10">
                  <c:v>0.9104961420871831</c:v>
                </c:pt>
                <c:pt idx="11">
                  <c:v>3.4143492336955603</c:v>
                </c:pt>
                <c:pt idx="12">
                  <c:v>2.3232139208458769</c:v>
                </c:pt>
                <c:pt idx="13">
                  <c:v>1.9087521541347243</c:v>
                </c:pt>
                <c:pt idx="14">
                  <c:v>1.6028615866267515</c:v>
                </c:pt>
                <c:pt idx="15">
                  <c:v>0.47067124822346074</c:v>
                </c:pt>
                <c:pt idx="16">
                  <c:v>0.22880109430060713</c:v>
                </c:pt>
                <c:pt idx="17">
                  <c:v>2.269381485464713</c:v>
                </c:pt>
                <c:pt idx="18">
                  <c:v>2.1062045189559484</c:v>
                </c:pt>
                <c:pt idx="19">
                  <c:v>-0.53561956885253181</c:v>
                </c:pt>
                <c:pt idx="20">
                  <c:v>-0.69764333723821181</c:v>
                </c:pt>
                <c:pt idx="21">
                  <c:v>-0.62255254246264968</c:v>
                </c:pt>
                <c:pt idx="22">
                  <c:v>1.6496346725548854</c:v>
                </c:pt>
                <c:pt idx="23">
                  <c:v>-2.2050812152581969</c:v>
                </c:pt>
                <c:pt idx="24">
                  <c:v>0.31128429452949291</c:v>
                </c:pt>
                <c:pt idx="25">
                  <c:v>6.9722604977407343E-2</c:v>
                </c:pt>
                <c:pt idx="26">
                  <c:v>0.1860478432974233</c:v>
                </c:pt>
                <c:pt idx="27">
                  <c:v>1.913178858409875</c:v>
                </c:pt>
                <c:pt idx="28">
                  <c:v>-1.7456702942449276</c:v>
                </c:pt>
              </c:numCache>
            </c:numRef>
          </c:val>
        </c:ser>
        <c:gapWidth val="70"/>
        <c:axId val="1173278080"/>
        <c:axId val="1173509632"/>
      </c:barChart>
      <c:lineChart>
        <c:grouping val="standard"/>
        <c:ser>
          <c:idx val="2"/>
          <c:order val="2"/>
          <c:tx>
            <c:v>Total adjustment</c:v>
          </c:tx>
          <c:spPr>
            <a:ln>
              <a:noFill/>
            </a:ln>
          </c:spPr>
          <c:marker>
            <c:symbol val="circle"/>
            <c:size val="7"/>
            <c:spPr>
              <a:solidFill>
                <a:srgbClr val="C00000"/>
              </a:solidFill>
              <a:ln>
                <a:noFill/>
              </a:ln>
            </c:spPr>
          </c:marker>
          <c:val>
            <c:numRef>
              <c:f>'Figure 13'!$F$42:$F$70</c:f>
              <c:numCache>
                <c:formatCode>0.0</c:formatCode>
                <c:ptCount val="29"/>
                <c:pt idx="0">
                  <c:v>11.5</c:v>
                </c:pt>
                <c:pt idx="1">
                  <c:v>9.9101169428911682</c:v>
                </c:pt>
                <c:pt idx="2">
                  <c:v>9.0900936393612977</c:v>
                </c:pt>
                <c:pt idx="3">
                  <c:v>8.6103542206747434</c:v>
                </c:pt>
                <c:pt idx="4">
                  <c:v>8.5257168767546041</c:v>
                </c:pt>
                <c:pt idx="5">
                  <c:v>6.4105862368332476</c:v>
                </c:pt>
                <c:pt idx="6">
                  <c:v>5.4005486661378574</c:v>
                </c:pt>
                <c:pt idx="7">
                  <c:v>5.2844134325862555</c:v>
                </c:pt>
                <c:pt idx="8">
                  <c:v>4.7158227813375575</c:v>
                </c:pt>
                <c:pt idx="9">
                  <c:v>4.4922907841551538</c:v>
                </c:pt>
                <c:pt idx="10">
                  <c:v>3.4924579144821069</c:v>
                </c:pt>
                <c:pt idx="11">
                  <c:v>3.2760418560295683</c:v>
                </c:pt>
                <c:pt idx="12">
                  <c:v>3.1883952020957822</c:v>
                </c:pt>
                <c:pt idx="13">
                  <c:v>3.0468756087510869</c:v>
                </c:pt>
                <c:pt idx="14">
                  <c:v>2.6723321874105554</c:v>
                </c:pt>
                <c:pt idx="15">
                  <c:v>1.8675007706442601</c:v>
                </c:pt>
                <c:pt idx="16">
                  <c:v>1.8196871587370209</c:v>
                </c:pt>
                <c:pt idx="17">
                  <c:v>1.7784715446827739</c:v>
                </c:pt>
                <c:pt idx="18">
                  <c:v>1.2911120538162957</c:v>
                </c:pt>
                <c:pt idx="19">
                  <c:v>0.51759124076875107</c:v>
                </c:pt>
                <c:pt idx="20">
                  <c:v>0.24832354341077911</c:v>
                </c:pt>
                <c:pt idx="21">
                  <c:v>0.14325977931276818</c:v>
                </c:pt>
                <c:pt idx="22">
                  <c:v>0.12708945263979077</c:v>
                </c:pt>
                <c:pt idx="23">
                  <c:v>-4.5392258323102563E-2</c:v>
                </c:pt>
                <c:pt idx="24">
                  <c:v>-0.22484858979676747</c:v>
                </c:pt>
                <c:pt idx="25">
                  <c:v>-0.25169282625170375</c:v>
                </c:pt>
                <c:pt idx="26">
                  <c:v>-0.43477197771902176</c:v>
                </c:pt>
                <c:pt idx="27">
                  <c:v>-0.55276627912018039</c:v>
                </c:pt>
                <c:pt idx="28">
                  <c:v>-3.0814350635824748</c:v>
                </c:pt>
              </c:numCache>
            </c:numRef>
          </c:val>
        </c:ser>
        <c:marker val="1"/>
        <c:axId val="1173278080"/>
        <c:axId val="1173509632"/>
      </c:lineChart>
      <c:catAx>
        <c:axId val="1173278080"/>
        <c:scaling>
          <c:orientation val="minMax"/>
        </c:scaling>
        <c:axPos val="b"/>
        <c:majorTickMark val="in"/>
        <c:tickLblPos val="low"/>
        <c:txPr>
          <a:bodyPr rot="-5400000" vert="horz"/>
          <a:lstStyle/>
          <a:p>
            <a:pPr>
              <a:defRPr sz="800"/>
            </a:pPr>
            <a:endParaRPr lang="en-US"/>
          </a:p>
        </c:txPr>
        <c:crossAx val="1173509632"/>
        <c:crosses val="autoZero"/>
        <c:auto val="1"/>
        <c:lblAlgn val="ctr"/>
        <c:lblOffset val="100"/>
      </c:catAx>
      <c:valAx>
        <c:axId val="1173509632"/>
        <c:scaling>
          <c:orientation val="minMax"/>
          <c:max val="12"/>
        </c:scaling>
        <c:axPos val="l"/>
        <c:numFmt formatCode="0" sourceLinked="0"/>
        <c:majorTickMark val="in"/>
        <c:tickLblPos val="nextTo"/>
        <c:txPr>
          <a:bodyPr/>
          <a:lstStyle/>
          <a:p>
            <a:pPr>
              <a:defRPr sz="800"/>
            </a:pPr>
            <a:endParaRPr lang="en-US"/>
          </a:p>
        </c:txPr>
        <c:crossAx val="1173278080"/>
        <c:crosses val="autoZero"/>
        <c:crossBetween val="between"/>
        <c:majorUnit val="4"/>
      </c:valAx>
      <c:spPr>
        <a:ln>
          <a:solidFill>
            <a:sysClr val="window" lastClr="FFFFFF">
              <a:lumMod val="50000"/>
            </a:sys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6" l="0.70000000000000062" r="0.70000000000000062" t="0.75000000000000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Emerging, </a:t>
            </a:r>
          </a:p>
          <a:p>
            <a:pPr algn="l">
              <a:defRPr sz="800"/>
            </a:pPr>
            <a:r>
              <a:rPr lang="en-US" sz="800"/>
              <a:t>Overall Balance</a:t>
            </a:r>
          </a:p>
        </c:rich>
      </c:tx>
      <c:layout>
        <c:manualLayout>
          <c:xMode val="edge"/>
          <c:yMode val="edge"/>
          <c:x val="0.14625528725134304"/>
          <c:y val="7.4428495481127094E-2"/>
        </c:manualLayout>
      </c:layout>
      <c:overlay val="1"/>
    </c:title>
    <c:plotArea>
      <c:layout>
        <c:manualLayout>
          <c:layoutTarget val="inner"/>
          <c:xMode val="edge"/>
          <c:yMode val="edge"/>
          <c:x val="0.14135205997284819"/>
          <c:y val="5.2724509914729593E-2"/>
          <c:w val="0.78555150150219999"/>
          <c:h val="0.80510827294914211"/>
        </c:manualLayout>
      </c:layout>
      <c:scatterChart>
        <c:scatterStyle val="lineMarker"/>
        <c:ser>
          <c:idx val="0"/>
          <c:order val="0"/>
          <c:tx>
            <c:strRef>
              <c:f>'Figure 1'!$B$274</c:f>
              <c:strCache>
                <c:ptCount val="1"/>
              </c:strCache>
            </c:strRef>
          </c:tx>
          <c:spPr>
            <a:ln w="28575">
              <a:noFill/>
            </a:ln>
          </c:spPr>
          <c:marker>
            <c:spPr>
              <a:solidFill>
                <a:schemeClr val="tx2"/>
              </a:solidFill>
              <a:ln>
                <a:noFill/>
              </a:ln>
            </c:spPr>
          </c:marker>
          <c:dLbls>
            <c:dLbl>
              <c:idx val="0"/>
              <c:layout>
                <c:manualLayout>
                  <c:x val="-0.10653354279897079"/>
                  <c:y val="-2.6581605528974359E-2"/>
                </c:manualLayout>
              </c:layout>
              <c:tx>
                <c:strRef>
                  <c:f>'Figure 1'!$AP$266</c:f>
                  <c:strCache>
                    <c:ptCount val="1"/>
                    <c:pt idx="0">
                      <c:v>ARG</c:v>
                    </c:pt>
                  </c:strCache>
                </c:strRef>
              </c:tx>
              <c:spPr/>
              <c:txPr>
                <a:bodyPr/>
                <a:lstStyle/>
                <a:p>
                  <a:pPr>
                    <a:defRPr sz="600">
                      <a:latin typeface="Arial"/>
                    </a:defRPr>
                  </a:pPr>
                  <a:endParaRPr lang="en-US"/>
                </a:p>
              </c:txPr>
              <c:dLblPos val="r"/>
              <c:showVal val="1"/>
            </c:dLbl>
            <c:dLbl>
              <c:idx val="1"/>
              <c:layout>
                <c:manualLayout>
                  <c:x val="-1.7045366847835204E-2"/>
                  <c:y val="-2.6581605528974372E-2"/>
                </c:manualLayout>
              </c:layout>
              <c:tx>
                <c:strRef>
                  <c:f>'Figure 1'!$AP$267</c:f>
                  <c:strCache>
                    <c:ptCount val="1"/>
                    <c:pt idx="0">
                      <c:v>BRA</c:v>
                    </c:pt>
                  </c:strCache>
                </c:strRef>
              </c:tx>
              <c:spPr/>
              <c:txPr>
                <a:bodyPr/>
                <a:lstStyle/>
                <a:p>
                  <a:pPr>
                    <a:defRPr sz="600">
                      <a:latin typeface="Arial"/>
                    </a:defRPr>
                  </a:pPr>
                  <a:endParaRPr lang="en-US"/>
                </a:p>
              </c:txPr>
              <c:dLblPos val="r"/>
              <c:showVal val="1"/>
            </c:dLbl>
            <c:dLbl>
              <c:idx val="2"/>
              <c:layout>
                <c:manualLayout>
                  <c:x val="-4.6874758831546813E-2"/>
                  <c:y val="-4.2530568846358412E-2"/>
                </c:manualLayout>
              </c:layout>
              <c:tx>
                <c:strRef>
                  <c:f>'Figure 1'!$AP$268</c:f>
                  <c:strCache>
                    <c:ptCount val="1"/>
                    <c:pt idx="0">
                      <c:v>BGR</c:v>
                    </c:pt>
                  </c:strCache>
                </c:strRef>
              </c:tx>
              <c:spPr/>
              <c:txPr>
                <a:bodyPr/>
                <a:lstStyle/>
                <a:p>
                  <a:pPr>
                    <a:defRPr sz="600">
                      <a:latin typeface="Arial"/>
                    </a:defRPr>
                  </a:pPr>
                  <a:endParaRPr lang="en-US"/>
                </a:p>
              </c:txPr>
              <c:dLblPos val="r"/>
              <c:showVal val="1"/>
            </c:dLbl>
            <c:dLbl>
              <c:idx val="3"/>
              <c:layout>
                <c:manualLayout>
                  <c:x val="-7.6704150815258429E-2"/>
                  <c:y val="3.1897926634768752E-2"/>
                </c:manualLayout>
              </c:layout>
              <c:tx>
                <c:strRef>
                  <c:f>'Figure 1'!$AP$269</c:f>
                  <c:strCache>
                    <c:ptCount val="1"/>
                    <c:pt idx="0">
                      <c:v>CHL</c:v>
                    </c:pt>
                  </c:strCache>
                </c:strRef>
              </c:tx>
              <c:spPr/>
              <c:txPr>
                <a:bodyPr/>
                <a:lstStyle/>
                <a:p>
                  <a:pPr>
                    <a:defRPr sz="600">
                      <a:latin typeface="Arial"/>
                    </a:defRPr>
                  </a:pPr>
                  <a:endParaRPr lang="en-US"/>
                </a:p>
              </c:txPr>
              <c:dLblPos val="r"/>
              <c:showVal val="1"/>
            </c:dLbl>
            <c:dLbl>
              <c:idx val="4"/>
              <c:tx>
                <c:strRef>
                  <c:f>'Figure 1'!$AP$270</c:f>
                  <c:strCache>
                    <c:ptCount val="1"/>
                    <c:pt idx="0">
                      <c:v>CHN</c:v>
                    </c:pt>
                  </c:strCache>
                </c:strRef>
              </c:tx>
              <c:spPr/>
              <c:txPr>
                <a:bodyPr/>
                <a:lstStyle/>
                <a:p>
                  <a:pPr>
                    <a:defRPr sz="600">
                      <a:latin typeface="Arial"/>
                    </a:defRPr>
                  </a:pPr>
                  <a:endParaRPr lang="en-US"/>
                </a:p>
              </c:txPr>
              <c:dLblPos val="r"/>
              <c:showVal val="1"/>
            </c:dLbl>
            <c:dLbl>
              <c:idx val="5"/>
              <c:layout>
                <c:manualLayout>
                  <c:x val="-1.7045366847835204E-2"/>
                  <c:y val="-5.3163211057948769E-3"/>
                </c:manualLayout>
              </c:layout>
              <c:tx>
                <c:strRef>
                  <c:f>'Figure 1'!$AP$271</c:f>
                  <c:strCache>
                    <c:ptCount val="1"/>
                    <c:pt idx="0">
                      <c:v>COL</c:v>
                    </c:pt>
                  </c:strCache>
                </c:strRef>
              </c:tx>
              <c:spPr/>
              <c:txPr>
                <a:bodyPr/>
                <a:lstStyle/>
                <a:p>
                  <a:pPr>
                    <a:defRPr sz="600">
                      <a:latin typeface="Arial"/>
                    </a:defRPr>
                  </a:pPr>
                  <a:endParaRPr lang="en-US"/>
                </a:p>
              </c:txPr>
              <c:dLblPos val="r"/>
              <c:showVal val="1"/>
            </c:dLbl>
            <c:dLbl>
              <c:idx val="6"/>
              <c:layout>
                <c:manualLayout>
                  <c:x val="-8.5226834239176246E-3"/>
                  <c:y val="-2.6581605528974372E-2"/>
                </c:manualLayout>
              </c:layout>
              <c:tx>
                <c:strRef>
                  <c:f>'Figure 1'!$AP$272</c:f>
                  <c:strCache>
                    <c:ptCount val="1"/>
                    <c:pt idx="0">
                      <c:v>EGY</c:v>
                    </c:pt>
                  </c:strCache>
                </c:strRef>
              </c:tx>
              <c:spPr/>
              <c:txPr>
                <a:bodyPr/>
                <a:lstStyle/>
                <a:p>
                  <a:pPr>
                    <a:defRPr sz="600">
                      <a:latin typeface="Arial"/>
                    </a:defRPr>
                  </a:pPr>
                  <a:endParaRPr lang="en-US"/>
                </a:p>
              </c:txPr>
              <c:dLblPos val="r"/>
              <c:showVal val="1"/>
            </c:dLbl>
            <c:dLbl>
              <c:idx val="7"/>
              <c:layout>
                <c:manualLayout>
                  <c:x val="-2.1306708559794042E-2"/>
                  <c:y val="0"/>
                </c:manualLayout>
              </c:layout>
              <c:tx>
                <c:strRef>
                  <c:f>'Figure 1'!$AP$273</c:f>
                  <c:strCache>
                    <c:ptCount val="1"/>
                    <c:pt idx="0">
                      <c:v>HUN</c:v>
                    </c:pt>
                  </c:strCache>
                </c:strRef>
              </c:tx>
              <c:spPr/>
              <c:txPr>
                <a:bodyPr/>
                <a:lstStyle/>
                <a:p>
                  <a:pPr>
                    <a:defRPr sz="600">
                      <a:latin typeface="Arial"/>
                    </a:defRPr>
                  </a:pPr>
                  <a:endParaRPr lang="en-US"/>
                </a:p>
              </c:txPr>
              <c:dLblPos val="r"/>
              <c:showVal val="1"/>
            </c:dLbl>
            <c:dLbl>
              <c:idx val="8"/>
              <c:layout>
                <c:manualLayout>
                  <c:x val="-0.10227220108701224"/>
                  <c:y val="2.1265284423179456E-2"/>
                </c:manualLayout>
              </c:layout>
              <c:tx>
                <c:strRef>
                  <c:f>'Figure 1'!$AP$274</c:f>
                  <c:strCache>
                    <c:ptCount val="1"/>
                    <c:pt idx="0">
                      <c:v>IND</c:v>
                    </c:pt>
                  </c:strCache>
                </c:strRef>
              </c:tx>
              <c:spPr/>
              <c:txPr>
                <a:bodyPr/>
                <a:lstStyle/>
                <a:p>
                  <a:pPr>
                    <a:defRPr sz="600">
                      <a:latin typeface="Arial"/>
                    </a:defRPr>
                  </a:pPr>
                  <a:endParaRPr lang="en-US"/>
                </a:p>
              </c:txPr>
              <c:dLblPos val="r"/>
              <c:showVal val="1"/>
            </c:dLbl>
            <c:dLbl>
              <c:idx val="9"/>
              <c:layout>
                <c:manualLayout>
                  <c:x val="-3.8352075407629464E-2"/>
                  <c:y val="-2.6581605528974397E-2"/>
                </c:manualLayout>
              </c:layout>
              <c:tx>
                <c:strRef>
                  <c:f>'Figure 1'!$AP$275</c:f>
                  <c:strCache>
                    <c:ptCount val="1"/>
                    <c:pt idx="0">
                      <c:v>IDN</c:v>
                    </c:pt>
                  </c:strCache>
                </c:strRef>
              </c:tx>
              <c:spPr/>
              <c:txPr>
                <a:bodyPr/>
                <a:lstStyle/>
                <a:p>
                  <a:pPr>
                    <a:defRPr sz="600">
                      <a:latin typeface="Arial"/>
                    </a:defRPr>
                  </a:pPr>
                  <a:endParaRPr lang="en-US"/>
                </a:p>
              </c:txPr>
              <c:dLblPos val="r"/>
              <c:showVal val="1"/>
            </c:dLbl>
            <c:dLbl>
              <c:idx val="10"/>
              <c:layout>
                <c:manualLayout>
                  <c:x val="-3.8352075407629464E-2"/>
                  <c:y val="-3.1897926634768752E-2"/>
                </c:manualLayout>
              </c:layout>
              <c:tx>
                <c:strRef>
                  <c:f>'Figure 1'!$AP$276</c:f>
                  <c:strCache>
                    <c:ptCount val="1"/>
                    <c:pt idx="0">
                      <c:v>JOR</c:v>
                    </c:pt>
                  </c:strCache>
                </c:strRef>
              </c:tx>
              <c:spPr/>
              <c:txPr>
                <a:bodyPr/>
                <a:lstStyle/>
                <a:p>
                  <a:pPr>
                    <a:defRPr sz="600">
                      <a:latin typeface="Arial"/>
                    </a:defRPr>
                  </a:pPr>
                  <a:endParaRPr lang="en-US"/>
                </a:p>
              </c:txPr>
              <c:dLblPos val="r"/>
              <c:showVal val="1"/>
            </c:dLbl>
            <c:dLbl>
              <c:idx val="11"/>
              <c:layout>
                <c:manualLayout>
                  <c:x val="-0.11505622622288766"/>
                  <c:y val="5.3163211057948769E-3"/>
                </c:manualLayout>
              </c:layout>
              <c:tx>
                <c:strRef>
                  <c:f>'Figure 1'!$AP$277</c:f>
                  <c:strCache>
                    <c:ptCount val="1"/>
                    <c:pt idx="0">
                      <c:v>KAZ</c:v>
                    </c:pt>
                  </c:strCache>
                </c:strRef>
              </c:tx>
              <c:spPr/>
              <c:txPr>
                <a:bodyPr/>
                <a:lstStyle/>
                <a:p>
                  <a:pPr>
                    <a:defRPr sz="600">
                      <a:latin typeface="Arial"/>
                    </a:defRPr>
                  </a:pPr>
                  <a:endParaRPr lang="en-US"/>
                </a:p>
              </c:txPr>
              <c:dLblPos val="r"/>
              <c:showVal val="1"/>
            </c:dLbl>
            <c:dLbl>
              <c:idx val="12"/>
              <c:layout>
                <c:manualLayout>
                  <c:x val="-8.5226834239176097E-2"/>
                  <c:y val="-2.6581605528974359E-2"/>
                </c:manualLayout>
              </c:layout>
              <c:tx>
                <c:strRef>
                  <c:f>'Figure 1'!$AP$278</c:f>
                  <c:strCache>
                    <c:ptCount val="1"/>
                    <c:pt idx="0">
                      <c:v>KEN</c:v>
                    </c:pt>
                  </c:strCache>
                </c:strRef>
              </c:tx>
              <c:spPr/>
              <c:txPr>
                <a:bodyPr/>
                <a:lstStyle/>
                <a:p>
                  <a:pPr>
                    <a:defRPr sz="600">
                      <a:latin typeface="Arial"/>
                    </a:defRPr>
                  </a:pPr>
                  <a:endParaRPr lang="en-US"/>
                </a:p>
              </c:txPr>
              <c:dLblPos val="r"/>
              <c:showVal val="1"/>
            </c:dLbl>
            <c:dLbl>
              <c:idx val="13"/>
              <c:layout>
                <c:manualLayout>
                  <c:x val="-7.6704150815258429E-2"/>
                  <c:y val="3.7214247740563949E-2"/>
                </c:manualLayout>
              </c:layout>
              <c:tx>
                <c:strRef>
                  <c:f>'Figure 1'!$AP$279</c:f>
                  <c:strCache>
                    <c:ptCount val="1"/>
                    <c:pt idx="0">
                      <c:v>LVA</c:v>
                    </c:pt>
                  </c:strCache>
                </c:strRef>
              </c:tx>
              <c:spPr/>
              <c:txPr>
                <a:bodyPr/>
                <a:lstStyle/>
                <a:p>
                  <a:pPr>
                    <a:defRPr sz="600">
                      <a:latin typeface="Arial"/>
                    </a:defRPr>
                  </a:pPr>
                  <a:endParaRPr lang="en-US"/>
                </a:p>
              </c:txPr>
              <c:dLblPos val="r"/>
              <c:showVal val="1"/>
            </c:dLbl>
            <c:dLbl>
              <c:idx val="14"/>
              <c:layout>
                <c:manualLayout>
                  <c:x val="-3.4090733695670408E-2"/>
                  <c:y val="-2.6581605528974397E-2"/>
                </c:manualLayout>
              </c:layout>
              <c:tx>
                <c:strRef>
                  <c:f>'Figure 1'!$AP$280</c:f>
                  <c:strCache>
                    <c:ptCount val="1"/>
                    <c:pt idx="0">
                      <c:v>LTU</c:v>
                    </c:pt>
                  </c:strCache>
                </c:strRef>
              </c:tx>
              <c:spPr/>
              <c:txPr>
                <a:bodyPr/>
                <a:lstStyle/>
                <a:p>
                  <a:pPr>
                    <a:defRPr sz="600">
                      <a:latin typeface="Arial"/>
                    </a:defRPr>
                  </a:pPr>
                  <a:endParaRPr lang="en-US"/>
                </a:p>
              </c:txPr>
              <c:dLblPos val="r"/>
              <c:showVal val="1"/>
            </c:dLbl>
            <c:dLbl>
              <c:idx val="15"/>
              <c:layout>
                <c:manualLayout>
                  <c:x val="-0.13210159307072292"/>
                  <c:y val="0"/>
                </c:manualLayout>
              </c:layout>
              <c:tx>
                <c:strRef>
                  <c:f>'Figure 1'!$AP$281</c:f>
                  <c:strCache>
                    <c:ptCount val="1"/>
                    <c:pt idx="0">
                      <c:v>MYS</c:v>
                    </c:pt>
                  </c:strCache>
                </c:strRef>
              </c:tx>
              <c:spPr/>
              <c:txPr>
                <a:bodyPr/>
                <a:lstStyle/>
                <a:p>
                  <a:pPr>
                    <a:defRPr sz="600">
                      <a:latin typeface="Arial"/>
                    </a:defRPr>
                  </a:pPr>
                  <a:endParaRPr lang="en-US"/>
                </a:p>
              </c:txPr>
              <c:dLblPos val="r"/>
              <c:showVal val="1"/>
            </c:dLbl>
            <c:dLbl>
              <c:idx val="16"/>
              <c:layout>
                <c:manualLayout>
                  <c:x val="-0.11079488451092886"/>
                  <c:y val="5.3163211057949194E-3"/>
                </c:manualLayout>
              </c:layout>
              <c:tx>
                <c:strRef>
                  <c:f>'Figure 1'!$AP$282</c:f>
                  <c:strCache>
                    <c:ptCount val="1"/>
                    <c:pt idx="0">
                      <c:v>MEX</c:v>
                    </c:pt>
                  </c:strCache>
                </c:strRef>
              </c:tx>
              <c:spPr/>
              <c:txPr>
                <a:bodyPr/>
                <a:lstStyle/>
                <a:p>
                  <a:pPr>
                    <a:defRPr sz="600">
                      <a:latin typeface="Arial"/>
                    </a:defRPr>
                  </a:pPr>
                  <a:endParaRPr lang="en-US"/>
                </a:p>
              </c:txPr>
              <c:dLblPos val="r"/>
              <c:showVal val="1"/>
            </c:dLbl>
            <c:dLbl>
              <c:idx val="17"/>
              <c:layout>
                <c:manualLayout>
                  <c:x val="-0.11079488451092886"/>
                  <c:y val="-5.3163211057948205E-3"/>
                </c:manualLayout>
              </c:layout>
              <c:tx>
                <c:strRef>
                  <c:f>'Figure 1'!$AP$283</c:f>
                  <c:strCache>
                    <c:ptCount val="1"/>
                    <c:pt idx="0">
                      <c:v>MAR</c:v>
                    </c:pt>
                  </c:strCache>
                </c:strRef>
              </c:tx>
              <c:spPr/>
              <c:txPr>
                <a:bodyPr/>
                <a:lstStyle/>
                <a:p>
                  <a:pPr>
                    <a:defRPr sz="600">
                      <a:latin typeface="Arial"/>
                    </a:defRPr>
                  </a:pPr>
                  <a:endParaRPr lang="en-US"/>
                </a:p>
              </c:txPr>
              <c:dLblPos val="r"/>
              <c:showVal val="1"/>
            </c:dLbl>
            <c:dLbl>
              <c:idx val="18"/>
              <c:tx>
                <c:strRef>
                  <c:f>'Figure 1'!$AP$284</c:f>
                  <c:strCache>
                    <c:ptCount val="1"/>
                    <c:pt idx="0">
                      <c:v>NGA</c:v>
                    </c:pt>
                  </c:strCache>
                </c:strRef>
              </c:tx>
              <c:spPr/>
              <c:txPr>
                <a:bodyPr/>
                <a:lstStyle/>
                <a:p>
                  <a:pPr>
                    <a:defRPr sz="600">
                      <a:latin typeface="Arial"/>
                    </a:defRPr>
                  </a:pPr>
                  <a:endParaRPr lang="en-US"/>
                </a:p>
              </c:txPr>
              <c:dLblPos val="r"/>
              <c:showVal val="1"/>
            </c:dLbl>
            <c:dLbl>
              <c:idx val="19"/>
              <c:tx>
                <c:strRef>
                  <c:f>'Figure 1'!$AP$285</c:f>
                  <c:strCache>
                    <c:ptCount val="1"/>
                    <c:pt idx="0">
                      <c:v>PAK</c:v>
                    </c:pt>
                  </c:strCache>
                </c:strRef>
              </c:tx>
              <c:spPr/>
              <c:txPr>
                <a:bodyPr/>
                <a:lstStyle/>
                <a:p>
                  <a:pPr>
                    <a:defRPr sz="600">
                      <a:latin typeface="Arial"/>
                    </a:defRPr>
                  </a:pPr>
                  <a:endParaRPr lang="en-US"/>
                </a:p>
              </c:txPr>
              <c:dLblPos val="r"/>
              <c:showVal val="1"/>
            </c:dLbl>
            <c:dLbl>
              <c:idx val="20"/>
              <c:layout>
                <c:manualLayout>
                  <c:x val="-8.0965492527218352E-2"/>
                  <c:y val="-3.7214247740563949E-2"/>
                </c:manualLayout>
              </c:layout>
              <c:tx>
                <c:strRef>
                  <c:f>'Figure 1'!$AP$286</c:f>
                  <c:strCache>
                    <c:ptCount val="1"/>
                    <c:pt idx="0">
                      <c:v>PER</c:v>
                    </c:pt>
                  </c:strCache>
                </c:strRef>
              </c:tx>
              <c:spPr/>
              <c:txPr>
                <a:bodyPr/>
                <a:lstStyle/>
                <a:p>
                  <a:pPr>
                    <a:defRPr sz="600">
                      <a:latin typeface="Arial"/>
                    </a:defRPr>
                  </a:pPr>
                  <a:endParaRPr lang="en-US"/>
                </a:p>
              </c:txPr>
              <c:dLblPos val="r"/>
              <c:showVal val="1"/>
            </c:dLbl>
            <c:dLbl>
              <c:idx val="21"/>
              <c:layout>
                <c:manualLayout>
                  <c:x val="-2.1306708559794042E-2"/>
                  <c:y val="3.1897926634768786E-2"/>
                </c:manualLayout>
              </c:layout>
              <c:tx>
                <c:strRef>
                  <c:f>'Figure 1'!$AP$287</c:f>
                  <c:strCache>
                    <c:ptCount val="1"/>
                    <c:pt idx="0">
                      <c:v>PHL</c:v>
                    </c:pt>
                  </c:strCache>
                </c:strRef>
              </c:tx>
              <c:spPr/>
              <c:txPr>
                <a:bodyPr/>
                <a:lstStyle/>
                <a:p>
                  <a:pPr>
                    <a:defRPr sz="600">
                      <a:latin typeface="Arial"/>
                    </a:defRPr>
                  </a:pPr>
                  <a:endParaRPr lang="en-US"/>
                </a:p>
              </c:txPr>
              <c:dLblPos val="r"/>
              <c:showVal val="1"/>
            </c:dLbl>
            <c:dLbl>
              <c:idx val="22"/>
              <c:layout>
                <c:manualLayout>
                  <c:x val="-9.8010859375053674E-2"/>
                  <c:y val="2.1265284423179456E-2"/>
                </c:manualLayout>
              </c:layout>
              <c:tx>
                <c:strRef>
                  <c:f>'Figure 1'!$AP$288</c:f>
                  <c:strCache>
                    <c:ptCount val="1"/>
                    <c:pt idx="0">
                      <c:v>POL</c:v>
                    </c:pt>
                  </c:strCache>
                </c:strRef>
              </c:tx>
              <c:spPr/>
              <c:txPr>
                <a:bodyPr/>
                <a:lstStyle/>
                <a:p>
                  <a:pPr>
                    <a:defRPr sz="600">
                      <a:latin typeface="Arial"/>
                    </a:defRPr>
                  </a:pPr>
                  <a:endParaRPr lang="en-US"/>
                </a:p>
              </c:txPr>
              <c:dLblPos val="r"/>
              <c:showVal val="1"/>
            </c:dLbl>
            <c:dLbl>
              <c:idx val="23"/>
              <c:tx>
                <c:strRef>
                  <c:f>'Figure 1'!$AP$289</c:f>
                  <c:strCache>
                    <c:ptCount val="1"/>
                    <c:pt idx="0">
                      <c:v>ROU</c:v>
                    </c:pt>
                  </c:strCache>
                </c:strRef>
              </c:tx>
              <c:spPr/>
              <c:txPr>
                <a:bodyPr/>
                <a:lstStyle/>
                <a:p>
                  <a:pPr>
                    <a:defRPr sz="600">
                      <a:latin typeface="Arial"/>
                    </a:defRPr>
                  </a:pPr>
                  <a:endParaRPr lang="en-US"/>
                </a:p>
              </c:txPr>
              <c:dLblPos val="r"/>
              <c:showVal val="1"/>
            </c:dLbl>
            <c:dLbl>
              <c:idx val="24"/>
              <c:layout>
                <c:manualLayout>
                  <c:x val="-0.11505622622288766"/>
                  <c:y val="-2.1265284423179456E-2"/>
                </c:manualLayout>
              </c:layout>
              <c:tx>
                <c:strRef>
                  <c:f>'Figure 1'!$AP$290</c:f>
                  <c:strCache>
                    <c:ptCount val="1"/>
                    <c:pt idx="0">
                      <c:v>RUS</c:v>
                    </c:pt>
                  </c:strCache>
                </c:strRef>
              </c:tx>
              <c:spPr/>
              <c:txPr>
                <a:bodyPr/>
                <a:lstStyle/>
                <a:p>
                  <a:pPr>
                    <a:defRPr sz="600">
                      <a:latin typeface="Arial"/>
                    </a:defRPr>
                  </a:pPr>
                  <a:endParaRPr lang="en-US"/>
                </a:p>
              </c:txPr>
              <c:dLblPos val="r"/>
              <c:showVal val="1"/>
            </c:dLbl>
            <c:dLbl>
              <c:idx val="25"/>
              <c:layout>
                <c:manualLayout>
                  <c:x val="-3.8352075407629464E-2"/>
                  <c:y val="-4.2530568846358412E-2"/>
                </c:manualLayout>
              </c:layout>
              <c:tx>
                <c:strRef>
                  <c:f>'Figure 1'!$AP$291</c:f>
                  <c:strCache>
                    <c:ptCount val="1"/>
                    <c:pt idx="0">
                      <c:v>SAU</c:v>
                    </c:pt>
                  </c:strCache>
                </c:strRef>
              </c:tx>
              <c:spPr/>
              <c:txPr>
                <a:bodyPr/>
                <a:lstStyle/>
                <a:p>
                  <a:pPr>
                    <a:defRPr sz="600">
                      <a:latin typeface="Arial"/>
                    </a:defRPr>
                  </a:pPr>
                  <a:endParaRPr lang="en-US"/>
                </a:p>
              </c:txPr>
              <c:dLblPos val="r"/>
              <c:showVal val="1"/>
            </c:dLbl>
            <c:dLbl>
              <c:idx val="26"/>
              <c:layout>
                <c:manualLayout>
                  <c:x val="-8.0965492527218352E-2"/>
                  <c:y val="3.7214247740563949E-2"/>
                </c:manualLayout>
              </c:layout>
              <c:tx>
                <c:strRef>
                  <c:f>'Figure 1'!$AP$292</c:f>
                  <c:strCache>
                    <c:ptCount val="1"/>
                    <c:pt idx="0">
                      <c:v>ZAF</c:v>
                    </c:pt>
                  </c:strCache>
                </c:strRef>
              </c:tx>
              <c:spPr/>
              <c:txPr>
                <a:bodyPr/>
                <a:lstStyle/>
                <a:p>
                  <a:pPr>
                    <a:defRPr sz="600">
                      <a:latin typeface="Arial"/>
                    </a:defRPr>
                  </a:pPr>
                  <a:endParaRPr lang="en-US"/>
                </a:p>
              </c:txPr>
              <c:dLblPos val="r"/>
              <c:showVal val="1"/>
            </c:dLbl>
            <c:dLbl>
              <c:idx val="27"/>
              <c:layout>
                <c:manualLayout>
                  <c:x val="-2.5568050271752768E-2"/>
                  <c:y val="-5.3163211057948689E-2"/>
                </c:manualLayout>
              </c:layout>
              <c:tx>
                <c:strRef>
                  <c:f>'Figure 1'!$AP$293</c:f>
                  <c:strCache>
                    <c:ptCount val="1"/>
                    <c:pt idx="0">
                      <c:v>THA</c:v>
                    </c:pt>
                  </c:strCache>
                </c:strRef>
              </c:tx>
              <c:spPr/>
              <c:txPr>
                <a:bodyPr/>
                <a:lstStyle/>
                <a:p>
                  <a:pPr>
                    <a:defRPr sz="600">
                      <a:latin typeface="Arial"/>
                    </a:defRPr>
                  </a:pPr>
                  <a:endParaRPr lang="en-US"/>
                </a:p>
              </c:txPr>
              <c:dLblPos val="r"/>
              <c:showVal val="1"/>
            </c:dLbl>
            <c:dLbl>
              <c:idx val="28"/>
              <c:layout>
                <c:manualLayout>
                  <c:x val="-0.10653387833768772"/>
                  <c:y val="-3.1897926634768752E-2"/>
                </c:manualLayout>
              </c:layout>
              <c:tx>
                <c:strRef>
                  <c:f>'Figure 1'!$AP$294</c:f>
                  <c:strCache>
                    <c:ptCount val="1"/>
                    <c:pt idx="0">
                      <c:v>TUR</c:v>
                    </c:pt>
                  </c:strCache>
                </c:strRef>
              </c:tx>
              <c:spPr/>
              <c:txPr>
                <a:bodyPr/>
                <a:lstStyle/>
                <a:p>
                  <a:pPr>
                    <a:defRPr sz="600">
                      <a:latin typeface="Arial"/>
                    </a:defRPr>
                  </a:pPr>
                  <a:endParaRPr lang="en-US"/>
                </a:p>
              </c:txPr>
              <c:dLblPos val="r"/>
              <c:showVal val="1"/>
            </c:dLbl>
            <c:dLbl>
              <c:idx val="29"/>
              <c:layout>
                <c:manualLayout>
                  <c:x val="-6.8181467391340816E-2"/>
                  <c:y val="3.7214247740563949E-2"/>
                </c:manualLayout>
              </c:layout>
              <c:tx>
                <c:strRef>
                  <c:f>'Figure 1'!$AP$295</c:f>
                  <c:strCache>
                    <c:ptCount val="1"/>
                    <c:pt idx="0">
                      <c:v>UKR</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spPr>
              <a:ln>
                <a:solidFill>
                  <a:schemeClr val="tx1"/>
                </a:solidFill>
              </a:ln>
            </c:spPr>
            <c:trendlineType val="linear"/>
          </c:trendline>
          <c:xVal>
            <c:numRef>
              <c:f>'Figure 1'!$D$273:$AG$273</c:f>
              <c:numCache>
                <c:formatCode>0.0</c:formatCode>
                <c:ptCount val="30"/>
                <c:pt idx="0">
                  <c:v>-1.5611562010109905</c:v>
                </c:pt>
                <c:pt idx="1">
                  <c:v>0.19686944611221646</c:v>
                </c:pt>
                <c:pt idx="2">
                  <c:v>0.78221391597349466</c:v>
                </c:pt>
                <c:pt idx="3">
                  <c:v>-8.5576450216720668E-2</c:v>
                </c:pt>
                <c:pt idx="4">
                  <c:v>-9.3702823278363212E-14</c:v>
                </c:pt>
                <c:pt idx="5">
                  <c:v>0.61916592046133567</c:v>
                </c:pt>
                <c:pt idx="6">
                  <c:v>-1.1010662774182194</c:v>
                </c:pt>
                <c:pt idx="7">
                  <c:v>9.1144510982416271E-2</c:v>
                </c:pt>
                <c:pt idx="8">
                  <c:v>-1.1997750177723372</c:v>
                </c:pt>
                <c:pt idx="9">
                  <c:v>-0.64898323833789728</c:v>
                </c:pt>
                <c:pt idx="10">
                  <c:v>-1.2962957972322258</c:v>
                </c:pt>
                <c:pt idx="11">
                  <c:v>-0.81832495476484501</c:v>
                </c:pt>
                <c:pt idx="12">
                  <c:v>-0.48245712658487072</c:v>
                </c:pt>
                <c:pt idx="13">
                  <c:v>-0.10485876347505374</c:v>
                </c:pt>
                <c:pt idx="14">
                  <c:v>-0.39347320192739677</c:v>
                </c:pt>
                <c:pt idx="15">
                  <c:v>0.4787467869288542</c:v>
                </c:pt>
                <c:pt idx="16">
                  <c:v>-1.1045003144229515E-2</c:v>
                </c:pt>
                <c:pt idx="17">
                  <c:v>-0.78160162896500829</c:v>
                </c:pt>
                <c:pt idx="18">
                  <c:v>-3.2866467794291894</c:v>
                </c:pt>
                <c:pt idx="19">
                  <c:v>0.34321152236936214</c:v>
                </c:pt>
                <c:pt idx="20">
                  <c:v>0.67901167897874992</c:v>
                </c:pt>
                <c:pt idx="21">
                  <c:v>3.119470135160296E-2</c:v>
                </c:pt>
                <c:pt idx="22">
                  <c:v>-0.19669189688075406</c:v>
                </c:pt>
                <c:pt idx="23">
                  <c:v>-0.38529564077468237</c:v>
                </c:pt>
                <c:pt idx="24">
                  <c:v>-5.1582564470014969E-2</c:v>
                </c:pt>
                <c:pt idx="25">
                  <c:v>6.3704280113302758E-2</c:v>
                </c:pt>
                <c:pt idx="26">
                  <c:v>-0.72462399361059582</c:v>
                </c:pt>
                <c:pt idx="27">
                  <c:v>9.1915464448044659E-3</c:v>
                </c:pt>
                <c:pt idx="28">
                  <c:v>1.7527485943191756E-4</c:v>
                </c:pt>
                <c:pt idx="29">
                  <c:v>-0.34583333333333277</c:v>
                </c:pt>
              </c:numCache>
            </c:numRef>
          </c:xVal>
          <c:yVal>
            <c:numRef>
              <c:f>'Figure 1'!$D$274:$AG$274</c:f>
              <c:numCache>
                <c:formatCode>0.0</c:formatCode>
                <c:ptCount val="30"/>
                <c:pt idx="0">
                  <c:v>-0.32397549667921854</c:v>
                </c:pt>
                <c:pt idx="1">
                  <c:v>0.81680930140324737</c:v>
                </c:pt>
                <c:pt idx="2">
                  <c:v>0.5546753069886341</c:v>
                </c:pt>
                <c:pt idx="3">
                  <c:v>-0.42371461981467928</c:v>
                </c:pt>
                <c:pt idx="4">
                  <c:v>2.6550706422119319E-3</c:v>
                </c:pt>
                <c:pt idx="5">
                  <c:v>0.26612835498083109</c:v>
                </c:pt>
                <c:pt idx="6">
                  <c:v>-1.9535729101631683</c:v>
                </c:pt>
                <c:pt idx="7">
                  <c:v>-0.32339406299345042</c:v>
                </c:pt>
                <c:pt idx="8">
                  <c:v>-0.93192948792109931</c:v>
                </c:pt>
                <c:pt idx="9">
                  <c:v>-0.96199510187063897</c:v>
                </c:pt>
                <c:pt idx="10">
                  <c:v>-0.6231177977981659</c:v>
                </c:pt>
                <c:pt idx="11">
                  <c:v>-0.75369254527251783</c:v>
                </c:pt>
                <c:pt idx="12">
                  <c:v>-0.24405861101438653</c:v>
                </c:pt>
                <c:pt idx="13">
                  <c:v>-1.0144551902823444</c:v>
                </c:pt>
                <c:pt idx="14">
                  <c:v>-0.27702413842968632</c:v>
                </c:pt>
                <c:pt idx="15">
                  <c:v>0.43624744487091593</c:v>
                </c:pt>
                <c:pt idx="16">
                  <c:v>3.9492880949341558E-2</c:v>
                </c:pt>
                <c:pt idx="17">
                  <c:v>-0.22908655425126678</c:v>
                </c:pt>
                <c:pt idx="18">
                  <c:v>-1.086615753570864</c:v>
                </c:pt>
                <c:pt idx="19">
                  <c:v>-1.1899514911140781</c:v>
                </c:pt>
                <c:pt idx="20">
                  <c:v>0.45013686201312808</c:v>
                </c:pt>
                <c:pt idx="21">
                  <c:v>1.5822794300983434E-2</c:v>
                </c:pt>
                <c:pt idx="22">
                  <c:v>-0.37576102568221348</c:v>
                </c:pt>
                <c:pt idx="23">
                  <c:v>-0.79411713798876105</c:v>
                </c:pt>
                <c:pt idx="24">
                  <c:v>0.5591853867685026</c:v>
                </c:pt>
                <c:pt idx="25">
                  <c:v>1.0949488066721234</c:v>
                </c:pt>
                <c:pt idx="26">
                  <c:v>-1.044290791187509</c:v>
                </c:pt>
                <c:pt idx="27">
                  <c:v>-5.2978364862371841E-2</c:v>
                </c:pt>
                <c:pt idx="28">
                  <c:v>5.5471355573302406E-2</c:v>
                </c:pt>
                <c:pt idx="29">
                  <c:v>-1.108643296860814</c:v>
                </c:pt>
              </c:numCache>
            </c:numRef>
          </c:yVal>
        </c:ser>
        <c:axId val="447782912"/>
        <c:axId val="447784832"/>
      </c:scatterChart>
      <c:valAx>
        <c:axId val="447782912"/>
        <c:scaling>
          <c:orientation val="minMax"/>
          <c:min val="-2"/>
        </c:scaling>
        <c:axPos val="b"/>
        <c:title>
          <c:tx>
            <c:rich>
              <a:bodyPr/>
              <a:lstStyle/>
              <a:p>
                <a:pPr>
                  <a:defRPr sz="800" b="0"/>
                </a:pPr>
                <a:r>
                  <a:rPr lang="en-US"/>
                  <a:t>Revision to 2012 forecast</a:t>
                </a:r>
              </a:p>
            </c:rich>
          </c:tx>
          <c:layout>
            <c:manualLayout>
              <c:xMode val="edge"/>
              <c:yMode val="edge"/>
              <c:x val="0.32786125608248212"/>
              <c:y val="0.9351672548108515"/>
            </c:manualLayout>
          </c:layout>
        </c:title>
        <c:numFmt formatCode="0.0" sourceLinked="1"/>
        <c:majorTickMark val="in"/>
        <c:tickLblPos val="low"/>
        <c:txPr>
          <a:bodyPr/>
          <a:lstStyle/>
          <a:p>
            <a:pPr>
              <a:defRPr sz="800"/>
            </a:pPr>
            <a:endParaRPr lang="en-US"/>
          </a:p>
        </c:txPr>
        <c:crossAx val="447784832"/>
        <c:crosses val="autoZero"/>
        <c:crossBetween val="midCat"/>
      </c:valAx>
      <c:valAx>
        <c:axId val="447784832"/>
        <c:scaling>
          <c:orientation val="minMax"/>
          <c:min val="-2"/>
        </c:scaling>
        <c:axPos val="l"/>
        <c:title>
          <c:tx>
            <c:rich>
              <a:bodyPr rot="-5400000" vert="horz"/>
              <a:lstStyle/>
              <a:p>
                <a:pPr>
                  <a:defRPr sz="800" b="0"/>
                </a:pPr>
                <a:r>
                  <a:rPr lang="en-US"/>
                  <a:t>Revision to</a:t>
                </a:r>
                <a:r>
                  <a:rPr lang="en-US" baseline="0"/>
                  <a:t> </a:t>
                </a:r>
                <a:r>
                  <a:rPr lang="en-US"/>
                  <a:t>2013</a:t>
                </a:r>
                <a:r>
                  <a:rPr lang="en-US" baseline="0"/>
                  <a:t> forecast</a:t>
                </a:r>
                <a:endParaRPr lang="en-US"/>
              </a:p>
            </c:rich>
          </c:tx>
        </c:title>
        <c:numFmt formatCode="0.0" sourceLinked="1"/>
        <c:majorTickMark val="in"/>
        <c:tickLblPos val="low"/>
        <c:txPr>
          <a:bodyPr/>
          <a:lstStyle/>
          <a:p>
            <a:pPr>
              <a:defRPr sz="800"/>
            </a:pPr>
            <a:endParaRPr lang="en-US"/>
          </a:p>
        </c:txPr>
        <c:crossAx val="447782912"/>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5.4421881923283205E-2"/>
          <c:y val="2.8994977026473152E-2"/>
          <c:w val="0.92353259504068252"/>
          <c:h val="0.78917827579244859"/>
        </c:manualLayout>
      </c:layout>
      <c:barChart>
        <c:barDir val="col"/>
        <c:grouping val="clustered"/>
        <c:ser>
          <c:idx val="0"/>
          <c:order val="0"/>
          <c:tx>
            <c:v>Expenditures</c:v>
          </c:tx>
          <c:spPr>
            <a:solidFill>
              <a:schemeClr val="accent1">
                <a:lumMod val="75000"/>
              </a:schemeClr>
            </a:solidFill>
          </c:spPr>
          <c:cat>
            <c:strRef>
              <c:f>'Figure 13'!$H$42:$H$62</c:f>
              <c:strCache>
                <c:ptCount val="21"/>
                <c:pt idx="0">
                  <c:v>ROU</c:v>
                </c:pt>
                <c:pt idx="1">
                  <c:v>LTU</c:v>
                </c:pt>
                <c:pt idx="2">
                  <c:v>POL</c:v>
                </c:pt>
                <c:pt idx="3">
                  <c:v>RUS</c:v>
                </c:pt>
                <c:pt idx="4">
                  <c:v>CHL</c:v>
                </c:pt>
                <c:pt idx="5">
                  <c:v>CHN</c:v>
                </c:pt>
                <c:pt idx="6">
                  <c:v>MYS</c:v>
                </c:pt>
                <c:pt idx="7">
                  <c:v>MEX</c:v>
                </c:pt>
                <c:pt idx="8">
                  <c:v>PER</c:v>
                </c:pt>
                <c:pt idx="9">
                  <c:v>ZAF</c:v>
                </c:pt>
                <c:pt idx="10">
                  <c:v>UKR</c:v>
                </c:pt>
                <c:pt idx="11">
                  <c:v>IND</c:v>
                </c:pt>
                <c:pt idx="12">
                  <c:v>PHL</c:v>
                </c:pt>
                <c:pt idx="13">
                  <c:v>BRA</c:v>
                </c:pt>
                <c:pt idx="14">
                  <c:v>TUR</c:v>
                </c:pt>
                <c:pt idx="15">
                  <c:v>HUN</c:v>
                </c:pt>
                <c:pt idx="16">
                  <c:v>BGR</c:v>
                </c:pt>
                <c:pt idx="17">
                  <c:v>COL</c:v>
                </c:pt>
                <c:pt idx="18">
                  <c:v>IDN</c:v>
                </c:pt>
                <c:pt idx="19">
                  <c:v>ARG</c:v>
                </c:pt>
                <c:pt idx="20">
                  <c:v>THA</c:v>
                </c:pt>
              </c:strCache>
            </c:strRef>
          </c:cat>
          <c:val>
            <c:numRef>
              <c:f>'Figure 13'!$K$42:$K$62</c:f>
              <c:numCache>
                <c:formatCode>0.0</c:formatCode>
                <c:ptCount val="21"/>
                <c:pt idx="0">
                  <c:v>-4.5843278827403893</c:v>
                </c:pt>
                <c:pt idx="1">
                  <c:v>-5.0418137211792384</c:v>
                </c:pt>
                <c:pt idx="2">
                  <c:v>-2.3945678358909106</c:v>
                </c:pt>
                <c:pt idx="3">
                  <c:v>-1.3929345715897696</c:v>
                </c:pt>
                <c:pt idx="4">
                  <c:v>-0.18885239047465063</c:v>
                </c:pt>
                <c:pt idx="5">
                  <c:v>0.50811340243237524</c:v>
                </c:pt>
                <c:pt idx="6">
                  <c:v>-1.4874802701584393</c:v>
                </c:pt>
                <c:pt idx="7">
                  <c:v>0.64372373202443001</c:v>
                </c:pt>
                <c:pt idx="8">
                  <c:v>-0.5140907395217873</c:v>
                </c:pt>
                <c:pt idx="9">
                  <c:v>-1.1975787225241561</c:v>
                </c:pt>
                <c:pt idx="10">
                  <c:v>0.53565197017226751</c:v>
                </c:pt>
                <c:pt idx="11">
                  <c:v>-1.4080346457664774</c:v>
                </c:pt>
                <c:pt idx="12">
                  <c:v>-0.98729774522854541</c:v>
                </c:pt>
                <c:pt idx="13">
                  <c:v>0.5188380167643416</c:v>
                </c:pt>
                <c:pt idx="14">
                  <c:v>-0.6258512936201015</c:v>
                </c:pt>
                <c:pt idx="15">
                  <c:v>-2.0503596417455583</c:v>
                </c:pt>
                <c:pt idx="16">
                  <c:v>0.23754220442667418</c:v>
                </c:pt>
                <c:pt idx="17">
                  <c:v>0.33447073260224158</c:v>
                </c:pt>
                <c:pt idx="18">
                  <c:v>1.9250479027041187</c:v>
                </c:pt>
                <c:pt idx="19">
                  <c:v>4.0232209976605731</c:v>
                </c:pt>
                <c:pt idx="20">
                  <c:v>0.9818768402578506</c:v>
                </c:pt>
              </c:numCache>
            </c:numRef>
          </c:val>
        </c:ser>
        <c:ser>
          <c:idx val="1"/>
          <c:order val="1"/>
          <c:tx>
            <c:v>Revenues</c:v>
          </c:tx>
          <c:spPr>
            <a:solidFill>
              <a:srgbClr val="FFC000"/>
            </a:solidFill>
          </c:spPr>
          <c:cat>
            <c:strRef>
              <c:f>'Figure 13'!$H$42:$H$62</c:f>
              <c:strCache>
                <c:ptCount val="21"/>
                <c:pt idx="0">
                  <c:v>ROU</c:v>
                </c:pt>
                <c:pt idx="1">
                  <c:v>LTU</c:v>
                </c:pt>
                <c:pt idx="2">
                  <c:v>POL</c:v>
                </c:pt>
                <c:pt idx="3">
                  <c:v>RUS</c:v>
                </c:pt>
                <c:pt idx="4">
                  <c:v>CHL</c:v>
                </c:pt>
                <c:pt idx="5">
                  <c:v>CHN</c:v>
                </c:pt>
                <c:pt idx="6">
                  <c:v>MYS</c:v>
                </c:pt>
                <c:pt idx="7">
                  <c:v>MEX</c:v>
                </c:pt>
                <c:pt idx="8">
                  <c:v>PER</c:v>
                </c:pt>
                <c:pt idx="9">
                  <c:v>ZAF</c:v>
                </c:pt>
                <c:pt idx="10">
                  <c:v>UKR</c:v>
                </c:pt>
                <c:pt idx="11">
                  <c:v>IND</c:v>
                </c:pt>
                <c:pt idx="12">
                  <c:v>PHL</c:v>
                </c:pt>
                <c:pt idx="13">
                  <c:v>BRA</c:v>
                </c:pt>
                <c:pt idx="14">
                  <c:v>TUR</c:v>
                </c:pt>
                <c:pt idx="15">
                  <c:v>HUN</c:v>
                </c:pt>
                <c:pt idx="16">
                  <c:v>BGR</c:v>
                </c:pt>
                <c:pt idx="17">
                  <c:v>COL</c:v>
                </c:pt>
                <c:pt idx="18">
                  <c:v>IDN</c:v>
                </c:pt>
                <c:pt idx="19">
                  <c:v>ARG</c:v>
                </c:pt>
                <c:pt idx="20">
                  <c:v>THA</c:v>
                </c:pt>
              </c:strCache>
            </c:strRef>
          </c:cat>
          <c:val>
            <c:numRef>
              <c:f>'Figure 13'!$J$42:$J$62</c:f>
              <c:numCache>
                <c:formatCode>0.0</c:formatCode>
                <c:ptCount val="21"/>
                <c:pt idx="0">
                  <c:v>1.6346177956807786</c:v>
                </c:pt>
                <c:pt idx="1">
                  <c:v>-1.260479381947377</c:v>
                </c:pt>
                <c:pt idx="2">
                  <c:v>1.7619006995203961</c:v>
                </c:pt>
                <c:pt idx="3">
                  <c:v>1.9556504491263098</c:v>
                </c:pt>
                <c:pt idx="4">
                  <c:v>2.4553078922015636</c:v>
                </c:pt>
                <c:pt idx="5">
                  <c:v>3.0974756619268895</c:v>
                </c:pt>
                <c:pt idx="6">
                  <c:v>-1.7156765978403001</c:v>
                </c:pt>
                <c:pt idx="7">
                  <c:v>1.5635476594685116</c:v>
                </c:pt>
                <c:pt idx="8">
                  <c:v>2.6320768016794922</c:v>
                </c:pt>
                <c:pt idx="9">
                  <c:v>-0.19978343753419026</c:v>
                </c:pt>
                <c:pt idx="10">
                  <c:v>-9.5985361275268133E-3</c:v>
                </c:pt>
                <c:pt idx="11">
                  <c:v>-0.65608993285775696</c:v>
                </c:pt>
                <c:pt idx="12">
                  <c:v>0.15497489821032318</c:v>
                </c:pt>
                <c:pt idx="13">
                  <c:v>1.3937405647798045</c:v>
                </c:pt>
                <c:pt idx="14">
                  <c:v>0.58496412015340127</c:v>
                </c:pt>
                <c:pt idx="15">
                  <c:v>-1.8384000381904144</c:v>
                </c:pt>
                <c:pt idx="16">
                  <c:v>-0.54387710197588035</c:v>
                </c:pt>
                <c:pt idx="17">
                  <c:v>1.4975954365597737</c:v>
                </c:pt>
                <c:pt idx="18">
                  <c:v>1.584403063022048</c:v>
                </c:pt>
                <c:pt idx="19">
                  <c:v>4.088756130114227</c:v>
                </c:pt>
                <c:pt idx="20">
                  <c:v>-0.40456861585387216</c:v>
                </c:pt>
              </c:numCache>
            </c:numRef>
          </c:val>
        </c:ser>
        <c:gapWidth val="70"/>
        <c:axId val="1173543168"/>
        <c:axId val="1173565824"/>
      </c:barChart>
      <c:lineChart>
        <c:grouping val="standard"/>
        <c:ser>
          <c:idx val="2"/>
          <c:order val="2"/>
          <c:tx>
            <c:v>Total adjustment</c:v>
          </c:tx>
          <c:spPr>
            <a:ln>
              <a:noFill/>
            </a:ln>
          </c:spPr>
          <c:marker>
            <c:symbol val="circle"/>
            <c:size val="7"/>
            <c:spPr>
              <a:solidFill>
                <a:srgbClr val="C00000"/>
              </a:solidFill>
              <a:ln>
                <a:noFill/>
              </a:ln>
            </c:spPr>
          </c:marker>
          <c:val>
            <c:numRef>
              <c:f>'Figure 13'!$L$42:$L$62</c:f>
              <c:numCache>
                <c:formatCode>0.0</c:formatCode>
                <c:ptCount val="21"/>
                <c:pt idx="0">
                  <c:v>6.9106657183838394</c:v>
                </c:pt>
                <c:pt idx="1">
                  <c:v>4.5463663078793886</c:v>
                </c:pt>
                <c:pt idx="2">
                  <c:v>4.3695807168694776</c:v>
                </c:pt>
                <c:pt idx="3">
                  <c:v>3.3258563725807324</c:v>
                </c:pt>
                <c:pt idx="4">
                  <c:v>3.1895371739740659</c:v>
                </c:pt>
                <c:pt idx="5">
                  <c:v>2.7364485729605743</c:v>
                </c:pt>
                <c:pt idx="6">
                  <c:v>2.312046362230181</c:v>
                </c:pt>
                <c:pt idx="7">
                  <c:v>1.7306978328572715</c:v>
                </c:pt>
                <c:pt idx="8">
                  <c:v>1.6864183258281207</c:v>
                </c:pt>
                <c:pt idx="9">
                  <c:v>1.2785420538639165</c:v>
                </c:pt>
                <c:pt idx="10">
                  <c:v>0.92203532444650071</c:v>
                </c:pt>
                <c:pt idx="11">
                  <c:v>0.83815821436068383</c:v>
                </c:pt>
                <c:pt idx="12">
                  <c:v>0.82193006239844257</c:v>
                </c:pt>
                <c:pt idx="13">
                  <c:v>0.54506255920302271</c:v>
                </c:pt>
                <c:pt idx="14">
                  <c:v>-2.5849875324861271E-2</c:v>
                </c:pt>
                <c:pt idx="15">
                  <c:v>-8.199082916073297E-2</c:v>
                </c:pt>
                <c:pt idx="16">
                  <c:v>-0.3353471526887849</c:v>
                </c:pt>
                <c:pt idx="17">
                  <c:v>-0.37248638793995875</c:v>
                </c:pt>
                <c:pt idx="18">
                  <c:v>-0.64214331731661034</c:v>
                </c:pt>
                <c:pt idx="19">
                  <c:v>-1.6111667061005508</c:v>
                </c:pt>
                <c:pt idx="20">
                  <c:v>-1.6864038088942739</c:v>
                </c:pt>
              </c:numCache>
            </c:numRef>
          </c:val>
        </c:ser>
        <c:marker val="1"/>
        <c:axId val="1173543168"/>
        <c:axId val="1173565824"/>
      </c:lineChart>
      <c:catAx>
        <c:axId val="1173543168"/>
        <c:scaling>
          <c:orientation val="minMax"/>
        </c:scaling>
        <c:axPos val="b"/>
        <c:majorTickMark val="in"/>
        <c:tickLblPos val="low"/>
        <c:txPr>
          <a:bodyPr rot="-5400000" vert="horz"/>
          <a:lstStyle/>
          <a:p>
            <a:pPr>
              <a:defRPr sz="800"/>
            </a:pPr>
            <a:endParaRPr lang="en-US"/>
          </a:p>
        </c:txPr>
        <c:crossAx val="1173565824"/>
        <c:crosses val="autoZero"/>
        <c:auto val="1"/>
        <c:lblAlgn val="ctr"/>
        <c:lblOffset val="100"/>
      </c:catAx>
      <c:valAx>
        <c:axId val="1173565824"/>
        <c:scaling>
          <c:orientation val="minMax"/>
          <c:max val="12"/>
          <c:min val="-12"/>
        </c:scaling>
        <c:axPos val="l"/>
        <c:numFmt formatCode="0" sourceLinked="0"/>
        <c:majorTickMark val="in"/>
        <c:tickLblPos val="nextTo"/>
        <c:txPr>
          <a:bodyPr/>
          <a:lstStyle/>
          <a:p>
            <a:pPr>
              <a:defRPr sz="800"/>
            </a:pPr>
            <a:endParaRPr lang="en-US"/>
          </a:p>
        </c:txPr>
        <c:crossAx val="1173543168"/>
        <c:crosses val="autoZero"/>
        <c:crossBetween val="between"/>
        <c:majorUnit val="4"/>
      </c:valAx>
      <c:spPr>
        <a:ln>
          <a:solidFill>
            <a:sysClr val="window" lastClr="FFFFFF">
              <a:lumMod val="50000"/>
            </a:sysClr>
          </a:solidFill>
        </a:ln>
      </c:spPr>
    </c:plotArea>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6" l="0.70000000000000062" r="0.70000000000000062" t="0.750000000000006"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9.8423399356925706E-2"/>
          <c:y val="5.1400564672371342E-2"/>
          <c:w val="0.8667096320796267"/>
          <c:h val="0.84229835696721789"/>
        </c:manualLayout>
      </c:layout>
      <c:barChart>
        <c:barDir val="col"/>
        <c:grouping val="clustered"/>
        <c:ser>
          <c:idx val="0"/>
          <c:order val="0"/>
          <c:tx>
            <c:strRef>
              <c:f>'Figure 14'!$D$24</c:f>
              <c:strCache>
                <c:ptCount val="1"/>
                <c:pt idx="0">
                  <c:v>2010–50</c:v>
                </c:pt>
              </c:strCache>
            </c:strRef>
          </c:tx>
          <c:spPr>
            <a:solidFill>
              <a:srgbClr val="C00000"/>
            </a:solidFill>
          </c:spPr>
          <c:dLbls>
            <c:dLbl>
              <c:idx val="0"/>
              <c:layout>
                <c:manualLayout>
                  <c:x val="0"/>
                  <c:y val="-1.0809094789377981E-2"/>
                </c:manualLayout>
              </c:layout>
              <c:showVal val="1"/>
            </c:dLbl>
            <c:txPr>
              <a:bodyPr/>
              <a:lstStyle/>
              <a:p>
                <a:pPr>
                  <a:defRPr sz="800"/>
                </a:pPr>
                <a:endParaRPr lang="en-US"/>
              </a:p>
            </c:txPr>
            <c:showVal val="1"/>
          </c:dLbls>
          <c:cat>
            <c:strRef>
              <c:f>'Figure 14'!$C$25:$C$30</c:f>
              <c:strCache>
                <c:ptCount val="6"/>
                <c:pt idx="0">
                  <c:v>GRC</c:v>
                </c:pt>
                <c:pt idx="1">
                  <c:v>ITA</c:v>
                </c:pt>
                <c:pt idx="2">
                  <c:v>ESP</c:v>
                </c:pt>
                <c:pt idx="3">
                  <c:v>FRA</c:v>
                </c:pt>
                <c:pt idx="4">
                  <c:v>IRL</c:v>
                </c:pt>
                <c:pt idx="5">
                  <c:v>GBR</c:v>
                </c:pt>
              </c:strCache>
            </c:strRef>
          </c:cat>
          <c:val>
            <c:numRef>
              <c:f>'Figure 14'!$D$25:$D$30</c:f>
              <c:numCache>
                <c:formatCode>0</c:formatCode>
                <c:ptCount val="6"/>
                <c:pt idx="0">
                  <c:v>166.33458836964982</c:v>
                </c:pt>
                <c:pt idx="1">
                  <c:v>56.810593344015828</c:v>
                </c:pt>
                <c:pt idx="2">
                  <c:v>47.135926827022821</c:v>
                </c:pt>
                <c:pt idx="3">
                  <c:v>16.41557662664124</c:v>
                </c:pt>
                <c:pt idx="4">
                  <c:v>16.020058134843701</c:v>
                </c:pt>
                <c:pt idx="5">
                  <c:v>10.037182277791022</c:v>
                </c:pt>
              </c:numCache>
            </c:numRef>
          </c:val>
        </c:ser>
        <c:axId val="1173579264"/>
        <c:axId val="1173580800"/>
      </c:barChart>
      <c:catAx>
        <c:axId val="1173579264"/>
        <c:scaling>
          <c:orientation val="minMax"/>
        </c:scaling>
        <c:axPos val="b"/>
        <c:majorTickMark val="in"/>
        <c:tickLblPos val="low"/>
        <c:txPr>
          <a:bodyPr/>
          <a:lstStyle/>
          <a:p>
            <a:pPr>
              <a:defRPr sz="800"/>
            </a:pPr>
            <a:endParaRPr lang="en-US"/>
          </a:p>
        </c:txPr>
        <c:crossAx val="1173580800"/>
        <c:crosses val="autoZero"/>
        <c:auto val="1"/>
        <c:lblAlgn val="ctr"/>
        <c:lblOffset val="100"/>
      </c:catAx>
      <c:valAx>
        <c:axId val="1173580800"/>
        <c:scaling>
          <c:orientation val="minMax"/>
          <c:max val="200"/>
        </c:scaling>
        <c:axPos val="l"/>
        <c:numFmt formatCode="0" sourceLinked="0"/>
        <c:majorTickMark val="in"/>
        <c:tickLblPos val="nextTo"/>
        <c:txPr>
          <a:bodyPr/>
          <a:lstStyle/>
          <a:p>
            <a:pPr>
              <a:defRPr sz="800"/>
            </a:pPr>
            <a:endParaRPr lang="en-US"/>
          </a:p>
        </c:txPr>
        <c:crossAx val="1173579264"/>
        <c:crosses val="autoZero"/>
        <c:crossBetween val="between"/>
        <c:majorUnit val="25"/>
      </c:valAx>
      <c:spPr>
        <a:ln>
          <a:solidFill>
            <a:schemeClr val="tx1"/>
          </a:solidFill>
        </a:ln>
      </c:spPr>
    </c:plotArea>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493334230489582E-2"/>
          <c:y val="2.381497184646791E-2"/>
          <c:w val="0.92247746834437272"/>
          <c:h val="0.84672854121673025"/>
        </c:manualLayout>
      </c:layout>
      <c:barChart>
        <c:barDir val="col"/>
        <c:grouping val="stacked"/>
        <c:ser>
          <c:idx val="1"/>
          <c:order val="1"/>
          <c:tx>
            <c:strRef>
              <c:f>'Figure 15'!$E$42</c:f>
              <c:strCache>
                <c:ptCount val="1"/>
                <c:pt idx="0">
                  <c:v>Interest revenue</c:v>
                </c:pt>
              </c:strCache>
            </c:strRef>
          </c:tx>
          <c:spPr>
            <a:solidFill>
              <a:schemeClr val="bg1">
                <a:lumMod val="50000"/>
              </a:schemeClr>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15'!$E$43:$E$79</c:f>
              <c:numCache>
                <c:formatCode>0.0</c:formatCode>
                <c:ptCount val="37"/>
                <c:pt idx="0">
                  <c:v>0</c:v>
                </c:pt>
                <c:pt idx="1">
                  <c:v>0</c:v>
                </c:pt>
                <c:pt idx="2">
                  <c:v>0</c:v>
                </c:pt>
                <c:pt idx="3">
                  <c:v>0</c:v>
                </c:pt>
                <c:pt idx="4">
                  <c:v>4.9960036108132044E-16</c:v>
                </c:pt>
                <c:pt idx="5">
                  <c:v>7.789891043927441E-2</c:v>
                </c:pt>
                <c:pt idx="6">
                  <c:v>1.4565881878375847E-2</c:v>
                </c:pt>
                <c:pt idx="7">
                  <c:v>-0.10347112723088478</c:v>
                </c:pt>
                <c:pt idx="8">
                  <c:v>0</c:v>
                </c:pt>
                <c:pt idx="9">
                  <c:v>0</c:v>
                </c:pt>
                <c:pt idx="10">
                  <c:v>-0.50842513898103814</c:v>
                </c:pt>
                <c:pt idx="11">
                  <c:v>-0.37416799000581347</c:v>
                </c:pt>
                <c:pt idx="12">
                  <c:v>0.11853646030926018</c:v>
                </c:pt>
                <c:pt idx="13">
                  <c:v>-2.6889355187538877E-2</c:v>
                </c:pt>
                <c:pt idx="14">
                  <c:v>-0.66879453477608275</c:v>
                </c:pt>
                <c:pt idx="15">
                  <c:v>-7.3842296697725573E-2</c:v>
                </c:pt>
                <c:pt idx="16">
                  <c:v>-0.12636025980524218</c:v>
                </c:pt>
                <c:pt idx="17">
                  <c:v>6.134096143422442E-2</c:v>
                </c:pt>
                <c:pt idx="18">
                  <c:v>-0.14497408163846986</c:v>
                </c:pt>
                <c:pt idx="19">
                  <c:v>3.3306690738754696E-16</c:v>
                </c:pt>
                <c:pt idx="20">
                  <c:v>-1.5497518872021996</c:v>
                </c:pt>
                <c:pt idx="21">
                  <c:v>-0.10632062004348553</c:v>
                </c:pt>
                <c:pt idx="22">
                  <c:v>-0.63393367248268095</c:v>
                </c:pt>
                <c:pt idx="23">
                  <c:v>0.26545160765132025</c:v>
                </c:pt>
                <c:pt idx="24">
                  <c:v>-2.4348730168734956E-2</c:v>
                </c:pt>
                <c:pt idx="25">
                  <c:v>-0.13935831302439688</c:v>
                </c:pt>
                <c:pt idx="26">
                  <c:v>0.28542775592069675</c:v>
                </c:pt>
                <c:pt idx="27">
                  <c:v>-0.33521406448286606</c:v>
                </c:pt>
                <c:pt idx="28">
                  <c:v>0</c:v>
                </c:pt>
                <c:pt idx="29">
                  <c:v>-0.15157490072361415</c:v>
                </c:pt>
                <c:pt idx="30">
                  <c:v>-0.14338600294207393</c:v>
                </c:pt>
                <c:pt idx="31">
                  <c:v>-5.3823198943603212E-2</c:v>
                </c:pt>
                <c:pt idx="32">
                  <c:v>-5.6021592018518029E-2</c:v>
                </c:pt>
                <c:pt idx="33">
                  <c:v>2.2749827351108087E-2</c:v>
                </c:pt>
                <c:pt idx="34">
                  <c:v>-2.5201510422669493E-2</c:v>
                </c:pt>
                <c:pt idx="35">
                  <c:v>3.3874642752460798E-2</c:v>
                </c:pt>
                <c:pt idx="36">
                  <c:v>2.3159969265478253E-3</c:v>
                </c:pt>
              </c:numCache>
            </c:numRef>
          </c:val>
        </c:ser>
        <c:ser>
          <c:idx val="2"/>
          <c:order val="2"/>
          <c:tx>
            <c:strRef>
              <c:f>'Figure 15'!$F$42</c:f>
              <c:strCache>
                <c:ptCount val="1"/>
                <c:pt idx="0">
                  <c:v>Direct taxes</c:v>
                </c:pt>
              </c:strCache>
            </c:strRef>
          </c:tx>
          <c:spPr>
            <a:solidFill>
              <a:schemeClr val="accent3">
                <a:lumMod val="75000"/>
              </a:schemeClr>
            </a:solidFill>
          </c:spPr>
          <c:cat>
            <c:strRef>
              <c:f>'Figure 15'!$B$43:$B$79</c:f>
              <c:strCache>
                <c:ptCount val="37"/>
                <c:pt idx="0">
                  <c:v>GRC</c:v>
                </c:pt>
                <c:pt idx="1">
                  <c:v>ARG</c:v>
                </c:pt>
                <c:pt idx="2">
                  <c:v>CHN</c:v>
                </c:pt>
                <c:pt idx="3">
                  <c:v>POL</c:v>
                </c:pt>
                <c:pt idx="4">
                  <c:v>RUS</c:v>
                </c:pt>
                <c:pt idx="5">
                  <c:v>PRT</c:v>
                </c:pt>
                <c:pt idx="6">
                  <c:v>ITA</c:v>
                </c:pt>
                <c:pt idx="7">
                  <c:v>BEL</c:v>
                </c:pt>
                <c:pt idx="8">
                  <c:v>IDN</c:v>
                </c:pt>
                <c:pt idx="9">
                  <c:v>MEX</c:v>
                </c:pt>
                <c:pt idx="10">
                  <c:v>JPN</c:v>
                </c:pt>
                <c:pt idx="11">
                  <c:v>BRA</c:v>
                </c:pt>
                <c:pt idx="12">
                  <c:v>NLD</c:v>
                </c:pt>
                <c:pt idx="13">
                  <c:v>CZE</c:v>
                </c:pt>
                <c:pt idx="14">
                  <c:v>TUR</c:v>
                </c:pt>
                <c:pt idx="15">
                  <c:v>USA</c:v>
                </c:pt>
                <c:pt idx="16">
                  <c:v>ROU</c:v>
                </c:pt>
                <c:pt idx="17">
                  <c:v>SVN</c:v>
                </c:pt>
                <c:pt idx="18">
                  <c:v>IRL</c:v>
                </c:pt>
                <c:pt idx="19">
                  <c:v>ESP</c:v>
                </c:pt>
                <c:pt idx="20">
                  <c:v>ISL</c:v>
                </c:pt>
                <c:pt idx="21">
                  <c:v>GBR</c:v>
                </c:pt>
                <c:pt idx="22">
                  <c:v>NOR</c:v>
                </c:pt>
                <c:pt idx="23">
                  <c:v>KOR</c:v>
                </c:pt>
                <c:pt idx="24">
                  <c:v>AUS</c:v>
                </c:pt>
                <c:pt idx="25">
                  <c:v>AUT</c:v>
                </c:pt>
                <c:pt idx="26">
                  <c:v>DEU</c:v>
                </c:pt>
                <c:pt idx="27">
                  <c:v>FIN</c:v>
                </c:pt>
                <c:pt idx="28">
                  <c:v>ZAF</c:v>
                </c:pt>
                <c:pt idx="29">
                  <c:v>IND</c:v>
                </c:pt>
                <c:pt idx="30">
                  <c:v>DNK</c:v>
                </c:pt>
                <c:pt idx="31">
                  <c:v>LTU</c:v>
                </c:pt>
                <c:pt idx="32">
                  <c:v>BGR</c:v>
                </c:pt>
                <c:pt idx="33">
                  <c:v>HUN</c:v>
                </c:pt>
                <c:pt idx="34">
                  <c:v>CAN</c:v>
                </c:pt>
                <c:pt idx="35">
                  <c:v>SVK</c:v>
                </c:pt>
                <c:pt idx="36">
                  <c:v>SWE</c:v>
                </c:pt>
              </c:strCache>
            </c:strRef>
          </c:cat>
          <c:val>
            <c:numRef>
              <c:f>'Figure 15'!$F$43:$F$79</c:f>
              <c:numCache>
                <c:formatCode>0.0</c:formatCode>
                <c:ptCount val="37"/>
                <c:pt idx="0">
                  <c:v>0.31248700840477106</c:v>
                </c:pt>
                <c:pt idx="1">
                  <c:v>2.0366379090135096</c:v>
                </c:pt>
                <c:pt idx="2">
                  <c:v>0.62488712313912043</c:v>
                </c:pt>
                <c:pt idx="3">
                  <c:v>-0.19965768141326201</c:v>
                </c:pt>
                <c:pt idx="4">
                  <c:v>0.15942841161138421</c:v>
                </c:pt>
                <c:pt idx="5">
                  <c:v>0.89102832177333369</c:v>
                </c:pt>
                <c:pt idx="6">
                  <c:v>0.59849871892692086</c:v>
                </c:pt>
                <c:pt idx="7">
                  <c:v>1.3196293129925696</c:v>
                </c:pt>
                <c:pt idx="8">
                  <c:v>0.31357156140825726</c:v>
                </c:pt>
                <c:pt idx="9">
                  <c:v>0.50197084083883414</c:v>
                </c:pt>
                <c:pt idx="11">
                  <c:v>7.1361083280170767E-2</c:v>
                </c:pt>
                <c:pt idx="12">
                  <c:v>-0.37952415406301476</c:v>
                </c:pt>
                <c:pt idx="13">
                  <c:v>0.34263674756988305</c:v>
                </c:pt>
                <c:pt idx="14">
                  <c:v>-0.20831516685384521</c:v>
                </c:pt>
                <c:pt idx="15">
                  <c:v>2.3272652617840865</c:v>
                </c:pt>
                <c:pt idx="16">
                  <c:v>-1.1754453134023395</c:v>
                </c:pt>
                <c:pt idx="17">
                  <c:v>-0.68884024729632287</c:v>
                </c:pt>
                <c:pt idx="18">
                  <c:v>1.7001367944703691</c:v>
                </c:pt>
                <c:pt idx="19">
                  <c:v>0.32290951136457835</c:v>
                </c:pt>
                <c:pt idx="20">
                  <c:v>0.91792758642705685</c:v>
                </c:pt>
                <c:pt idx="21">
                  <c:v>-0.26794032276779056</c:v>
                </c:pt>
                <c:pt idx="22">
                  <c:v>0.9897905333205852</c:v>
                </c:pt>
                <c:pt idx="23">
                  <c:v>0.56441148687215836</c:v>
                </c:pt>
                <c:pt idx="25">
                  <c:v>0.73867613089934281</c:v>
                </c:pt>
                <c:pt idx="26">
                  <c:v>0.43143092116216941</c:v>
                </c:pt>
                <c:pt idx="27">
                  <c:v>0.19901810500551953</c:v>
                </c:pt>
                <c:pt idx="28">
                  <c:v>-0.75104587199706607</c:v>
                </c:pt>
                <c:pt idx="29">
                  <c:v>-0.26701349084182802</c:v>
                </c:pt>
                <c:pt idx="30">
                  <c:v>-5.6834614285628007</c:v>
                </c:pt>
                <c:pt idx="31">
                  <c:v>0.71580321284686121</c:v>
                </c:pt>
                <c:pt idx="32">
                  <c:v>-0.69456494597636897</c:v>
                </c:pt>
                <c:pt idx="33">
                  <c:v>-3.2236037954605461</c:v>
                </c:pt>
                <c:pt idx="34">
                  <c:v>-0.54387247708260844</c:v>
                </c:pt>
                <c:pt idx="35">
                  <c:v>0.62457456164413561</c:v>
                </c:pt>
                <c:pt idx="36">
                  <c:v>-5.293310247776617E-2</c:v>
                </c:pt>
              </c:numCache>
            </c:numRef>
          </c:val>
        </c:ser>
        <c:ser>
          <c:idx val="3"/>
          <c:order val="3"/>
          <c:tx>
            <c:strRef>
              <c:f>'Figure 15'!$G$42</c:f>
              <c:strCache>
                <c:ptCount val="1"/>
                <c:pt idx="0">
                  <c:v>Indirect taxes</c:v>
                </c:pt>
              </c:strCache>
            </c:strRef>
          </c:tx>
          <c:spPr>
            <a:solidFill>
              <a:schemeClr val="tx2"/>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15'!$G$43:$G$79</c:f>
              <c:numCache>
                <c:formatCode>0.0</c:formatCode>
                <c:ptCount val="37"/>
                <c:pt idx="0">
                  <c:v>-5.2779192166061861E-2</c:v>
                </c:pt>
                <c:pt idx="1">
                  <c:v>1.5039973512275111</c:v>
                </c:pt>
                <c:pt idx="2">
                  <c:v>0.41192103561337845</c:v>
                </c:pt>
                <c:pt idx="3">
                  <c:v>1.0590095585910788</c:v>
                </c:pt>
                <c:pt idx="4">
                  <c:v>2.567632519919508</c:v>
                </c:pt>
                <c:pt idx="5">
                  <c:v>1.8820185075777154</c:v>
                </c:pt>
                <c:pt idx="6">
                  <c:v>1.2829875709740843</c:v>
                </c:pt>
                <c:pt idx="7">
                  <c:v>0.27104700582251251</c:v>
                </c:pt>
                <c:pt idx="8">
                  <c:v>0.5876519369509694</c:v>
                </c:pt>
                <c:pt idx="11">
                  <c:v>0.92801100335224085</c:v>
                </c:pt>
                <c:pt idx="12">
                  <c:v>-0.41614090610815069</c:v>
                </c:pt>
                <c:pt idx="13">
                  <c:v>1.4393047240401167</c:v>
                </c:pt>
                <c:pt idx="14">
                  <c:v>1.5791436613760759</c:v>
                </c:pt>
                <c:pt idx="15">
                  <c:v>-8.9887700776420942E-2</c:v>
                </c:pt>
                <c:pt idx="16">
                  <c:v>1.7222981321002813</c:v>
                </c:pt>
                <c:pt idx="17">
                  <c:v>0.54689729066533488</c:v>
                </c:pt>
                <c:pt idx="18">
                  <c:v>0.12636132444656845</c:v>
                </c:pt>
                <c:pt idx="19">
                  <c:v>0.5970583577171551</c:v>
                </c:pt>
                <c:pt idx="20">
                  <c:v>0.35410365677003419</c:v>
                </c:pt>
                <c:pt idx="21">
                  <c:v>0.5015696124109974</c:v>
                </c:pt>
                <c:pt idx="22">
                  <c:v>0.72670812534977181</c:v>
                </c:pt>
                <c:pt idx="23">
                  <c:v>-0.1307486256265431</c:v>
                </c:pt>
                <c:pt idx="25">
                  <c:v>-3.732452955971155E-2</c:v>
                </c:pt>
                <c:pt idx="26">
                  <c:v>0.25759964933174029</c:v>
                </c:pt>
                <c:pt idx="27">
                  <c:v>1.0098377147137878</c:v>
                </c:pt>
                <c:pt idx="28">
                  <c:v>1.0397608442669686</c:v>
                </c:pt>
                <c:pt idx="29">
                  <c:v>-6.5887827357272499E-2</c:v>
                </c:pt>
                <c:pt idx="30">
                  <c:v>-0.23292981414820879</c:v>
                </c:pt>
                <c:pt idx="31">
                  <c:v>1.7614712168718665</c:v>
                </c:pt>
                <c:pt idx="32">
                  <c:v>-0.72072413783629763</c:v>
                </c:pt>
                <c:pt idx="33">
                  <c:v>1.2590009327653711</c:v>
                </c:pt>
                <c:pt idx="35">
                  <c:v>0.57257618276034883</c:v>
                </c:pt>
                <c:pt idx="36">
                  <c:v>0.64205880622793288</c:v>
                </c:pt>
              </c:numCache>
            </c:numRef>
          </c:val>
        </c:ser>
        <c:ser>
          <c:idx val="4"/>
          <c:order val="4"/>
          <c:tx>
            <c:strRef>
              <c:f>'Figure 15'!$H$42</c:f>
              <c:strCache>
                <c:ptCount val="1"/>
                <c:pt idx="0">
                  <c:v>Other</c:v>
                </c:pt>
              </c:strCache>
            </c:strRef>
          </c:tx>
          <c:spPr>
            <a:solidFill>
              <a:srgbClr val="FFC000"/>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15'!$H$43:$H$79</c:f>
              <c:numCache>
                <c:formatCode>0.0</c:formatCode>
                <c:ptCount val="37"/>
                <c:pt idx="0">
                  <c:v>4.9702822313675341</c:v>
                </c:pt>
                <c:pt idx="1">
                  <c:v>9.9927194610369696E-2</c:v>
                </c:pt>
                <c:pt idx="2">
                  <c:v>1.9306675031743872</c:v>
                </c:pt>
                <c:pt idx="3">
                  <c:v>1.7788049913946047</c:v>
                </c:pt>
                <c:pt idx="4">
                  <c:v>-0.11827592018222433</c:v>
                </c:pt>
                <c:pt idx="5">
                  <c:v>-0.73215999868651949</c:v>
                </c:pt>
                <c:pt idx="6">
                  <c:v>-0.12468203303827607</c:v>
                </c:pt>
                <c:pt idx="7">
                  <c:v>0.28217629388054277</c:v>
                </c:pt>
                <c:pt idx="8">
                  <c:v>0.79865943208960921</c:v>
                </c:pt>
                <c:pt idx="9">
                  <c:v>1.1336471346455417</c:v>
                </c:pt>
                <c:pt idx="10">
                  <c:v>2.0063947492251222</c:v>
                </c:pt>
                <c:pt idx="11">
                  <c:v>0.6403769227652969</c:v>
                </c:pt>
                <c:pt idx="12">
                  <c:v>1.9139125618798438</c:v>
                </c:pt>
                <c:pt idx="13">
                  <c:v>-0.58131687201496618</c:v>
                </c:pt>
                <c:pt idx="14">
                  <c:v>0.44395379055678674</c:v>
                </c:pt>
                <c:pt idx="15">
                  <c:v>-1.0575730801453407</c:v>
                </c:pt>
                <c:pt idx="16">
                  <c:v>0.64512516446112045</c:v>
                </c:pt>
                <c:pt idx="17">
                  <c:v>1.1015821187495689</c:v>
                </c:pt>
                <c:pt idx="18">
                  <c:v>-0.70699645471074923</c:v>
                </c:pt>
                <c:pt idx="19">
                  <c:v>-7.1962985784761457E-2</c:v>
                </c:pt>
                <c:pt idx="20">
                  <c:v>0.99212954583970081</c:v>
                </c:pt>
                <c:pt idx="21">
                  <c:v>0.46667452723271197</c:v>
                </c:pt>
                <c:pt idx="22">
                  <c:v>-0.49513825036539316</c:v>
                </c:pt>
                <c:pt idx="23">
                  <c:v>-0.28700963380129707</c:v>
                </c:pt>
                <c:pt idx="24">
                  <c:v>0.16762819592081513</c:v>
                </c:pt>
                <c:pt idx="25">
                  <c:v>-0.49747741918768895</c:v>
                </c:pt>
                <c:pt idx="26">
                  <c:v>-1.328885044973422</c:v>
                </c:pt>
                <c:pt idx="27">
                  <c:v>-1.2997842372110249</c:v>
                </c:pt>
                <c:pt idx="28">
                  <c:v>-0.76672292655115903</c:v>
                </c:pt>
                <c:pt idx="29">
                  <c:v>-0.22046700009448017</c:v>
                </c:pt>
                <c:pt idx="30">
                  <c:v>5.3374128352778616</c:v>
                </c:pt>
                <c:pt idx="31">
                  <c:v>-3.2128585048885903</c:v>
                </c:pt>
                <c:pt idx="32">
                  <c:v>0.61589949983348014</c:v>
                </c:pt>
                <c:pt idx="33">
                  <c:v>0.83609252842251536</c:v>
                </c:pt>
                <c:pt idx="34">
                  <c:v>-0.54930425458288479</c:v>
                </c:pt>
                <c:pt idx="35">
                  <c:v>-2.8216479404008012</c:v>
                </c:pt>
                <c:pt idx="36">
                  <c:v>-2.8688393290911485</c:v>
                </c:pt>
              </c:numCache>
            </c:numRef>
          </c:val>
        </c:ser>
        <c:overlap val="100"/>
        <c:axId val="1173805696"/>
        <c:axId val="1186341632"/>
      </c:barChart>
      <c:lineChart>
        <c:grouping val="standard"/>
        <c:ser>
          <c:idx val="0"/>
          <c:order val="0"/>
          <c:tx>
            <c:strRef>
              <c:f>'Figure 15'!$D$42</c:f>
              <c:strCache>
                <c:ptCount val="1"/>
                <c:pt idx="0">
                  <c:v>Total revenue</c:v>
                </c:pt>
              </c:strCache>
            </c:strRef>
          </c:tx>
          <c:spPr>
            <a:ln>
              <a:noFill/>
            </a:ln>
          </c:spPr>
          <c:marker>
            <c:symbol val="circle"/>
            <c:size val="7"/>
            <c:spPr>
              <a:solidFill>
                <a:srgbClr val="C00000"/>
              </a:solidFill>
              <a:ln>
                <a:noFill/>
              </a:ln>
            </c:spPr>
          </c:marker>
          <c:cat>
            <c:strRef>
              <c:f>'Figure 15'!$B$43:$B$81</c:f>
              <c:strCache>
                <c:ptCount val="37"/>
                <c:pt idx="0">
                  <c:v>GRC</c:v>
                </c:pt>
                <c:pt idx="1">
                  <c:v>ARG</c:v>
                </c:pt>
                <c:pt idx="2">
                  <c:v>CHN</c:v>
                </c:pt>
                <c:pt idx="3">
                  <c:v>POL</c:v>
                </c:pt>
                <c:pt idx="4">
                  <c:v>RUS</c:v>
                </c:pt>
                <c:pt idx="5">
                  <c:v>PRT</c:v>
                </c:pt>
                <c:pt idx="6">
                  <c:v>ITA</c:v>
                </c:pt>
                <c:pt idx="7">
                  <c:v>BEL</c:v>
                </c:pt>
                <c:pt idx="8">
                  <c:v>IDN</c:v>
                </c:pt>
                <c:pt idx="9">
                  <c:v>MEX</c:v>
                </c:pt>
                <c:pt idx="10">
                  <c:v>JPN</c:v>
                </c:pt>
                <c:pt idx="11">
                  <c:v>BRA</c:v>
                </c:pt>
                <c:pt idx="12">
                  <c:v>NLD</c:v>
                </c:pt>
                <c:pt idx="13">
                  <c:v>CZE</c:v>
                </c:pt>
                <c:pt idx="14">
                  <c:v>TUR</c:v>
                </c:pt>
                <c:pt idx="15">
                  <c:v>USA</c:v>
                </c:pt>
                <c:pt idx="16">
                  <c:v>ROU</c:v>
                </c:pt>
                <c:pt idx="17">
                  <c:v>SVN</c:v>
                </c:pt>
                <c:pt idx="18">
                  <c:v>IRL</c:v>
                </c:pt>
                <c:pt idx="19">
                  <c:v>ESP</c:v>
                </c:pt>
                <c:pt idx="20">
                  <c:v>ISL</c:v>
                </c:pt>
                <c:pt idx="21">
                  <c:v>GBR</c:v>
                </c:pt>
                <c:pt idx="22">
                  <c:v>NOR</c:v>
                </c:pt>
                <c:pt idx="23">
                  <c:v>KOR</c:v>
                </c:pt>
                <c:pt idx="24">
                  <c:v>AUS</c:v>
                </c:pt>
                <c:pt idx="25">
                  <c:v>AUT</c:v>
                </c:pt>
                <c:pt idx="26">
                  <c:v>DEU</c:v>
                </c:pt>
                <c:pt idx="27">
                  <c:v>FIN</c:v>
                </c:pt>
                <c:pt idx="28">
                  <c:v>ZAF</c:v>
                </c:pt>
                <c:pt idx="29">
                  <c:v>IND</c:v>
                </c:pt>
                <c:pt idx="30">
                  <c:v>DNK</c:v>
                </c:pt>
                <c:pt idx="31">
                  <c:v>LTU</c:v>
                </c:pt>
                <c:pt idx="32">
                  <c:v>BGR</c:v>
                </c:pt>
                <c:pt idx="33">
                  <c:v>HUN</c:v>
                </c:pt>
                <c:pt idx="34">
                  <c:v>CAN</c:v>
                </c:pt>
                <c:pt idx="35">
                  <c:v>SVK</c:v>
                </c:pt>
                <c:pt idx="36">
                  <c:v>SWE</c:v>
                </c:pt>
              </c:strCache>
            </c:strRef>
          </c:cat>
          <c:val>
            <c:numRef>
              <c:f>'Figure 15'!$D$43:$D$79</c:f>
              <c:numCache>
                <c:formatCode>0.0</c:formatCode>
                <c:ptCount val="37"/>
                <c:pt idx="0">
                  <c:v>5.2299900476062362</c:v>
                </c:pt>
                <c:pt idx="1">
                  <c:v>3.6405624548513913</c:v>
                </c:pt>
                <c:pt idx="2">
                  <c:v>2.9674756619268869</c:v>
                </c:pt>
                <c:pt idx="3">
                  <c:v>2.6381568685724233</c:v>
                </c:pt>
                <c:pt idx="4">
                  <c:v>2.6087850113486653</c:v>
                </c:pt>
                <c:pt idx="5">
                  <c:v>2.1187857411037996</c:v>
                </c:pt>
                <c:pt idx="6">
                  <c:v>1.7713701387411049</c:v>
                </c:pt>
                <c:pt idx="7">
                  <c:v>1.7693814854647414</c:v>
                </c:pt>
                <c:pt idx="8">
                  <c:v>1.6998829304488368</c:v>
                </c:pt>
                <c:pt idx="9">
                  <c:v>1.6356179754843758</c:v>
                </c:pt>
                <c:pt idx="10">
                  <c:v>1.497969610244084</c:v>
                </c:pt>
                <c:pt idx="11">
                  <c:v>1.2655810193918953</c:v>
                </c:pt>
                <c:pt idx="12">
                  <c:v>1.2367839620179382</c:v>
                </c:pt>
                <c:pt idx="13">
                  <c:v>1.1737352444074958</c:v>
                </c:pt>
                <c:pt idx="14">
                  <c:v>1.145987750302929</c:v>
                </c:pt>
                <c:pt idx="15">
                  <c:v>1.1059621841645999</c:v>
                </c:pt>
                <c:pt idx="16">
                  <c:v>1.0656177233538209</c:v>
                </c:pt>
                <c:pt idx="17">
                  <c:v>1.0209801235528033</c:v>
                </c:pt>
                <c:pt idx="18">
                  <c:v>0.97452758256772398</c:v>
                </c:pt>
                <c:pt idx="19">
                  <c:v>0.84800488329697998</c:v>
                </c:pt>
                <c:pt idx="20">
                  <c:v>0.71440890183459516</c:v>
                </c:pt>
                <c:pt idx="21">
                  <c:v>0.59398319683243272</c:v>
                </c:pt>
                <c:pt idx="22">
                  <c:v>0.58742673582228377</c:v>
                </c:pt>
                <c:pt idx="23">
                  <c:v>0.41210483509564</c:v>
                </c:pt>
                <c:pt idx="24">
                  <c:v>0.14327946575208017</c:v>
                </c:pt>
                <c:pt idx="25">
                  <c:v>6.4515869127546921E-2</c:v>
                </c:pt>
                <c:pt idx="26">
                  <c:v>-0.35442671855881258</c:v>
                </c:pt>
                <c:pt idx="27">
                  <c:v>-0.42614248197458693</c:v>
                </c:pt>
                <c:pt idx="28">
                  <c:v>-0.47800795428125653</c:v>
                </c:pt>
                <c:pt idx="29">
                  <c:v>-0.70494321901719559</c:v>
                </c:pt>
                <c:pt idx="30">
                  <c:v>-0.7223644103752207</c:v>
                </c:pt>
                <c:pt idx="31">
                  <c:v>-0.78940727411346501</c:v>
                </c:pt>
                <c:pt idx="32">
                  <c:v>-0.85541117599770189</c:v>
                </c:pt>
                <c:pt idx="33">
                  <c:v>-1.1057605069215484</c:v>
                </c:pt>
                <c:pt idx="34">
                  <c:v>-1.1183782420881627</c:v>
                </c:pt>
                <c:pt idx="35">
                  <c:v>-1.5906225532438611</c:v>
                </c:pt>
                <c:pt idx="36">
                  <c:v>-2.2773976284144339</c:v>
                </c:pt>
              </c:numCache>
            </c:numRef>
          </c:val>
        </c:ser>
        <c:marker val="1"/>
        <c:axId val="1173805696"/>
        <c:axId val="1186341632"/>
      </c:lineChart>
      <c:catAx>
        <c:axId val="1173805696"/>
        <c:scaling>
          <c:orientation val="minMax"/>
        </c:scaling>
        <c:axPos val="b"/>
        <c:majorTickMark val="in"/>
        <c:tickLblPos val="low"/>
        <c:txPr>
          <a:bodyPr rot="-5400000" vert="horz"/>
          <a:lstStyle/>
          <a:p>
            <a:pPr>
              <a:defRPr sz="800"/>
            </a:pPr>
            <a:endParaRPr lang="en-US"/>
          </a:p>
        </c:txPr>
        <c:crossAx val="1186341632"/>
        <c:crosses val="autoZero"/>
        <c:auto val="1"/>
        <c:lblAlgn val="ctr"/>
        <c:lblOffset val="100"/>
      </c:catAx>
      <c:valAx>
        <c:axId val="1186341632"/>
        <c:scaling>
          <c:orientation val="minMax"/>
        </c:scaling>
        <c:axPos val="l"/>
        <c:title>
          <c:tx>
            <c:rich>
              <a:bodyPr rot="-5400000" vert="horz"/>
              <a:lstStyle/>
              <a:p>
                <a:pPr>
                  <a:defRPr sz="800" b="0"/>
                </a:pPr>
                <a:r>
                  <a:rPr lang="en-US" sz="800" b="0"/>
                  <a:t>Percent of GDP</a:t>
                </a:r>
              </a:p>
            </c:rich>
          </c:tx>
        </c:title>
        <c:numFmt formatCode="0" sourceLinked="0"/>
        <c:majorTickMark val="in"/>
        <c:tickLblPos val="nextTo"/>
        <c:txPr>
          <a:bodyPr/>
          <a:lstStyle/>
          <a:p>
            <a:pPr>
              <a:defRPr sz="800"/>
            </a:pPr>
            <a:endParaRPr lang="en-US"/>
          </a:p>
        </c:txPr>
        <c:crossAx val="1173805696"/>
        <c:crosses val="autoZero"/>
        <c:crossBetween val="between"/>
      </c:valAx>
      <c:spPr>
        <a:ln>
          <a:solidFill>
            <a:sysClr val="window" lastClr="FFFFFF">
              <a:lumMod val="50000"/>
            </a:sysClr>
          </a:solidFill>
        </a:ln>
      </c:spPr>
    </c:plotArea>
    <c:legend>
      <c:legendPos val="r"/>
      <c:layout>
        <c:manualLayout>
          <c:xMode val="edge"/>
          <c:yMode val="edge"/>
          <c:x val="7.415424546906349E-2"/>
          <c:y val="0.53354053354053665"/>
          <c:w val="0.22750512345321106"/>
          <c:h val="0.31080031080031367"/>
        </c:manualLayout>
      </c:layout>
      <c:spPr>
        <a:noFill/>
      </c:spPr>
      <c:txPr>
        <a:bodyPr/>
        <a:lstStyle/>
        <a:p>
          <a:pPr>
            <a:defRPr sz="800"/>
          </a:pPr>
          <a:endParaRPr lang="en-US"/>
        </a:p>
      </c:txPr>
    </c:legend>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533" l="0.70000000000000062" r="0.70000000000000062" t="0.75000000000000533"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5.7548924235884313E-2"/>
          <c:y val="2.381497184646791E-2"/>
          <c:w val="0.91614787900132211"/>
          <c:h val="0.84672854121673025"/>
        </c:manualLayout>
      </c:layout>
      <c:barChart>
        <c:barDir val="col"/>
        <c:grouping val="stacked"/>
        <c:ser>
          <c:idx val="1"/>
          <c:order val="1"/>
          <c:tx>
            <c:strRef>
              <c:f>'Figure 15'!$N$42</c:f>
              <c:strCache>
                <c:ptCount val="1"/>
                <c:pt idx="0">
                  <c:v>Interest expenditure</c:v>
                </c:pt>
              </c:strCache>
            </c:strRef>
          </c:tx>
          <c:spPr>
            <a:solidFill>
              <a:schemeClr val="bg1">
                <a:lumMod val="50000"/>
              </a:schemeClr>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15'!$N$43:$N$79</c:f>
              <c:numCache>
                <c:formatCode>0.0</c:formatCode>
                <c:ptCount val="37"/>
                <c:pt idx="0">
                  <c:v>-6.3389204682362532E-3</c:v>
                </c:pt>
                <c:pt idx="1">
                  <c:v>0.58329922509800536</c:v>
                </c:pt>
                <c:pt idx="2">
                  <c:v>1.938434080701037</c:v>
                </c:pt>
                <c:pt idx="3">
                  <c:v>0.48572280970738735</c:v>
                </c:pt>
                <c:pt idx="4">
                  <c:v>0.6630427500411582</c:v>
                </c:pt>
                <c:pt idx="5">
                  <c:v>1.1782085580503863</c:v>
                </c:pt>
                <c:pt idx="6">
                  <c:v>1.5375458116598262</c:v>
                </c:pt>
                <c:pt idx="7">
                  <c:v>0.28001606982611515</c:v>
                </c:pt>
                <c:pt idx="8">
                  <c:v>0.24070570769954314</c:v>
                </c:pt>
                <c:pt idx="9">
                  <c:v>0.72420148343867652</c:v>
                </c:pt>
                <c:pt idx="10">
                  <c:v>-0.42699822305642421</c:v>
                </c:pt>
                <c:pt idx="11">
                  <c:v>-0.39339572783692467</c:v>
                </c:pt>
                <c:pt idx="12">
                  <c:v>0.94445004373596975</c:v>
                </c:pt>
                <c:pt idx="13">
                  <c:v>-9.3381207310243575E-2</c:v>
                </c:pt>
                <c:pt idx="14">
                  <c:v>0.24054798626709983</c:v>
                </c:pt>
                <c:pt idx="15">
                  <c:v>-0.27782148485804425</c:v>
                </c:pt>
                <c:pt idx="16">
                  <c:v>0.18022460357186909</c:v>
                </c:pt>
                <c:pt idx="17">
                  <c:v>9.6974283165851105E-2</c:v>
                </c:pt>
                <c:pt idx="18">
                  <c:v>0.26494635706023706</c:v>
                </c:pt>
                <c:pt idx="19">
                  <c:v>0.2122478562492669</c:v>
                </c:pt>
                <c:pt idx="20">
                  <c:v>0.44928580115884376</c:v>
                </c:pt>
                <c:pt idx="21">
                  <c:v>-0.50459541001201114</c:v>
                </c:pt>
                <c:pt idx="22">
                  <c:v>0.9773955450600571</c:v>
                </c:pt>
                <c:pt idx="23">
                  <c:v>-0.10607592433676061</c:v>
                </c:pt>
                <c:pt idx="24">
                  <c:v>3.8497293895376483E-3</c:v>
                </c:pt>
                <c:pt idx="25">
                  <c:v>0.16550126030472367</c:v>
                </c:pt>
                <c:pt idx="26">
                  <c:v>-0.37950570103613446</c:v>
                </c:pt>
                <c:pt idx="27">
                  <c:v>-0.13620623803942755</c:v>
                </c:pt>
                <c:pt idx="28">
                  <c:v>-1.6647773884295667</c:v>
                </c:pt>
                <c:pt idx="29">
                  <c:v>-3.8706619020345334E-2</c:v>
                </c:pt>
                <c:pt idx="30">
                  <c:v>0.23870437056608773</c:v>
                </c:pt>
                <c:pt idx="31">
                  <c:v>-0.14264606486502984</c:v>
                </c:pt>
                <c:pt idx="32">
                  <c:v>-0.61163646163344598</c:v>
                </c:pt>
                <c:pt idx="33">
                  <c:v>-1.2750101929128288E-2</c:v>
                </c:pt>
                <c:pt idx="34">
                  <c:v>-0.29213857265310716</c:v>
                </c:pt>
                <c:pt idx="35">
                  <c:v>8.9690316343817411E-2</c:v>
                </c:pt>
                <c:pt idx="36">
                  <c:v>-0.57112057615337752</c:v>
                </c:pt>
              </c:numCache>
            </c:numRef>
          </c:val>
        </c:ser>
        <c:ser>
          <c:idx val="2"/>
          <c:order val="2"/>
          <c:tx>
            <c:strRef>
              <c:f>'Figure 15'!$O$42</c:f>
              <c:strCache>
                <c:ptCount val="1"/>
                <c:pt idx="0">
                  <c:v>Compensation of employees</c:v>
                </c:pt>
              </c:strCache>
            </c:strRef>
          </c:tx>
          <c:spPr>
            <a:solidFill>
              <a:schemeClr val="accent3">
                <a:lumMod val="75000"/>
              </a:schemeClr>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15'!$O$43:$O$79</c:f>
              <c:numCache>
                <c:formatCode>0.0</c:formatCode>
                <c:ptCount val="37"/>
                <c:pt idx="0">
                  <c:v>-3.0286933849617235</c:v>
                </c:pt>
                <c:pt idx="1">
                  <c:v>-3.6394906508694111</c:v>
                </c:pt>
                <c:pt idx="2">
                  <c:v>-0.90968494199732497</c:v>
                </c:pt>
                <c:pt idx="3">
                  <c:v>-0.54883833057372478</c:v>
                </c:pt>
                <c:pt idx="4">
                  <c:v>-2.3450502252047869</c:v>
                </c:pt>
                <c:pt idx="5">
                  <c:v>-1.2547343011070016</c:v>
                </c:pt>
                <c:pt idx="6">
                  <c:v>-3.0866840777602373</c:v>
                </c:pt>
                <c:pt idx="7">
                  <c:v>-1.144590928918177</c:v>
                </c:pt>
                <c:pt idx="8">
                  <c:v>-1.299768363664958</c:v>
                </c:pt>
                <c:pt idx="9">
                  <c:v>-0.49507531224424817</c:v>
                </c:pt>
                <c:pt idx="10">
                  <c:v>-1.2722896470738192</c:v>
                </c:pt>
                <c:pt idx="11">
                  <c:v>-0.95545229536282505</c:v>
                </c:pt>
                <c:pt idx="12">
                  <c:v>-1.120736244254747</c:v>
                </c:pt>
                <c:pt idx="13">
                  <c:v>0.61757567546758541</c:v>
                </c:pt>
                <c:pt idx="14">
                  <c:v>-1.5867599614653525</c:v>
                </c:pt>
                <c:pt idx="15">
                  <c:v>0</c:v>
                </c:pt>
                <c:pt idx="16">
                  <c:v>-0.37456857914997954</c:v>
                </c:pt>
                <c:pt idx="17">
                  <c:v>0.35077166995524323</c:v>
                </c:pt>
                <c:pt idx="18">
                  <c:v>-0.53459746141983366</c:v>
                </c:pt>
                <c:pt idx="19">
                  <c:v>-8.6194373372269872E-2</c:v>
                </c:pt>
                <c:pt idx="20">
                  <c:v>0</c:v>
                </c:pt>
                <c:pt idx="21">
                  <c:v>0</c:v>
                </c:pt>
                <c:pt idx="22">
                  <c:v>-0.39102401234949191</c:v>
                </c:pt>
                <c:pt idx="23">
                  <c:v>-0.30177604640174138</c:v>
                </c:pt>
                <c:pt idx="24">
                  <c:v>-0.20003350442237533</c:v>
                </c:pt>
                <c:pt idx="25">
                  <c:v>-0.50029793340850315</c:v>
                </c:pt>
                <c:pt idx="26">
                  <c:v>0.19626724013843244</c:v>
                </c:pt>
                <c:pt idx="27">
                  <c:v>-1.2247519186235678E-2</c:v>
                </c:pt>
                <c:pt idx="28">
                  <c:v>0.8020166637997832</c:v>
                </c:pt>
                <c:pt idx="29">
                  <c:v>-0.20293106435090458</c:v>
                </c:pt>
                <c:pt idx="30">
                  <c:v>0</c:v>
                </c:pt>
                <c:pt idx="31">
                  <c:v>-1.6114133880972865</c:v>
                </c:pt>
                <c:pt idx="32">
                  <c:v>-0.39581850882034963</c:v>
                </c:pt>
                <c:pt idx="33">
                  <c:v>0</c:v>
                </c:pt>
                <c:pt idx="34">
                  <c:v>0.19630051271613969</c:v>
                </c:pt>
                <c:pt idx="35">
                  <c:v>0</c:v>
                </c:pt>
                <c:pt idx="36">
                  <c:v>1.9057472234622583</c:v>
                </c:pt>
              </c:numCache>
            </c:numRef>
          </c:val>
        </c:ser>
        <c:ser>
          <c:idx val="3"/>
          <c:order val="3"/>
          <c:tx>
            <c:strRef>
              <c:f>'Figure 15'!$P$42</c:f>
              <c:strCache>
                <c:ptCount val="1"/>
                <c:pt idx="0">
                  <c:v>Capital expenditure</c:v>
                </c:pt>
              </c:strCache>
            </c:strRef>
          </c:tx>
          <c:spPr>
            <a:solidFill>
              <a:schemeClr val="tx2"/>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15'!$P$43:$P$79</c:f>
              <c:numCache>
                <c:formatCode>0.0</c:formatCode>
                <c:ptCount val="37"/>
                <c:pt idx="0">
                  <c:v>-1.798963663775798</c:v>
                </c:pt>
                <c:pt idx="1">
                  <c:v>0.96684334938830663</c:v>
                </c:pt>
                <c:pt idx="2">
                  <c:v>-1.7401401543262645</c:v>
                </c:pt>
                <c:pt idx="3">
                  <c:v>-1.4374301788431585</c:v>
                </c:pt>
                <c:pt idx="4">
                  <c:v>0.73332440229224094</c:v>
                </c:pt>
                <c:pt idx="5">
                  <c:v>-2.5169352077672698</c:v>
                </c:pt>
                <c:pt idx="6">
                  <c:v>-1.3075439894005032</c:v>
                </c:pt>
                <c:pt idx="7">
                  <c:v>-2.5314983460098097</c:v>
                </c:pt>
                <c:pt idx="8">
                  <c:v>-0.91364457925274056</c:v>
                </c:pt>
                <c:pt idx="9">
                  <c:v>-1.9648356525785573</c:v>
                </c:pt>
                <c:pt idx="10">
                  <c:v>1.155710323875065</c:v>
                </c:pt>
                <c:pt idx="11">
                  <c:v>-0.50645282065155861</c:v>
                </c:pt>
                <c:pt idx="12">
                  <c:v>-1.0829587158352658</c:v>
                </c:pt>
                <c:pt idx="13">
                  <c:v>7.4633453472577146E-2</c:v>
                </c:pt>
                <c:pt idx="14">
                  <c:v>-0.53105989322673874</c:v>
                </c:pt>
                <c:pt idx="15">
                  <c:v>0.14916463006492031</c:v>
                </c:pt>
                <c:pt idx="16">
                  <c:v>-0.54091389296966019</c:v>
                </c:pt>
                <c:pt idx="17">
                  <c:v>-1.0099962863998502</c:v>
                </c:pt>
                <c:pt idx="18">
                  <c:v>0.26170022607954202</c:v>
                </c:pt>
                <c:pt idx="19">
                  <c:v>0.2131071306095742</c:v>
                </c:pt>
                <c:pt idx="20">
                  <c:v>0</c:v>
                </c:pt>
                <c:pt idx="21">
                  <c:v>0</c:v>
                </c:pt>
                <c:pt idx="22">
                  <c:v>-0.64403799275384022</c:v>
                </c:pt>
                <c:pt idx="23">
                  <c:v>2.2524671988749745E-2</c:v>
                </c:pt>
                <c:pt idx="24">
                  <c:v>0.11537980911652079</c:v>
                </c:pt>
                <c:pt idx="25">
                  <c:v>-0.52893818384730285</c:v>
                </c:pt>
                <c:pt idx="26">
                  <c:v>1.8385032139941373</c:v>
                </c:pt>
                <c:pt idx="27">
                  <c:v>-0.472112165719071</c:v>
                </c:pt>
                <c:pt idx="28">
                  <c:v>0.13291323650490927</c:v>
                </c:pt>
                <c:pt idx="29">
                  <c:v>-0.32804806256888908</c:v>
                </c:pt>
                <c:pt idx="30">
                  <c:v>0</c:v>
                </c:pt>
                <c:pt idx="31">
                  <c:v>1.0220547757652798</c:v>
                </c:pt>
                <c:pt idx="32">
                  <c:v>0.25225151580185567</c:v>
                </c:pt>
                <c:pt idx="33">
                  <c:v>0</c:v>
                </c:pt>
                <c:pt idx="34">
                  <c:v>-0.52558004122212321</c:v>
                </c:pt>
                <c:pt idx="35">
                  <c:v>-7.155194005665666E-2</c:v>
                </c:pt>
                <c:pt idx="36">
                  <c:v>0.53399327359003568</c:v>
                </c:pt>
              </c:numCache>
            </c:numRef>
          </c:val>
        </c:ser>
        <c:ser>
          <c:idx val="4"/>
          <c:order val="4"/>
          <c:tx>
            <c:strRef>
              <c:f>'Figure 15'!$Q$42</c:f>
              <c:strCache>
                <c:ptCount val="1"/>
                <c:pt idx="0">
                  <c:v>Social and other benefits</c:v>
                </c:pt>
              </c:strCache>
            </c:strRef>
          </c:tx>
          <c:spPr>
            <a:solidFill>
              <a:srgbClr val="FFC000"/>
            </a:solidFill>
          </c:spPr>
          <c:cat>
            <c:strRef>
              <c:f>'Figure 15'!$C$43:$C$81</c:f>
              <c:strCache>
                <c:ptCount val="37"/>
                <c:pt idx="0">
                  <c:v>Greece</c:v>
                </c:pt>
                <c:pt idx="1">
                  <c:v>Argentina</c:v>
                </c:pt>
                <c:pt idx="2">
                  <c:v>China</c:v>
                </c:pt>
                <c:pt idx="3">
                  <c:v>Poland</c:v>
                </c:pt>
                <c:pt idx="4">
                  <c:v>Russia</c:v>
                </c:pt>
                <c:pt idx="5">
                  <c:v>Portugal</c:v>
                </c:pt>
                <c:pt idx="6">
                  <c:v>Italy</c:v>
                </c:pt>
                <c:pt idx="7">
                  <c:v>Belgium</c:v>
                </c:pt>
                <c:pt idx="8">
                  <c:v>Indonesia</c:v>
                </c:pt>
                <c:pt idx="9">
                  <c:v>Mexico</c:v>
                </c:pt>
                <c:pt idx="10">
                  <c:v>Japan</c:v>
                </c:pt>
                <c:pt idx="11">
                  <c:v>Brazil</c:v>
                </c:pt>
                <c:pt idx="12">
                  <c:v>Netherlands</c:v>
                </c:pt>
                <c:pt idx="13">
                  <c:v>Czech Republic</c:v>
                </c:pt>
                <c:pt idx="14">
                  <c:v>Turkey</c:v>
                </c:pt>
                <c:pt idx="15">
                  <c:v>United States</c:v>
                </c:pt>
                <c:pt idx="16">
                  <c:v>Romania</c:v>
                </c:pt>
                <c:pt idx="17">
                  <c:v>Slovenia</c:v>
                </c:pt>
                <c:pt idx="18">
                  <c:v>Ireland</c:v>
                </c:pt>
                <c:pt idx="19">
                  <c:v>Spain</c:v>
                </c:pt>
                <c:pt idx="20">
                  <c:v>Iceland</c:v>
                </c:pt>
                <c:pt idx="21">
                  <c:v>United Kingdom</c:v>
                </c:pt>
                <c:pt idx="22">
                  <c:v>Norway</c:v>
                </c:pt>
                <c:pt idx="23">
                  <c:v>Korea</c:v>
                </c:pt>
                <c:pt idx="24">
                  <c:v>Australia</c:v>
                </c:pt>
                <c:pt idx="25">
                  <c:v>Austria</c:v>
                </c:pt>
                <c:pt idx="26">
                  <c:v>Germany</c:v>
                </c:pt>
                <c:pt idx="27">
                  <c:v>Finland</c:v>
                </c:pt>
                <c:pt idx="28">
                  <c:v>South Africa</c:v>
                </c:pt>
                <c:pt idx="29">
                  <c:v>India</c:v>
                </c:pt>
                <c:pt idx="30">
                  <c:v>Denmark</c:v>
                </c:pt>
                <c:pt idx="31">
                  <c:v>Lithuania</c:v>
                </c:pt>
                <c:pt idx="32">
                  <c:v>Bulgaria</c:v>
                </c:pt>
                <c:pt idx="33">
                  <c:v>Hungary</c:v>
                </c:pt>
                <c:pt idx="34">
                  <c:v>Canada</c:v>
                </c:pt>
                <c:pt idx="35">
                  <c:v>Slovak Republic</c:v>
                </c:pt>
                <c:pt idx="36">
                  <c:v>Sweden</c:v>
                </c:pt>
              </c:strCache>
            </c:strRef>
          </c:cat>
          <c:val>
            <c:numRef>
              <c:f>'Figure 15'!$Q$43:$Q$79</c:f>
              <c:numCache>
                <c:formatCode>0.0</c:formatCode>
                <c:ptCount val="37"/>
                <c:pt idx="0">
                  <c:v>-4.8176747026588913</c:v>
                </c:pt>
                <c:pt idx="1">
                  <c:v>-2.7948424233282907</c:v>
                </c:pt>
                <c:pt idx="2">
                  <c:v>-3.7665661072177734</c:v>
                </c:pt>
                <c:pt idx="3">
                  <c:v>-2.7742294654007367</c:v>
                </c:pt>
                <c:pt idx="4">
                  <c:v>-3.3153033363143365</c:v>
                </c:pt>
                <c:pt idx="5">
                  <c:v>-1.5524476036394255</c:v>
                </c:pt>
                <c:pt idx="6">
                  <c:v>-1.2217845755810579</c:v>
                </c:pt>
                <c:pt idx="7">
                  <c:v>-0.38952983868049174</c:v>
                </c:pt>
                <c:pt idx="8">
                  <c:v>-0.77638049623933014</c:v>
                </c:pt>
                <c:pt idx="9">
                  <c:v>-0.71122590975920019</c:v>
                </c:pt>
                <c:pt idx="10">
                  <c:v>-1.49908128690155</c:v>
                </c:pt>
                <c:pt idx="11">
                  <c:v>0.4247391573204915</c:v>
                </c:pt>
                <c:pt idx="12">
                  <c:v>-5.9957421822602441E-2</c:v>
                </c:pt>
                <c:pt idx="13">
                  <c:v>-1.9144187430186008</c:v>
                </c:pt>
                <c:pt idx="14">
                  <c:v>0.5844240003460115</c:v>
                </c:pt>
                <c:pt idx="15">
                  <c:v>-1.0200299863131377</c:v>
                </c:pt>
                <c:pt idx="16">
                  <c:v>-0.38890355223694328</c:v>
                </c:pt>
                <c:pt idx="17">
                  <c:v>-0.54553141778768044</c:v>
                </c:pt>
                <c:pt idx="18">
                  <c:v>-1.0791033709560693</c:v>
                </c:pt>
                <c:pt idx="19">
                  <c:v>-1.3625574082949079</c:v>
                </c:pt>
                <c:pt idx="20">
                  <c:v>-1.4526681811091109</c:v>
                </c:pt>
                <c:pt idx="21">
                  <c:v>-0.46116331487162032</c:v>
                </c:pt>
                <c:pt idx="22">
                  <c:v>-0.62327389022456003</c:v>
                </c:pt>
                <c:pt idx="23">
                  <c:v>-0.26738194998699072</c:v>
                </c:pt>
                <c:pt idx="24">
                  <c:v>-0.48696920412533728</c:v>
                </c:pt>
                <c:pt idx="25">
                  <c:v>0.67454300627634112</c:v>
                </c:pt>
                <c:pt idx="26">
                  <c:v>-1.6789932164745736</c:v>
                </c:pt>
                <c:pt idx="27">
                  <c:v>0.61327895216026462</c:v>
                </c:pt>
                <c:pt idx="28">
                  <c:v>0.72892648545486693</c:v>
                </c:pt>
                <c:pt idx="29">
                  <c:v>0.62968289899938412</c:v>
                </c:pt>
                <c:pt idx="30">
                  <c:v>0.29252069780572276</c:v>
                </c:pt>
                <c:pt idx="31">
                  <c:v>1.4831489543974854</c:v>
                </c:pt>
                <c:pt idx="32">
                  <c:v>1.5402961448166934</c:v>
                </c:pt>
                <c:pt idx="33">
                  <c:v>0.91118739968751639</c:v>
                </c:pt>
                <c:pt idx="34">
                  <c:v>2.2618713290837533</c:v>
                </c:pt>
                <c:pt idx="35">
                  <c:v>3.003032875168878</c:v>
                </c:pt>
                <c:pt idx="36">
                  <c:v>4.3211937749681155</c:v>
                </c:pt>
              </c:numCache>
            </c:numRef>
          </c:val>
        </c:ser>
        <c:overlap val="100"/>
        <c:axId val="1186360704"/>
        <c:axId val="1191065088"/>
      </c:barChart>
      <c:lineChart>
        <c:grouping val="standard"/>
        <c:ser>
          <c:idx val="0"/>
          <c:order val="0"/>
          <c:tx>
            <c:strRef>
              <c:f>'Figure 15'!$M$42</c:f>
              <c:strCache>
                <c:ptCount val="1"/>
                <c:pt idx="0">
                  <c:v>Total expenditure</c:v>
                </c:pt>
              </c:strCache>
            </c:strRef>
          </c:tx>
          <c:spPr>
            <a:ln>
              <a:noFill/>
            </a:ln>
          </c:spPr>
          <c:marker>
            <c:symbol val="circle"/>
            <c:size val="7"/>
            <c:spPr>
              <a:solidFill>
                <a:srgbClr val="C00000"/>
              </a:solidFill>
              <a:ln>
                <a:noFill/>
              </a:ln>
            </c:spPr>
          </c:marker>
          <c:cat>
            <c:strRef>
              <c:f>'Figure 15'!$K$43:$K$79</c:f>
              <c:strCache>
                <c:ptCount val="37"/>
                <c:pt idx="0">
                  <c:v>GRC</c:v>
                </c:pt>
                <c:pt idx="1">
                  <c:v>ROU</c:v>
                </c:pt>
                <c:pt idx="2">
                  <c:v>IRL</c:v>
                </c:pt>
                <c:pt idx="3">
                  <c:v>ISL</c:v>
                </c:pt>
                <c:pt idx="4">
                  <c:v>LTU</c:v>
                </c:pt>
                <c:pt idx="5">
                  <c:v>ESP</c:v>
                </c:pt>
                <c:pt idx="6">
                  <c:v>PRT</c:v>
                </c:pt>
                <c:pt idx="7">
                  <c:v>SVK</c:v>
                </c:pt>
                <c:pt idx="8">
                  <c:v>USA</c:v>
                </c:pt>
                <c:pt idx="9">
                  <c:v>GBR</c:v>
                </c:pt>
                <c:pt idx="10">
                  <c:v>HUN</c:v>
                </c:pt>
                <c:pt idx="11">
                  <c:v>NOR</c:v>
                </c:pt>
                <c:pt idx="12">
                  <c:v>SVN</c:v>
                </c:pt>
                <c:pt idx="13">
                  <c:v>DEU</c:v>
                </c:pt>
                <c:pt idx="14">
                  <c:v>RUS</c:v>
                </c:pt>
                <c:pt idx="15">
                  <c:v>CAN</c:v>
                </c:pt>
                <c:pt idx="16">
                  <c:v>CZE</c:v>
                </c:pt>
                <c:pt idx="17">
                  <c:v>ZAF</c:v>
                </c:pt>
                <c:pt idx="18">
                  <c:v>POL</c:v>
                </c:pt>
                <c:pt idx="19">
                  <c:v>KOR</c:v>
                </c:pt>
                <c:pt idx="20">
                  <c:v>AUS</c:v>
                </c:pt>
                <c:pt idx="21">
                  <c:v>IND</c:v>
                </c:pt>
                <c:pt idx="22">
                  <c:v>ITA</c:v>
                </c:pt>
                <c:pt idx="23">
                  <c:v>AUT</c:v>
                </c:pt>
                <c:pt idx="24">
                  <c:v>SWE</c:v>
                </c:pt>
                <c:pt idx="25">
                  <c:v>BGR</c:v>
                </c:pt>
                <c:pt idx="26">
                  <c:v>BEL</c:v>
                </c:pt>
                <c:pt idx="27">
                  <c:v>NLD</c:v>
                </c:pt>
                <c:pt idx="28">
                  <c:v>TUR</c:v>
                </c:pt>
                <c:pt idx="29">
                  <c:v>FIN</c:v>
                </c:pt>
                <c:pt idx="30">
                  <c:v>CHN</c:v>
                </c:pt>
                <c:pt idx="31">
                  <c:v>DNK</c:v>
                </c:pt>
                <c:pt idx="32">
                  <c:v>BRA</c:v>
                </c:pt>
                <c:pt idx="33">
                  <c:v>MEX</c:v>
                </c:pt>
                <c:pt idx="34">
                  <c:v>IDN</c:v>
                </c:pt>
                <c:pt idx="35">
                  <c:v>JPN</c:v>
                </c:pt>
                <c:pt idx="36">
                  <c:v>ARG</c:v>
                </c:pt>
              </c:strCache>
            </c:strRef>
          </c:cat>
          <c:val>
            <c:numRef>
              <c:f>'Figure 15'!$M$43:$M$79</c:f>
              <c:numCache>
                <c:formatCode>0.0</c:formatCode>
                <c:ptCount val="37"/>
                <c:pt idx="0">
                  <c:v>-9.6516706718646574</c:v>
                </c:pt>
                <c:pt idx="1">
                  <c:v>-4.8841904997113943</c:v>
                </c:pt>
                <c:pt idx="2">
                  <c:v>-4.4779571228403299</c:v>
                </c:pt>
                <c:pt idx="3">
                  <c:v>-4.2747751651102277</c:v>
                </c:pt>
                <c:pt idx="4">
                  <c:v>-4.2639864091857262</c:v>
                </c:pt>
                <c:pt idx="5">
                  <c:v>-4.1459085544633112</c:v>
                </c:pt>
                <c:pt idx="6">
                  <c:v>-4.0784668310819754</c:v>
                </c:pt>
                <c:pt idx="7">
                  <c:v>-3.7856030437823662</c:v>
                </c:pt>
                <c:pt idx="8">
                  <c:v>-2.749087731457486</c:v>
                </c:pt>
                <c:pt idx="9">
                  <c:v>-2.4469353911433274</c:v>
                </c:pt>
                <c:pt idx="10">
                  <c:v>-2.0426588331567288</c:v>
                </c:pt>
                <c:pt idx="11">
                  <c:v>-1.4305616865308153</c:v>
                </c:pt>
                <c:pt idx="12">
                  <c:v>-1.3192023381766447</c:v>
                </c:pt>
                <c:pt idx="13">
                  <c:v>-1.3155908213886818</c:v>
                </c:pt>
                <c:pt idx="14">
                  <c:v>-1.2928478680789794</c:v>
                </c:pt>
                <c:pt idx="15">
                  <c:v>-1.1486868411062616</c:v>
                </c:pt>
                <c:pt idx="16">
                  <c:v>-1.1241614207847093</c:v>
                </c:pt>
                <c:pt idx="17">
                  <c:v>-1.1077817510664332</c:v>
                </c:pt>
                <c:pt idx="18">
                  <c:v>-1.0870542492361182</c:v>
                </c:pt>
                <c:pt idx="19">
                  <c:v>-1.0233967948083382</c:v>
                </c:pt>
                <c:pt idx="20">
                  <c:v>-1.003382379950267</c:v>
                </c:pt>
                <c:pt idx="21">
                  <c:v>-0.96575872488363146</c:v>
                </c:pt>
                <c:pt idx="22">
                  <c:v>-0.68094035026783217</c:v>
                </c:pt>
                <c:pt idx="23">
                  <c:v>-0.65270924873672698</c:v>
                </c:pt>
                <c:pt idx="24">
                  <c:v>-0.5677731700416615</c:v>
                </c:pt>
                <c:pt idx="25">
                  <c:v>-0.18919185067474587</c:v>
                </c:pt>
                <c:pt idx="26">
                  <c:v>-2.3728463378134279E-2</c:v>
                </c:pt>
                <c:pt idx="27">
                  <c:v>-7.2869707844702702E-3</c:v>
                </c:pt>
                <c:pt idx="28">
                  <c:v>-9.2100267001171687E-4</c:v>
                </c:pt>
                <c:pt idx="29">
                  <c:v>5.9997153059249797E-2</c:v>
                </c:pt>
                <c:pt idx="30">
                  <c:v>0.53122506837181049</c:v>
                </c:pt>
                <c:pt idx="31">
                  <c:v>0.75114427720044574</c:v>
                </c:pt>
                <c:pt idx="32">
                  <c:v>0.78509269016475258</c:v>
                </c:pt>
                <c:pt idx="33">
                  <c:v>0.8984372977583881</c:v>
                </c:pt>
                <c:pt idx="34">
                  <c:v>1.6404532279246595</c:v>
                </c:pt>
                <c:pt idx="35">
                  <c:v>3.0211712514560389</c:v>
                </c:pt>
                <c:pt idx="36">
                  <c:v>6.1898136958670236</c:v>
                </c:pt>
              </c:numCache>
            </c:numRef>
          </c:val>
        </c:ser>
        <c:marker val="1"/>
        <c:axId val="1186360704"/>
        <c:axId val="1191065088"/>
      </c:lineChart>
      <c:catAx>
        <c:axId val="1186360704"/>
        <c:scaling>
          <c:orientation val="minMax"/>
        </c:scaling>
        <c:axPos val="b"/>
        <c:majorTickMark val="in"/>
        <c:tickLblPos val="low"/>
        <c:txPr>
          <a:bodyPr rot="-5400000" vert="horz"/>
          <a:lstStyle/>
          <a:p>
            <a:pPr>
              <a:defRPr sz="800"/>
            </a:pPr>
            <a:endParaRPr lang="en-US"/>
          </a:p>
        </c:txPr>
        <c:crossAx val="1191065088"/>
        <c:crosses val="autoZero"/>
        <c:auto val="1"/>
        <c:lblAlgn val="ctr"/>
        <c:lblOffset val="100"/>
      </c:catAx>
      <c:valAx>
        <c:axId val="1191065088"/>
        <c:scaling>
          <c:orientation val="minMax"/>
        </c:scaling>
        <c:axPos val="l"/>
        <c:title>
          <c:tx>
            <c:rich>
              <a:bodyPr rot="-5400000" vert="horz"/>
              <a:lstStyle/>
              <a:p>
                <a:pPr>
                  <a:defRPr sz="800" b="0"/>
                </a:pPr>
                <a:r>
                  <a:rPr lang="en-US" sz="800" b="0"/>
                  <a:t>Percent of potential GDP</a:t>
                </a:r>
              </a:p>
            </c:rich>
          </c:tx>
        </c:title>
        <c:numFmt formatCode="0" sourceLinked="0"/>
        <c:majorTickMark val="in"/>
        <c:tickLblPos val="nextTo"/>
        <c:txPr>
          <a:bodyPr/>
          <a:lstStyle/>
          <a:p>
            <a:pPr>
              <a:defRPr sz="800"/>
            </a:pPr>
            <a:endParaRPr lang="en-US"/>
          </a:p>
        </c:txPr>
        <c:crossAx val="1186360704"/>
        <c:crosses val="autoZero"/>
        <c:crossBetween val="between"/>
      </c:valAx>
      <c:spPr>
        <a:ln>
          <a:solidFill>
            <a:sysClr val="window" lastClr="FFFFFF">
              <a:lumMod val="50000"/>
            </a:sysClr>
          </a:solidFill>
        </a:ln>
      </c:spPr>
    </c:plotArea>
    <c:legend>
      <c:legendPos val="r"/>
      <c:layout>
        <c:manualLayout>
          <c:xMode val="edge"/>
          <c:yMode val="edge"/>
          <c:x val="0.63636295308470181"/>
          <c:y val="0.57498057498057564"/>
          <c:w val="0.29034357021833107"/>
          <c:h val="0.25382025382025575"/>
        </c:manualLayout>
      </c:layout>
      <c:spPr>
        <a:noFill/>
      </c:spPr>
      <c:txPr>
        <a:bodyPr/>
        <a:lstStyle/>
        <a:p>
          <a:pPr>
            <a:defRPr sz="800"/>
          </a:pPr>
          <a:endParaRPr lang="en-US"/>
        </a:p>
      </c:txPr>
    </c:legend>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0533" l="0.70000000000000062" r="0.70000000000000062" t="0.75000000000000533"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32173499017878182"/>
          <c:y val="0.30389179821422058"/>
          <c:w val="0.30472284166397867"/>
          <c:h val="0.35404689246380261"/>
        </c:manualLayout>
      </c:layout>
      <c:barChart>
        <c:barDir val="bar"/>
        <c:grouping val="stacked"/>
        <c:ser>
          <c:idx val="0"/>
          <c:order val="0"/>
          <c:tx>
            <c:strRef>
              <c:f>'Figure 16'!$J$49</c:f>
              <c:strCache>
                <c:ptCount val="1"/>
                <c:pt idx="0">
                  <c:v>Current primary expenditure</c:v>
                </c:pt>
              </c:strCache>
            </c:strRef>
          </c:tx>
          <c:spPr>
            <a:solidFill>
              <a:schemeClr val="bg1">
                <a:lumMod val="50000"/>
              </a:schemeClr>
            </a:solidFill>
            <a:ln w="28575">
              <a:noFill/>
            </a:ln>
          </c:spPr>
          <c:cat>
            <c:strRef>
              <c:f>'Figure 16'!$H$99:$H$121</c:f>
              <c:strCache>
                <c:ptCount val="23"/>
                <c:pt idx="0">
                  <c:v>GEO</c:v>
                </c:pt>
                <c:pt idx="1">
                  <c:v>ARM</c:v>
                </c:pt>
                <c:pt idx="2">
                  <c:v>MDA</c:v>
                </c:pt>
                <c:pt idx="3">
                  <c:v>SDN</c:v>
                </c:pt>
                <c:pt idx="4">
                  <c:v>KHM</c:v>
                </c:pt>
                <c:pt idx="5">
                  <c:v>VNM</c:v>
                </c:pt>
                <c:pt idx="6">
                  <c:v>LAO</c:v>
                </c:pt>
                <c:pt idx="7">
                  <c:v>MDG</c:v>
                </c:pt>
                <c:pt idx="8">
                  <c:v>SEN</c:v>
                </c:pt>
                <c:pt idx="9">
                  <c:v>TCD</c:v>
                </c:pt>
                <c:pt idx="10">
                  <c:v>NPL</c:v>
                </c:pt>
                <c:pt idx="11">
                  <c:v>UGA</c:v>
                </c:pt>
                <c:pt idx="12">
                  <c:v>TZA</c:v>
                </c:pt>
                <c:pt idx="13">
                  <c:v>NIC</c:v>
                </c:pt>
                <c:pt idx="14">
                  <c:v>BFA</c:v>
                </c:pt>
                <c:pt idx="15">
                  <c:v>ETH</c:v>
                </c:pt>
                <c:pt idx="16">
                  <c:v>GHA</c:v>
                </c:pt>
                <c:pt idx="17">
                  <c:v>CMR</c:v>
                </c:pt>
                <c:pt idx="18">
                  <c:v>ZMB</c:v>
                </c:pt>
                <c:pt idx="19">
                  <c:v>MOZ</c:v>
                </c:pt>
                <c:pt idx="20">
                  <c:v>HTI</c:v>
                </c:pt>
                <c:pt idx="21">
                  <c:v>COD</c:v>
                </c:pt>
                <c:pt idx="22">
                  <c:v>COG</c:v>
                </c:pt>
              </c:strCache>
            </c:strRef>
          </c:cat>
          <c:val>
            <c:numRef>
              <c:f>'Figure 16'!$J$99:$J$121</c:f>
              <c:numCache>
                <c:formatCode>0.0</c:formatCode>
                <c:ptCount val="23"/>
                <c:pt idx="0">
                  <c:v>-2.3407377853730544</c:v>
                </c:pt>
                <c:pt idx="1">
                  <c:v>-1.9929128193718384</c:v>
                </c:pt>
                <c:pt idx="2">
                  <c:v>-3.647903607972296</c:v>
                </c:pt>
                <c:pt idx="3">
                  <c:v>-1.563418109243468</c:v>
                </c:pt>
                <c:pt idx="4">
                  <c:v>0.37299052466088867</c:v>
                </c:pt>
                <c:pt idx="5">
                  <c:v>1.5043343563450513</c:v>
                </c:pt>
                <c:pt idx="6">
                  <c:v>0.84032524586575974</c:v>
                </c:pt>
                <c:pt idx="7">
                  <c:v>-0.16935348389554328</c:v>
                </c:pt>
                <c:pt idx="8">
                  <c:v>-0.51302334920444892</c:v>
                </c:pt>
                <c:pt idx="9">
                  <c:v>-0.77758216871705166</c:v>
                </c:pt>
                <c:pt idx="10">
                  <c:v>-8.6526064365418875E-2</c:v>
                </c:pt>
                <c:pt idx="11">
                  <c:v>-5.6205307734510459</c:v>
                </c:pt>
                <c:pt idx="12">
                  <c:v>0.63263438547427242</c:v>
                </c:pt>
                <c:pt idx="13">
                  <c:v>2.310596557524196</c:v>
                </c:pt>
                <c:pt idx="14">
                  <c:v>1.8025707342978112</c:v>
                </c:pt>
                <c:pt idx="15">
                  <c:v>-1.4118105106250649</c:v>
                </c:pt>
                <c:pt idx="16">
                  <c:v>3.7874181428517346</c:v>
                </c:pt>
                <c:pt idx="17">
                  <c:v>2.496792523454717</c:v>
                </c:pt>
                <c:pt idx="18">
                  <c:v>-1.256972889344393</c:v>
                </c:pt>
                <c:pt idx="19">
                  <c:v>3.7956674013907552</c:v>
                </c:pt>
                <c:pt idx="20">
                  <c:v>0.30727855129132209</c:v>
                </c:pt>
                <c:pt idx="21">
                  <c:v>9.5077314071550099</c:v>
                </c:pt>
                <c:pt idx="22">
                  <c:v>13.227221366317092</c:v>
                </c:pt>
              </c:numCache>
            </c:numRef>
          </c:val>
        </c:ser>
        <c:ser>
          <c:idx val="1"/>
          <c:order val="1"/>
          <c:tx>
            <c:strRef>
              <c:f>'Figure 16'!$I$49</c:f>
              <c:strCache>
                <c:ptCount val="1"/>
                <c:pt idx="0">
                  <c:v>Investment expenditure</c:v>
                </c:pt>
              </c:strCache>
            </c:strRef>
          </c:tx>
          <c:spPr>
            <a:solidFill>
              <a:srgbClr val="C00000"/>
            </a:solidFill>
          </c:spPr>
          <c:cat>
            <c:strRef>
              <c:f>'Figure 16'!$H$99:$H$121</c:f>
              <c:strCache>
                <c:ptCount val="23"/>
                <c:pt idx="0">
                  <c:v>GEO</c:v>
                </c:pt>
                <c:pt idx="1">
                  <c:v>ARM</c:v>
                </c:pt>
                <c:pt idx="2">
                  <c:v>MDA</c:v>
                </c:pt>
                <c:pt idx="3">
                  <c:v>SDN</c:v>
                </c:pt>
                <c:pt idx="4">
                  <c:v>KHM</c:v>
                </c:pt>
                <c:pt idx="5">
                  <c:v>VNM</c:v>
                </c:pt>
                <c:pt idx="6">
                  <c:v>LAO</c:v>
                </c:pt>
                <c:pt idx="7">
                  <c:v>MDG</c:v>
                </c:pt>
                <c:pt idx="8">
                  <c:v>SEN</c:v>
                </c:pt>
                <c:pt idx="9">
                  <c:v>TCD</c:v>
                </c:pt>
                <c:pt idx="10">
                  <c:v>NPL</c:v>
                </c:pt>
                <c:pt idx="11">
                  <c:v>UGA</c:v>
                </c:pt>
                <c:pt idx="12">
                  <c:v>TZA</c:v>
                </c:pt>
                <c:pt idx="13">
                  <c:v>NIC</c:v>
                </c:pt>
                <c:pt idx="14">
                  <c:v>BFA</c:v>
                </c:pt>
                <c:pt idx="15">
                  <c:v>ETH</c:v>
                </c:pt>
                <c:pt idx="16">
                  <c:v>GHA</c:v>
                </c:pt>
                <c:pt idx="17">
                  <c:v>CMR</c:v>
                </c:pt>
                <c:pt idx="18">
                  <c:v>ZMB</c:v>
                </c:pt>
                <c:pt idx="19">
                  <c:v>MOZ</c:v>
                </c:pt>
                <c:pt idx="20">
                  <c:v>HTI</c:v>
                </c:pt>
                <c:pt idx="21">
                  <c:v>COD</c:v>
                </c:pt>
                <c:pt idx="22">
                  <c:v>COG</c:v>
                </c:pt>
              </c:strCache>
            </c:strRef>
          </c:cat>
          <c:val>
            <c:numRef>
              <c:f>'Figure 16'!$I$99:$I$121</c:f>
              <c:numCache>
                <c:formatCode>0.0</c:formatCode>
                <c:ptCount val="23"/>
                <c:pt idx="0">
                  <c:v>-1.4647455310151249</c:v>
                </c:pt>
                <c:pt idx="1">
                  <c:v>-1.1099513996295629</c:v>
                </c:pt>
                <c:pt idx="2">
                  <c:v>1.2324504713769198</c:v>
                </c:pt>
                <c:pt idx="3">
                  <c:v>-0.22581563405209781</c:v>
                </c:pt>
                <c:pt idx="4">
                  <c:v>-1.5660757081855783</c:v>
                </c:pt>
                <c:pt idx="5">
                  <c:v>-2.298625672788809</c:v>
                </c:pt>
                <c:pt idx="6">
                  <c:v>-1.4378141603572452</c:v>
                </c:pt>
                <c:pt idx="7">
                  <c:v>0</c:v>
                </c:pt>
                <c:pt idx="8">
                  <c:v>0.6667712043967704</c:v>
                </c:pt>
                <c:pt idx="9">
                  <c:v>1.2517914464636775</c:v>
                </c:pt>
                <c:pt idx="10">
                  <c:v>0.60579453053225141</c:v>
                </c:pt>
                <c:pt idx="11">
                  <c:v>6.9441284210090712</c:v>
                </c:pt>
                <c:pt idx="12">
                  <c:v>0.9570496261304049</c:v>
                </c:pt>
                <c:pt idx="13">
                  <c:v>-0.50537935779323018</c:v>
                </c:pt>
                <c:pt idx="14">
                  <c:v>0.16867665251806763</c:v>
                </c:pt>
                <c:pt idx="15">
                  <c:v>3.9937435617872339</c:v>
                </c:pt>
                <c:pt idx="16">
                  <c:v>-0.8968059136700246</c:v>
                </c:pt>
                <c:pt idx="17">
                  <c:v>1.645722439815466</c:v>
                </c:pt>
                <c:pt idx="18">
                  <c:v>5.8293954403673993</c:v>
                </c:pt>
                <c:pt idx="19">
                  <c:v>1.4605981422458871</c:v>
                </c:pt>
                <c:pt idx="20">
                  <c:v>8.1319455707289272</c:v>
                </c:pt>
                <c:pt idx="21">
                  <c:v>0.12218308358506391</c:v>
                </c:pt>
                <c:pt idx="22">
                  <c:v>4.8879884975964281</c:v>
                </c:pt>
              </c:numCache>
            </c:numRef>
          </c:val>
        </c:ser>
        <c:gapWidth val="40"/>
        <c:overlap val="100"/>
        <c:axId val="1191099392"/>
        <c:axId val="1192559360"/>
      </c:barChart>
      <c:catAx>
        <c:axId val="1191099392"/>
        <c:scaling>
          <c:orientation val="minMax"/>
        </c:scaling>
        <c:delete val="1"/>
        <c:axPos val="l"/>
        <c:numFmt formatCode="0.0" sourceLinked="1"/>
        <c:tickLblPos val="none"/>
        <c:crossAx val="1192559360"/>
        <c:crosses val="autoZero"/>
        <c:auto val="1"/>
        <c:lblAlgn val="ctr"/>
        <c:lblOffset val="100"/>
        <c:tickLblSkip val="1"/>
      </c:catAx>
      <c:valAx>
        <c:axId val="1192559360"/>
        <c:scaling>
          <c:orientation val="minMax"/>
          <c:max val="30"/>
          <c:min val="-20"/>
        </c:scaling>
        <c:delete val="1"/>
        <c:axPos val="b"/>
        <c:numFmt formatCode="0.0" sourceLinked="1"/>
        <c:tickLblPos val="none"/>
        <c:crossAx val="1191099392"/>
        <c:crosses val="autoZero"/>
        <c:crossBetween val="between"/>
        <c:majorUnit val="10"/>
      </c:valAx>
      <c:spPr>
        <a:ln>
          <a:solidFill>
            <a:schemeClr val="bg1">
              <a:lumMod val="50000"/>
            </a:schemeClr>
          </a:solidFill>
        </a:ln>
      </c:spPr>
    </c:plotArea>
    <c:legend>
      <c:legendPos val="b"/>
      <c:layout>
        <c:manualLayout>
          <c:xMode val="edge"/>
          <c:yMode val="edge"/>
          <c:x val="0.22755195649270774"/>
          <c:y val="0.79468405228228411"/>
          <c:w val="0.54489575147587077"/>
          <c:h val="0.17345588447424112"/>
        </c:manualLayout>
      </c:layout>
      <c:txPr>
        <a:bodyPr/>
        <a:lstStyle/>
        <a:p>
          <a:pPr>
            <a:defRPr sz="800">
              <a:latin typeface="Arial" pitchFamily="34" charset="0"/>
              <a:cs typeface="Arial" pitchFamily="34" charset="0"/>
            </a:defRPr>
          </a:pPr>
          <a:endParaRPr lang="en-US"/>
        </a:p>
      </c:txPr>
    </c:legend>
    <c:plotVisOnly val="1"/>
  </c:chart>
  <c:spPr>
    <a:ln>
      <a:noFill/>
    </a:ln>
  </c:spPr>
  <c:printSettings>
    <c:headerFooter/>
    <c:pageMargins b="0.750000000000006" l="0.70000000000000062" r="0.70000000000000062" t="0.750000000000006"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467203435607162"/>
          <c:y val="3.7839887712092443E-2"/>
          <c:w val="0.46532961428500846"/>
          <c:h val="0.51239260294625721"/>
        </c:manualLayout>
      </c:layout>
      <c:barChart>
        <c:barDir val="bar"/>
        <c:grouping val="stacked"/>
        <c:ser>
          <c:idx val="0"/>
          <c:order val="0"/>
          <c:tx>
            <c:strRef>
              <c:f>'Figure 16'!$D$74</c:f>
              <c:strCache>
                <c:ptCount val="1"/>
                <c:pt idx="0">
                  <c:v>Commodity revenue</c:v>
                </c:pt>
              </c:strCache>
            </c:strRef>
          </c:tx>
          <c:spPr>
            <a:solidFill>
              <a:srgbClr val="FFC000"/>
            </a:solidFill>
          </c:spPr>
          <c:cat>
            <c:strRef>
              <c:f>'Figure 16'!$C$99:$C$123</c:f>
              <c:strCache>
                <c:ptCount val="25"/>
                <c:pt idx="0">
                  <c:v>SDN</c:v>
                </c:pt>
                <c:pt idx="1">
                  <c:v>ETH</c:v>
                </c:pt>
                <c:pt idx="2">
                  <c:v>GEO</c:v>
                </c:pt>
                <c:pt idx="3">
                  <c:v>HND</c:v>
                </c:pt>
                <c:pt idx="4">
                  <c:v>MLI</c:v>
                </c:pt>
                <c:pt idx="5">
                  <c:v>MDA</c:v>
                </c:pt>
                <c:pt idx="6">
                  <c:v>VNM</c:v>
                </c:pt>
                <c:pt idx="7">
                  <c:v>UGA</c:v>
                </c:pt>
                <c:pt idx="8">
                  <c:v>CMR</c:v>
                </c:pt>
                <c:pt idx="9">
                  <c:v>MDG</c:v>
                </c:pt>
                <c:pt idx="10">
                  <c:v>NPL</c:v>
                </c:pt>
                <c:pt idx="11">
                  <c:v>KHM</c:v>
                </c:pt>
                <c:pt idx="12">
                  <c:v>ARM</c:v>
                </c:pt>
                <c:pt idx="13">
                  <c:v>NIC</c:v>
                </c:pt>
                <c:pt idx="14">
                  <c:v>MOZ</c:v>
                </c:pt>
                <c:pt idx="15">
                  <c:v>TZA</c:v>
                </c:pt>
                <c:pt idx="16">
                  <c:v>LAO</c:v>
                </c:pt>
                <c:pt idx="17">
                  <c:v>SEN</c:v>
                </c:pt>
                <c:pt idx="18">
                  <c:v>ZMB</c:v>
                </c:pt>
                <c:pt idx="19">
                  <c:v>GHA</c:v>
                </c:pt>
                <c:pt idx="20">
                  <c:v>BFA</c:v>
                </c:pt>
                <c:pt idx="21">
                  <c:v>COD</c:v>
                </c:pt>
                <c:pt idx="22">
                  <c:v>TCD</c:v>
                </c:pt>
                <c:pt idx="23">
                  <c:v>HTI</c:v>
                </c:pt>
                <c:pt idx="24">
                  <c:v>COG</c:v>
                </c:pt>
              </c:strCache>
            </c:strRef>
          </c:cat>
          <c:val>
            <c:numRef>
              <c:f>'Figure 16'!$D$99:$D$123</c:f>
              <c:numCache>
                <c:formatCode>0.0</c:formatCode>
                <c:ptCount val="25"/>
                <c:pt idx="4">
                  <c:v>6.3945104278323228E-2</c:v>
                </c:pt>
                <c:pt idx="6">
                  <c:v>3.6883260119895844E-2</c:v>
                </c:pt>
                <c:pt idx="8">
                  <c:v>0.18486417467969751</c:v>
                </c:pt>
                <c:pt idx="9">
                  <c:v>0</c:v>
                </c:pt>
                <c:pt idx="17">
                  <c:v>0.43286972831188386</c:v>
                </c:pt>
                <c:pt idx="18">
                  <c:v>3.2930367987922526</c:v>
                </c:pt>
                <c:pt idx="19">
                  <c:v>2.59641417921855</c:v>
                </c:pt>
                <c:pt idx="22">
                  <c:v>5.4218572040870239</c:v>
                </c:pt>
                <c:pt idx="24">
                  <c:v>10.490731201863536</c:v>
                </c:pt>
              </c:numCache>
            </c:numRef>
          </c:val>
        </c:ser>
        <c:ser>
          <c:idx val="1"/>
          <c:order val="1"/>
          <c:tx>
            <c:strRef>
              <c:f>'Figure 16'!$D$49</c:f>
              <c:strCache>
                <c:ptCount val="1"/>
                <c:pt idx="0">
                  <c:v>Noncommodity revenue</c:v>
                </c:pt>
              </c:strCache>
            </c:strRef>
          </c:tx>
          <c:spPr>
            <a:solidFill>
              <a:schemeClr val="accent1">
                <a:lumMod val="75000"/>
              </a:schemeClr>
            </a:solidFill>
          </c:spPr>
          <c:cat>
            <c:strRef>
              <c:f>'Figure 16'!$C$99:$C$123</c:f>
              <c:strCache>
                <c:ptCount val="25"/>
                <c:pt idx="0">
                  <c:v>SDN</c:v>
                </c:pt>
                <c:pt idx="1">
                  <c:v>ETH</c:v>
                </c:pt>
                <c:pt idx="2">
                  <c:v>GEO</c:v>
                </c:pt>
                <c:pt idx="3">
                  <c:v>HND</c:v>
                </c:pt>
                <c:pt idx="4">
                  <c:v>MLI</c:v>
                </c:pt>
                <c:pt idx="5">
                  <c:v>MDA</c:v>
                </c:pt>
                <c:pt idx="6">
                  <c:v>VNM</c:v>
                </c:pt>
                <c:pt idx="7">
                  <c:v>UGA</c:v>
                </c:pt>
                <c:pt idx="8">
                  <c:v>CMR</c:v>
                </c:pt>
                <c:pt idx="9">
                  <c:v>MDG</c:v>
                </c:pt>
                <c:pt idx="10">
                  <c:v>NPL</c:v>
                </c:pt>
                <c:pt idx="11">
                  <c:v>KHM</c:v>
                </c:pt>
                <c:pt idx="12">
                  <c:v>ARM</c:v>
                </c:pt>
                <c:pt idx="13">
                  <c:v>NIC</c:v>
                </c:pt>
                <c:pt idx="14">
                  <c:v>MOZ</c:v>
                </c:pt>
                <c:pt idx="15">
                  <c:v>TZA</c:v>
                </c:pt>
                <c:pt idx="16">
                  <c:v>LAO</c:v>
                </c:pt>
                <c:pt idx="17">
                  <c:v>SEN</c:v>
                </c:pt>
                <c:pt idx="18">
                  <c:v>ZMB</c:v>
                </c:pt>
                <c:pt idx="19">
                  <c:v>GHA</c:v>
                </c:pt>
                <c:pt idx="20">
                  <c:v>BFA</c:v>
                </c:pt>
                <c:pt idx="21">
                  <c:v>COD</c:v>
                </c:pt>
                <c:pt idx="22">
                  <c:v>TCD</c:v>
                </c:pt>
                <c:pt idx="23">
                  <c:v>HTI</c:v>
                </c:pt>
                <c:pt idx="24">
                  <c:v>COG</c:v>
                </c:pt>
              </c:strCache>
            </c:strRef>
          </c:cat>
          <c:val>
            <c:numRef>
              <c:f>'Figure 16'!$E$99:$E$123</c:f>
              <c:numCache>
                <c:formatCode>0.0</c:formatCode>
                <c:ptCount val="25"/>
                <c:pt idx="0">
                  <c:v>-2.4609846076379114</c:v>
                </c:pt>
                <c:pt idx="1">
                  <c:v>-1.6587323452051006</c:v>
                </c:pt>
                <c:pt idx="2">
                  <c:v>-1.5313773572841605</c:v>
                </c:pt>
                <c:pt idx="3">
                  <c:v>-1.0506577065940874</c:v>
                </c:pt>
                <c:pt idx="4">
                  <c:v>-1.0867351708216546</c:v>
                </c:pt>
                <c:pt idx="5">
                  <c:v>-0.97271597488427375</c:v>
                </c:pt>
                <c:pt idx="6">
                  <c:v>-0.42827885216506445</c:v>
                </c:pt>
                <c:pt idx="7">
                  <c:v>0.28670022346291013</c:v>
                </c:pt>
                <c:pt idx="8">
                  <c:v>0.11062863975781667</c:v>
                </c:pt>
                <c:pt idx="9">
                  <c:v>0.90766203315356364</c:v>
                </c:pt>
                <c:pt idx="10">
                  <c:v>0.91156846845329653</c:v>
                </c:pt>
                <c:pt idx="11">
                  <c:v>0.98935456974272817</c:v>
                </c:pt>
                <c:pt idx="12">
                  <c:v>1.0329941704028442</c:v>
                </c:pt>
                <c:pt idx="13">
                  <c:v>1.0663898118169755</c:v>
                </c:pt>
                <c:pt idx="14">
                  <c:v>1.2587507727202798</c:v>
                </c:pt>
                <c:pt idx="15">
                  <c:v>1.5137430913390801</c:v>
                </c:pt>
                <c:pt idx="16">
                  <c:v>1.5846954915167224</c:v>
                </c:pt>
                <c:pt idx="17">
                  <c:v>1.2859520404675351</c:v>
                </c:pt>
                <c:pt idx="18">
                  <c:v>-0.65904039641197798</c:v>
                </c:pt>
                <c:pt idx="19">
                  <c:v>0.689101849619977</c:v>
                </c:pt>
                <c:pt idx="20">
                  <c:v>3.4939472652873853</c:v>
                </c:pt>
                <c:pt idx="21">
                  <c:v>4.153839021040401</c:v>
                </c:pt>
                <c:pt idx="22">
                  <c:v>-0.89716803934569533</c:v>
                </c:pt>
                <c:pt idx="23">
                  <c:v>9.0598644720201662</c:v>
                </c:pt>
                <c:pt idx="24">
                  <c:v>1.966682963570225</c:v>
                </c:pt>
              </c:numCache>
            </c:numRef>
          </c:val>
        </c:ser>
        <c:overlap val="100"/>
        <c:axId val="1192582528"/>
        <c:axId val="1192600704"/>
      </c:barChart>
      <c:catAx>
        <c:axId val="1192582528"/>
        <c:scaling>
          <c:orientation val="minMax"/>
        </c:scaling>
        <c:delete val="1"/>
        <c:axPos val="l"/>
        <c:numFmt formatCode="General" sourceLinked="1"/>
        <c:tickLblPos val="none"/>
        <c:crossAx val="1192600704"/>
        <c:crosses val="autoZero"/>
        <c:auto val="1"/>
        <c:lblAlgn val="ctr"/>
        <c:lblOffset val="100"/>
        <c:tickLblSkip val="1"/>
      </c:catAx>
      <c:valAx>
        <c:axId val="1192600704"/>
        <c:scaling>
          <c:orientation val="minMax"/>
        </c:scaling>
        <c:axPos val="b"/>
        <c:numFmt formatCode="0.0" sourceLinked="1"/>
        <c:tickLblPos val="nextTo"/>
        <c:txPr>
          <a:bodyPr/>
          <a:lstStyle/>
          <a:p>
            <a:pPr>
              <a:defRPr sz="800"/>
            </a:pPr>
            <a:endParaRPr lang="en-US"/>
          </a:p>
        </c:txPr>
        <c:crossAx val="1192582528"/>
        <c:crosses val="autoZero"/>
        <c:crossBetween val="between"/>
      </c:valAx>
      <c:spPr>
        <a:ln>
          <a:solidFill>
            <a:sysClr val="window" lastClr="FFFFFF">
              <a:lumMod val="65000"/>
            </a:sysClr>
          </a:solidFill>
        </a:ln>
      </c:spPr>
    </c:plotArea>
    <c:legend>
      <c:legendPos val="b"/>
      <c:legendEntry>
        <c:idx val="0"/>
        <c:txPr>
          <a:bodyPr/>
          <a:lstStyle/>
          <a:p>
            <a:pPr>
              <a:defRPr sz="800"/>
            </a:pPr>
            <a:endParaRPr lang="en-US"/>
          </a:p>
        </c:txPr>
      </c:legendEntry>
      <c:legendEntry>
        <c:idx val="1"/>
        <c:txPr>
          <a:bodyPr/>
          <a:lstStyle/>
          <a:p>
            <a:pPr>
              <a:defRPr sz="800"/>
            </a:pPr>
            <a:endParaRPr lang="en-US"/>
          </a:p>
        </c:txPr>
      </c:legendEntry>
      <c:layout>
        <c:manualLayout>
          <c:xMode val="edge"/>
          <c:yMode val="edge"/>
          <c:x val="0.10718814211554159"/>
          <c:y val="0.82027955742107739"/>
          <c:w val="0.68348805539434021"/>
          <c:h val="0.14786037933544591"/>
        </c:manualLayout>
      </c:layout>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477" l="0.70000000000000062" r="0.70000000000000062" t="0.750000000000004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1688798221075998"/>
          <c:y val="3.6930943075081851E-2"/>
          <c:w val="0.81219330919793797"/>
          <c:h val="0.85290674874203465"/>
        </c:manualLayout>
      </c:layout>
      <c:barChart>
        <c:barDir val="bar"/>
        <c:grouping val="clustered"/>
        <c:ser>
          <c:idx val="0"/>
          <c:order val="0"/>
          <c:tx>
            <c:strRef>
              <c:f>'Figure 16'!$D$49</c:f>
              <c:strCache>
                <c:ptCount val="1"/>
                <c:pt idx="0">
                  <c:v>Noncommodity revenue</c:v>
                </c:pt>
              </c:strCache>
            </c:strRef>
          </c:tx>
          <c:spPr>
            <a:solidFill>
              <a:schemeClr val="accent1">
                <a:lumMod val="75000"/>
              </a:schemeClr>
            </a:solidFill>
          </c:spPr>
          <c:cat>
            <c:strRef>
              <c:f>'Figure 16'!$C$50:$C$72</c:f>
              <c:strCache>
                <c:ptCount val="23"/>
                <c:pt idx="0">
                  <c:v>EST</c:v>
                </c:pt>
                <c:pt idx="1">
                  <c:v>SWE</c:v>
                </c:pt>
                <c:pt idx="2">
                  <c:v>NZL</c:v>
                </c:pt>
                <c:pt idx="3">
                  <c:v>CAN</c:v>
                </c:pt>
                <c:pt idx="4">
                  <c:v>DNK</c:v>
                </c:pt>
                <c:pt idx="5">
                  <c:v>DEU</c:v>
                </c:pt>
                <c:pt idx="6">
                  <c:v>NOR</c:v>
                </c:pt>
                <c:pt idx="7">
                  <c:v>CHE</c:v>
                </c:pt>
                <c:pt idx="8">
                  <c:v>AUT</c:v>
                </c:pt>
                <c:pt idx="9">
                  <c:v>FIN</c:v>
                </c:pt>
                <c:pt idx="10">
                  <c:v>SVK</c:v>
                </c:pt>
                <c:pt idx="11">
                  <c:v>KOR</c:v>
                </c:pt>
                <c:pt idx="12">
                  <c:v>GBR</c:v>
                </c:pt>
                <c:pt idx="13">
                  <c:v>AUS</c:v>
                </c:pt>
                <c:pt idx="14">
                  <c:v>IRL</c:v>
                </c:pt>
                <c:pt idx="15">
                  <c:v>ISL</c:v>
                </c:pt>
                <c:pt idx="16">
                  <c:v>SVN</c:v>
                </c:pt>
                <c:pt idx="17">
                  <c:v>ESP</c:v>
                </c:pt>
                <c:pt idx="18">
                  <c:v>NLD</c:v>
                </c:pt>
                <c:pt idx="19">
                  <c:v>HKG</c:v>
                </c:pt>
                <c:pt idx="20">
                  <c:v>CZE</c:v>
                </c:pt>
                <c:pt idx="21">
                  <c:v>JPN</c:v>
                </c:pt>
                <c:pt idx="22">
                  <c:v>ISR</c:v>
                </c:pt>
              </c:strCache>
            </c:strRef>
          </c:cat>
          <c:val>
            <c:numRef>
              <c:f>'Figure 16'!$D$50:$D$72</c:f>
              <c:numCache>
                <c:formatCode>0.0</c:formatCode>
                <c:ptCount val="23"/>
                <c:pt idx="0">
                  <c:v>-3.0174782376270244</c:v>
                </c:pt>
                <c:pt idx="1">
                  <c:v>-2.2050812152581969</c:v>
                </c:pt>
                <c:pt idx="2">
                  <c:v>-1.7456702942449276</c:v>
                </c:pt>
                <c:pt idx="3">
                  <c:v>-0.69764333723821181</c:v>
                </c:pt>
                <c:pt idx="4">
                  <c:v>-0.62255254246264968</c:v>
                </c:pt>
                <c:pt idx="5">
                  <c:v>-0.53561956885253181</c:v>
                </c:pt>
                <c:pt idx="6">
                  <c:v>6.9722604977407343E-2</c:v>
                </c:pt>
                <c:pt idx="7">
                  <c:v>0.1860478432974233</c:v>
                </c:pt>
                <c:pt idx="8">
                  <c:v>0.22880109430060713</c:v>
                </c:pt>
                <c:pt idx="9">
                  <c:v>0.31128429452949291</c:v>
                </c:pt>
                <c:pt idx="10">
                  <c:v>0.35944331994836176</c:v>
                </c:pt>
                <c:pt idx="11">
                  <c:v>0.47067124822346074</c:v>
                </c:pt>
                <c:pt idx="12">
                  <c:v>0.52951575647188065</c:v>
                </c:pt>
                <c:pt idx="13">
                  <c:v>0.9104961420871831</c:v>
                </c:pt>
                <c:pt idx="14">
                  <c:v>0.9889133723850847</c:v>
                </c:pt>
                <c:pt idx="15">
                  <c:v>1.0526217925230057</c:v>
                </c:pt>
                <c:pt idx="16">
                  <c:v>1.1458383509498518</c:v>
                </c:pt>
                <c:pt idx="17">
                  <c:v>1.5804363963053518</c:v>
                </c:pt>
                <c:pt idx="18">
                  <c:v>1.6028615866267515</c:v>
                </c:pt>
                <c:pt idx="19">
                  <c:v>1.6496346725548854</c:v>
                </c:pt>
                <c:pt idx="20">
                  <c:v>1.9087521541347243</c:v>
                </c:pt>
                <c:pt idx="21">
                  <c:v>1.913178858409875</c:v>
                </c:pt>
                <c:pt idx="22">
                  <c:v>2.1062045189559484</c:v>
                </c:pt>
              </c:numCache>
            </c:numRef>
          </c:val>
        </c:ser>
        <c:gapWidth val="50"/>
        <c:axId val="1192626432"/>
        <c:axId val="1192636416"/>
      </c:barChart>
      <c:catAx>
        <c:axId val="1192626432"/>
        <c:scaling>
          <c:orientation val="minMax"/>
        </c:scaling>
        <c:axPos val="l"/>
        <c:numFmt formatCode="General" sourceLinked="1"/>
        <c:majorTickMark val="in"/>
        <c:tickLblPos val="low"/>
        <c:txPr>
          <a:bodyPr/>
          <a:lstStyle/>
          <a:p>
            <a:pPr>
              <a:defRPr sz="700">
                <a:latin typeface="Arial" pitchFamily="34" charset="0"/>
                <a:cs typeface="Arial" pitchFamily="34" charset="0"/>
              </a:defRPr>
            </a:pPr>
            <a:endParaRPr lang="en-US"/>
          </a:p>
        </c:txPr>
        <c:crossAx val="1192636416"/>
        <c:crosses val="autoZero"/>
        <c:auto val="1"/>
        <c:lblAlgn val="ctr"/>
        <c:lblOffset val="100"/>
        <c:tickLblSkip val="1"/>
      </c:catAx>
      <c:valAx>
        <c:axId val="1192636416"/>
        <c:scaling>
          <c:orientation val="minMax"/>
          <c:max val="12"/>
          <c:min val="-12"/>
        </c:scaling>
        <c:axPos val="b"/>
        <c:numFmt formatCode="0" sourceLinked="0"/>
        <c:majorTickMark val="in"/>
        <c:tickLblPos val="nextTo"/>
        <c:txPr>
          <a:bodyPr/>
          <a:lstStyle/>
          <a:p>
            <a:pPr>
              <a:defRPr sz="700">
                <a:latin typeface="Arial" pitchFamily="34" charset="0"/>
                <a:cs typeface="Arial" pitchFamily="34" charset="0"/>
              </a:defRPr>
            </a:pPr>
            <a:endParaRPr lang="en-US"/>
          </a:p>
        </c:txPr>
        <c:crossAx val="1192626432"/>
        <c:crosses val="autoZero"/>
        <c:crossBetween val="between"/>
        <c:majorUnit val="4"/>
      </c:valAx>
      <c:spPr>
        <a:ln>
          <a:solidFill>
            <a:schemeClr val="bg1">
              <a:lumMod val="65000"/>
            </a:schemeClr>
          </a:solidFill>
        </a:ln>
      </c:spPr>
    </c:plotArea>
    <c:plotVisOnly val="1"/>
  </c:chart>
  <c:spPr>
    <a:ln>
      <a:noFill/>
    </a:ln>
  </c:spPr>
  <c:printSettings>
    <c:headerFooter/>
    <c:pageMargins b="0.75000000000000455" l="0.70000000000000062" r="0.70000000000000062" t="0.75000000000000455"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837410480800042"/>
          <c:y val="4.5221638585630622E-2"/>
          <c:w val="0.80463060542343168"/>
          <c:h val="0.8573835696566765"/>
        </c:manualLayout>
      </c:layout>
      <c:barChart>
        <c:barDir val="bar"/>
        <c:grouping val="stacked"/>
        <c:ser>
          <c:idx val="0"/>
          <c:order val="0"/>
          <c:tx>
            <c:strRef>
              <c:f>'Figure 16'!$D$74</c:f>
              <c:strCache>
                <c:ptCount val="1"/>
                <c:pt idx="0">
                  <c:v>Commodity revenue</c:v>
                </c:pt>
              </c:strCache>
            </c:strRef>
          </c:tx>
          <c:spPr>
            <a:solidFill>
              <a:srgbClr val="FFC000"/>
            </a:solidFill>
          </c:spPr>
          <c:cat>
            <c:strRef>
              <c:f>'Figure 16'!$C$75:$C$95</c:f>
              <c:strCache>
                <c:ptCount val="21"/>
                <c:pt idx="0">
                  <c:v>HUN</c:v>
                </c:pt>
                <c:pt idx="1">
                  <c:v>MYS</c:v>
                </c:pt>
                <c:pt idx="2">
                  <c:v>LTU</c:v>
                </c:pt>
                <c:pt idx="3">
                  <c:v>IND</c:v>
                </c:pt>
                <c:pt idx="4">
                  <c:v>BGR</c:v>
                </c:pt>
                <c:pt idx="5">
                  <c:v>THA</c:v>
                </c:pt>
                <c:pt idx="6">
                  <c:v>ZAF</c:v>
                </c:pt>
                <c:pt idx="7">
                  <c:v>UKR</c:v>
                </c:pt>
                <c:pt idx="8">
                  <c:v>PHL</c:v>
                </c:pt>
                <c:pt idx="9">
                  <c:v>TUR</c:v>
                </c:pt>
                <c:pt idx="10">
                  <c:v>BRA</c:v>
                </c:pt>
                <c:pt idx="11">
                  <c:v>COL</c:v>
                </c:pt>
                <c:pt idx="12">
                  <c:v>MEX</c:v>
                </c:pt>
                <c:pt idx="13">
                  <c:v>IDN</c:v>
                </c:pt>
                <c:pt idx="14">
                  <c:v>ROU</c:v>
                </c:pt>
                <c:pt idx="15">
                  <c:v>POL</c:v>
                </c:pt>
                <c:pt idx="16">
                  <c:v>RUS</c:v>
                </c:pt>
                <c:pt idx="17">
                  <c:v>CHL</c:v>
                </c:pt>
                <c:pt idx="18">
                  <c:v>PER</c:v>
                </c:pt>
                <c:pt idx="19">
                  <c:v>CHN</c:v>
                </c:pt>
                <c:pt idx="20">
                  <c:v>ARG</c:v>
                </c:pt>
              </c:strCache>
            </c:strRef>
          </c:cat>
          <c:val>
            <c:numRef>
              <c:f>'Figure 16'!$D$75:$D$95</c:f>
              <c:numCache>
                <c:formatCode>0.0</c:formatCode>
                <c:ptCount val="21"/>
                <c:pt idx="11">
                  <c:v>1.852224905703225</c:v>
                </c:pt>
                <c:pt idx="12">
                  <c:v>5.3774385276371461E-2</c:v>
                </c:pt>
                <c:pt idx="13">
                  <c:v>-0.10177273591430902</c:v>
                </c:pt>
                <c:pt idx="16">
                  <c:v>2.1073377796766088</c:v>
                </c:pt>
                <c:pt idx="17">
                  <c:v>1.1159131472922876</c:v>
                </c:pt>
                <c:pt idx="18">
                  <c:v>1.4273255871066537</c:v>
                </c:pt>
                <c:pt idx="20">
                  <c:v>-0.17342826788485421</c:v>
                </c:pt>
              </c:numCache>
            </c:numRef>
          </c:val>
        </c:ser>
        <c:ser>
          <c:idx val="1"/>
          <c:order val="1"/>
          <c:tx>
            <c:strRef>
              <c:f>'Figure 16'!$D$49</c:f>
              <c:strCache>
                <c:ptCount val="1"/>
                <c:pt idx="0">
                  <c:v>Noncommodity revenue</c:v>
                </c:pt>
              </c:strCache>
            </c:strRef>
          </c:tx>
          <c:spPr>
            <a:solidFill>
              <a:schemeClr val="accent1">
                <a:lumMod val="75000"/>
              </a:schemeClr>
            </a:solidFill>
          </c:spPr>
          <c:cat>
            <c:strRef>
              <c:f>'Figure 16'!$C$75:$C$95</c:f>
              <c:strCache>
                <c:ptCount val="21"/>
                <c:pt idx="0">
                  <c:v>HUN</c:v>
                </c:pt>
                <c:pt idx="1">
                  <c:v>MYS</c:v>
                </c:pt>
                <c:pt idx="2">
                  <c:v>LTU</c:v>
                </c:pt>
                <c:pt idx="3">
                  <c:v>IND</c:v>
                </c:pt>
                <c:pt idx="4">
                  <c:v>BGR</c:v>
                </c:pt>
                <c:pt idx="5">
                  <c:v>THA</c:v>
                </c:pt>
                <c:pt idx="6">
                  <c:v>ZAF</c:v>
                </c:pt>
                <c:pt idx="7">
                  <c:v>UKR</c:v>
                </c:pt>
                <c:pt idx="8">
                  <c:v>PHL</c:v>
                </c:pt>
                <c:pt idx="9">
                  <c:v>TUR</c:v>
                </c:pt>
                <c:pt idx="10">
                  <c:v>BRA</c:v>
                </c:pt>
                <c:pt idx="11">
                  <c:v>COL</c:v>
                </c:pt>
                <c:pt idx="12">
                  <c:v>MEX</c:v>
                </c:pt>
                <c:pt idx="13">
                  <c:v>IDN</c:v>
                </c:pt>
                <c:pt idx="14">
                  <c:v>ROU</c:v>
                </c:pt>
                <c:pt idx="15">
                  <c:v>POL</c:v>
                </c:pt>
                <c:pt idx="16">
                  <c:v>RUS</c:v>
                </c:pt>
                <c:pt idx="17">
                  <c:v>CHL</c:v>
                </c:pt>
                <c:pt idx="18">
                  <c:v>PER</c:v>
                </c:pt>
                <c:pt idx="19">
                  <c:v>CHN</c:v>
                </c:pt>
                <c:pt idx="20">
                  <c:v>ARG</c:v>
                </c:pt>
              </c:strCache>
            </c:strRef>
          </c:cat>
          <c:val>
            <c:numRef>
              <c:f>'Figure 16'!$E$75:$E$95</c:f>
              <c:numCache>
                <c:formatCode>0.0</c:formatCode>
                <c:ptCount val="21"/>
                <c:pt idx="0">
                  <c:v>-1.8384000381904144</c:v>
                </c:pt>
                <c:pt idx="1">
                  <c:v>-1.7156765978403001</c:v>
                </c:pt>
                <c:pt idx="2">
                  <c:v>-1.260479381947377</c:v>
                </c:pt>
                <c:pt idx="3">
                  <c:v>-0.65608993285775696</c:v>
                </c:pt>
                <c:pt idx="4">
                  <c:v>-0.54387710197588035</c:v>
                </c:pt>
                <c:pt idx="5">
                  <c:v>-0.40456861585387216</c:v>
                </c:pt>
                <c:pt idx="6">
                  <c:v>-0.19978343753419026</c:v>
                </c:pt>
                <c:pt idx="7">
                  <c:v>-9.5985361275268133E-3</c:v>
                </c:pt>
                <c:pt idx="8">
                  <c:v>0.15497489821032318</c:v>
                </c:pt>
                <c:pt idx="9">
                  <c:v>0.58496412015340127</c:v>
                </c:pt>
                <c:pt idx="10">
                  <c:v>1.3937405647798045</c:v>
                </c:pt>
                <c:pt idx="11">
                  <c:v>-0.35462946914345039</c:v>
                </c:pt>
                <c:pt idx="12">
                  <c:v>1.5097732741921384</c:v>
                </c:pt>
                <c:pt idx="13">
                  <c:v>1.6861757989363575</c:v>
                </c:pt>
                <c:pt idx="14">
                  <c:v>1.6346177956807786</c:v>
                </c:pt>
                <c:pt idx="15">
                  <c:v>1.7619006995203961</c:v>
                </c:pt>
                <c:pt idx="16">
                  <c:v>-0.15168733055029904</c:v>
                </c:pt>
                <c:pt idx="17">
                  <c:v>1.3393947449092778</c:v>
                </c:pt>
                <c:pt idx="18">
                  <c:v>1.2047512145728412</c:v>
                </c:pt>
                <c:pt idx="19">
                  <c:v>3.0974756619268895</c:v>
                </c:pt>
                <c:pt idx="20">
                  <c:v>4.2621843979990786</c:v>
                </c:pt>
              </c:numCache>
            </c:numRef>
          </c:val>
        </c:ser>
        <c:gapWidth val="50"/>
        <c:overlap val="100"/>
        <c:axId val="1192648704"/>
        <c:axId val="1192650240"/>
      </c:barChart>
      <c:catAx>
        <c:axId val="1192648704"/>
        <c:scaling>
          <c:orientation val="minMax"/>
        </c:scaling>
        <c:axPos val="l"/>
        <c:numFmt formatCode="General" sourceLinked="1"/>
        <c:majorTickMark val="in"/>
        <c:tickLblPos val="low"/>
        <c:crossAx val="1192650240"/>
        <c:crosses val="autoZero"/>
        <c:auto val="1"/>
        <c:lblAlgn val="ctr"/>
        <c:lblOffset val="100"/>
        <c:tickLblSkip val="1"/>
      </c:catAx>
      <c:valAx>
        <c:axId val="1192650240"/>
        <c:scaling>
          <c:orientation val="minMax"/>
          <c:max val="9"/>
          <c:min val="-9"/>
        </c:scaling>
        <c:axPos val="b"/>
        <c:numFmt formatCode="0" sourceLinked="0"/>
        <c:majorTickMark val="in"/>
        <c:tickLblPos val="nextTo"/>
        <c:crossAx val="1192648704"/>
        <c:crosses val="autoZero"/>
        <c:crossBetween val="between"/>
        <c:majorUnit val="3"/>
      </c:valAx>
      <c:spPr>
        <a:ln>
          <a:solidFill>
            <a:sysClr val="window" lastClr="FFFFFF">
              <a:lumMod val="65000"/>
            </a:sysClr>
          </a:solidFill>
        </a:ln>
      </c:spPr>
    </c:plotArea>
    <c:plotVisOnly val="1"/>
  </c:chart>
  <c:spPr>
    <a:ln>
      <a:noFill/>
    </a:ln>
  </c:spPr>
  <c:txPr>
    <a:bodyPr/>
    <a:lstStyle/>
    <a:p>
      <a:pPr>
        <a:defRPr sz="700">
          <a:latin typeface="Arial" pitchFamily="34" charset="0"/>
          <a:cs typeface="Arial" pitchFamily="34" charset="0"/>
        </a:defRPr>
      </a:pPr>
      <a:endParaRPr lang="en-US"/>
    </a:p>
  </c:txPr>
  <c:printSettings>
    <c:headerFooter/>
    <c:pageMargins b="0.75000000000000455" l="0.70000000000000062" r="0.70000000000000062" t="0.75000000000000455"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190515284281777"/>
          <c:y val="3.7840066642387406E-2"/>
          <c:w val="0.81429197567517986"/>
          <c:h val="0.87347331970569997"/>
        </c:manualLayout>
      </c:layout>
      <c:barChart>
        <c:barDir val="bar"/>
        <c:grouping val="stacked"/>
        <c:ser>
          <c:idx val="0"/>
          <c:order val="0"/>
          <c:tx>
            <c:strRef>
              <c:f>'Figure 16'!$D$74</c:f>
              <c:strCache>
                <c:ptCount val="1"/>
                <c:pt idx="0">
                  <c:v>Commodity revenue</c:v>
                </c:pt>
              </c:strCache>
            </c:strRef>
          </c:tx>
          <c:spPr>
            <a:solidFill>
              <a:srgbClr val="FFC000"/>
            </a:solidFill>
          </c:spPr>
          <c:cat>
            <c:strRef>
              <c:f>'Figure 16'!$C$99:$C$123</c:f>
              <c:strCache>
                <c:ptCount val="25"/>
                <c:pt idx="0">
                  <c:v>SDN</c:v>
                </c:pt>
                <c:pt idx="1">
                  <c:v>ETH</c:v>
                </c:pt>
                <c:pt idx="2">
                  <c:v>GEO</c:v>
                </c:pt>
                <c:pt idx="3">
                  <c:v>HND</c:v>
                </c:pt>
                <c:pt idx="4">
                  <c:v>MLI</c:v>
                </c:pt>
                <c:pt idx="5">
                  <c:v>MDA</c:v>
                </c:pt>
                <c:pt idx="6">
                  <c:v>VNM</c:v>
                </c:pt>
                <c:pt idx="7">
                  <c:v>UGA</c:v>
                </c:pt>
                <c:pt idx="8">
                  <c:v>CMR</c:v>
                </c:pt>
                <c:pt idx="9">
                  <c:v>MDG</c:v>
                </c:pt>
                <c:pt idx="10">
                  <c:v>NPL</c:v>
                </c:pt>
                <c:pt idx="11">
                  <c:v>KHM</c:v>
                </c:pt>
                <c:pt idx="12">
                  <c:v>ARM</c:v>
                </c:pt>
                <c:pt idx="13">
                  <c:v>NIC</c:v>
                </c:pt>
                <c:pt idx="14">
                  <c:v>MOZ</c:v>
                </c:pt>
                <c:pt idx="15">
                  <c:v>TZA</c:v>
                </c:pt>
                <c:pt idx="16">
                  <c:v>LAO</c:v>
                </c:pt>
                <c:pt idx="17">
                  <c:v>SEN</c:v>
                </c:pt>
                <c:pt idx="18">
                  <c:v>ZMB</c:v>
                </c:pt>
                <c:pt idx="19">
                  <c:v>GHA</c:v>
                </c:pt>
                <c:pt idx="20">
                  <c:v>BFA</c:v>
                </c:pt>
                <c:pt idx="21">
                  <c:v>COD</c:v>
                </c:pt>
                <c:pt idx="22">
                  <c:v>TCD</c:v>
                </c:pt>
                <c:pt idx="23">
                  <c:v>HTI</c:v>
                </c:pt>
                <c:pt idx="24">
                  <c:v>COG</c:v>
                </c:pt>
              </c:strCache>
            </c:strRef>
          </c:cat>
          <c:val>
            <c:numRef>
              <c:f>'Figure 16'!$D$99:$D$123</c:f>
              <c:numCache>
                <c:formatCode>0.0</c:formatCode>
                <c:ptCount val="25"/>
                <c:pt idx="4">
                  <c:v>6.3945104278323228E-2</c:v>
                </c:pt>
                <c:pt idx="6">
                  <c:v>3.6883260119895844E-2</c:v>
                </c:pt>
                <c:pt idx="8">
                  <c:v>0.18486417467969751</c:v>
                </c:pt>
                <c:pt idx="9">
                  <c:v>0</c:v>
                </c:pt>
                <c:pt idx="17">
                  <c:v>0.43286972831188386</c:v>
                </c:pt>
                <c:pt idx="18">
                  <c:v>3.2930367987922526</c:v>
                </c:pt>
                <c:pt idx="19">
                  <c:v>2.59641417921855</c:v>
                </c:pt>
                <c:pt idx="22">
                  <c:v>5.4218572040870239</c:v>
                </c:pt>
                <c:pt idx="24">
                  <c:v>10.490731201863536</c:v>
                </c:pt>
              </c:numCache>
            </c:numRef>
          </c:val>
        </c:ser>
        <c:ser>
          <c:idx val="1"/>
          <c:order val="1"/>
          <c:tx>
            <c:strRef>
              <c:f>'Figure 16'!$D$49</c:f>
              <c:strCache>
                <c:ptCount val="1"/>
                <c:pt idx="0">
                  <c:v>Noncommodity revenue</c:v>
                </c:pt>
              </c:strCache>
            </c:strRef>
          </c:tx>
          <c:spPr>
            <a:solidFill>
              <a:schemeClr val="accent1">
                <a:lumMod val="75000"/>
              </a:schemeClr>
            </a:solidFill>
          </c:spPr>
          <c:cat>
            <c:strRef>
              <c:f>'Figure 16'!$C$99:$C$123</c:f>
              <c:strCache>
                <c:ptCount val="25"/>
                <c:pt idx="0">
                  <c:v>SDN</c:v>
                </c:pt>
                <c:pt idx="1">
                  <c:v>ETH</c:v>
                </c:pt>
                <c:pt idx="2">
                  <c:v>GEO</c:v>
                </c:pt>
                <c:pt idx="3">
                  <c:v>HND</c:v>
                </c:pt>
                <c:pt idx="4">
                  <c:v>MLI</c:v>
                </c:pt>
                <c:pt idx="5">
                  <c:v>MDA</c:v>
                </c:pt>
                <c:pt idx="6">
                  <c:v>VNM</c:v>
                </c:pt>
                <c:pt idx="7">
                  <c:v>UGA</c:v>
                </c:pt>
                <c:pt idx="8">
                  <c:v>CMR</c:v>
                </c:pt>
                <c:pt idx="9">
                  <c:v>MDG</c:v>
                </c:pt>
                <c:pt idx="10">
                  <c:v>NPL</c:v>
                </c:pt>
                <c:pt idx="11">
                  <c:v>KHM</c:v>
                </c:pt>
                <c:pt idx="12">
                  <c:v>ARM</c:v>
                </c:pt>
                <c:pt idx="13">
                  <c:v>NIC</c:v>
                </c:pt>
                <c:pt idx="14">
                  <c:v>MOZ</c:v>
                </c:pt>
                <c:pt idx="15">
                  <c:v>TZA</c:v>
                </c:pt>
                <c:pt idx="16">
                  <c:v>LAO</c:v>
                </c:pt>
                <c:pt idx="17">
                  <c:v>SEN</c:v>
                </c:pt>
                <c:pt idx="18">
                  <c:v>ZMB</c:v>
                </c:pt>
                <c:pt idx="19">
                  <c:v>GHA</c:v>
                </c:pt>
                <c:pt idx="20">
                  <c:v>BFA</c:v>
                </c:pt>
                <c:pt idx="21">
                  <c:v>COD</c:v>
                </c:pt>
                <c:pt idx="22">
                  <c:v>TCD</c:v>
                </c:pt>
                <c:pt idx="23">
                  <c:v>HTI</c:v>
                </c:pt>
                <c:pt idx="24">
                  <c:v>COG</c:v>
                </c:pt>
              </c:strCache>
            </c:strRef>
          </c:cat>
          <c:val>
            <c:numRef>
              <c:f>'Figure 16'!$E$99:$E$123</c:f>
              <c:numCache>
                <c:formatCode>0.0</c:formatCode>
                <c:ptCount val="25"/>
                <c:pt idx="0">
                  <c:v>-2.4609846076379114</c:v>
                </c:pt>
                <c:pt idx="1">
                  <c:v>-1.6587323452051006</c:v>
                </c:pt>
                <c:pt idx="2">
                  <c:v>-1.5313773572841605</c:v>
                </c:pt>
                <c:pt idx="3">
                  <c:v>-1.0506577065940874</c:v>
                </c:pt>
                <c:pt idx="4">
                  <c:v>-1.0867351708216546</c:v>
                </c:pt>
                <c:pt idx="5">
                  <c:v>-0.97271597488427375</c:v>
                </c:pt>
                <c:pt idx="6">
                  <c:v>-0.42827885216506445</c:v>
                </c:pt>
                <c:pt idx="7">
                  <c:v>0.28670022346291013</c:v>
                </c:pt>
                <c:pt idx="8">
                  <c:v>0.11062863975781667</c:v>
                </c:pt>
                <c:pt idx="9">
                  <c:v>0.90766203315356364</c:v>
                </c:pt>
                <c:pt idx="10">
                  <c:v>0.91156846845329653</c:v>
                </c:pt>
                <c:pt idx="11">
                  <c:v>0.98935456974272817</c:v>
                </c:pt>
                <c:pt idx="12">
                  <c:v>1.0329941704028442</c:v>
                </c:pt>
                <c:pt idx="13">
                  <c:v>1.0663898118169755</c:v>
                </c:pt>
                <c:pt idx="14">
                  <c:v>1.2587507727202798</c:v>
                </c:pt>
                <c:pt idx="15">
                  <c:v>1.5137430913390801</c:v>
                </c:pt>
                <c:pt idx="16">
                  <c:v>1.5846954915167224</c:v>
                </c:pt>
                <c:pt idx="17">
                  <c:v>1.2859520404675351</c:v>
                </c:pt>
                <c:pt idx="18">
                  <c:v>-0.65904039641197798</c:v>
                </c:pt>
                <c:pt idx="19">
                  <c:v>0.689101849619977</c:v>
                </c:pt>
                <c:pt idx="20">
                  <c:v>3.4939472652873853</c:v>
                </c:pt>
                <c:pt idx="21">
                  <c:v>4.153839021040401</c:v>
                </c:pt>
                <c:pt idx="22">
                  <c:v>-0.89716803934569533</c:v>
                </c:pt>
                <c:pt idx="23">
                  <c:v>9.0598644720201662</c:v>
                </c:pt>
                <c:pt idx="24">
                  <c:v>1.966682963570225</c:v>
                </c:pt>
              </c:numCache>
            </c:numRef>
          </c:val>
        </c:ser>
        <c:gapWidth val="50"/>
        <c:overlap val="100"/>
        <c:axId val="1192812928"/>
        <c:axId val="1192814464"/>
      </c:barChart>
      <c:catAx>
        <c:axId val="1192812928"/>
        <c:scaling>
          <c:orientation val="minMax"/>
        </c:scaling>
        <c:axPos val="l"/>
        <c:numFmt formatCode="General" sourceLinked="1"/>
        <c:majorTickMark val="in"/>
        <c:tickLblPos val="low"/>
        <c:crossAx val="1192814464"/>
        <c:crosses val="autoZero"/>
        <c:auto val="1"/>
        <c:lblAlgn val="ctr"/>
        <c:lblOffset val="100"/>
        <c:tickLblSkip val="1"/>
      </c:catAx>
      <c:valAx>
        <c:axId val="1192814464"/>
        <c:scaling>
          <c:orientation val="minMax"/>
          <c:max val="20"/>
          <c:min val="-20"/>
        </c:scaling>
        <c:axPos val="b"/>
        <c:numFmt formatCode="0" sourceLinked="0"/>
        <c:majorTickMark val="in"/>
        <c:tickLblPos val="nextTo"/>
        <c:crossAx val="1192812928"/>
        <c:crosses val="autoZero"/>
        <c:crossBetween val="between"/>
        <c:majorUnit val="10"/>
      </c:valAx>
      <c:spPr>
        <a:ln>
          <a:solidFill>
            <a:sysClr val="window" lastClr="FFFFFF">
              <a:lumMod val="65000"/>
            </a:sysClr>
          </a:solidFill>
        </a:ln>
      </c:spPr>
    </c:plotArea>
    <c:plotVisOnly val="1"/>
  </c:chart>
  <c:spPr>
    <a:ln>
      <a:noFill/>
    </a:ln>
  </c:spPr>
  <c:txPr>
    <a:bodyPr/>
    <a:lstStyle/>
    <a:p>
      <a:pPr>
        <a:defRPr sz="700">
          <a:latin typeface="Arial" pitchFamily="34" charset="0"/>
          <a:cs typeface="Arial" pitchFamily="34" charset="0"/>
        </a:defRPr>
      </a:pPr>
      <a:endParaRPr lang="en-US"/>
    </a:p>
  </c:txPr>
  <c:printSettings>
    <c:headerFooter/>
    <c:pageMargins b="0.75000000000000455" l="0.70000000000000062" r="0.70000000000000062" t="0.7500000000000045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849729656455484"/>
          <c:y val="3.1273363556828665E-2"/>
          <c:w val="0.79051579682727957"/>
          <c:h val="0.85678802213962046"/>
        </c:manualLayout>
      </c:layout>
      <c:barChart>
        <c:barDir val="bar"/>
        <c:grouping val="stacked"/>
        <c:ser>
          <c:idx val="0"/>
          <c:order val="0"/>
          <c:tx>
            <c:strRef>
              <c:f>'Figure 16'!$J$49</c:f>
              <c:strCache>
                <c:ptCount val="1"/>
                <c:pt idx="0">
                  <c:v>Current primary expenditure</c:v>
                </c:pt>
              </c:strCache>
            </c:strRef>
          </c:tx>
          <c:spPr>
            <a:solidFill>
              <a:schemeClr val="bg1">
                <a:lumMod val="50000"/>
              </a:schemeClr>
            </a:solidFill>
            <a:ln w="28575">
              <a:noFill/>
            </a:ln>
          </c:spPr>
          <c:cat>
            <c:strRef>
              <c:f>'Figure 16'!$H$50:$H$70</c:f>
              <c:strCache>
                <c:ptCount val="21"/>
                <c:pt idx="0">
                  <c:v>GRC</c:v>
                </c:pt>
                <c:pt idx="1">
                  <c:v>IRL</c:v>
                </c:pt>
                <c:pt idx="2">
                  <c:v>ESP</c:v>
                </c:pt>
                <c:pt idx="3">
                  <c:v>ISL</c:v>
                </c:pt>
                <c:pt idx="4">
                  <c:v>GBR</c:v>
                </c:pt>
                <c:pt idx="5">
                  <c:v>USA</c:v>
                </c:pt>
                <c:pt idx="6">
                  <c:v>SVN</c:v>
                </c:pt>
                <c:pt idx="7">
                  <c:v>ITA</c:v>
                </c:pt>
                <c:pt idx="8">
                  <c:v>KOR</c:v>
                </c:pt>
                <c:pt idx="9">
                  <c:v>DEU</c:v>
                </c:pt>
                <c:pt idx="10">
                  <c:v>AUT</c:v>
                </c:pt>
                <c:pt idx="11">
                  <c:v>CZE</c:v>
                </c:pt>
                <c:pt idx="12">
                  <c:v>CAN</c:v>
                </c:pt>
                <c:pt idx="13">
                  <c:v>SGP</c:v>
                </c:pt>
                <c:pt idx="14">
                  <c:v>NOR</c:v>
                </c:pt>
                <c:pt idx="15">
                  <c:v>DNK</c:v>
                </c:pt>
                <c:pt idx="16">
                  <c:v>FRA</c:v>
                </c:pt>
                <c:pt idx="17">
                  <c:v>BEL</c:v>
                </c:pt>
                <c:pt idx="18">
                  <c:v>FIN</c:v>
                </c:pt>
                <c:pt idx="19">
                  <c:v>ISR</c:v>
                </c:pt>
                <c:pt idx="20">
                  <c:v>JPN</c:v>
                </c:pt>
              </c:strCache>
            </c:strRef>
          </c:cat>
          <c:val>
            <c:numRef>
              <c:f>'Figure 16'!$J$50:$J$70</c:f>
              <c:numCache>
                <c:formatCode>0.0</c:formatCode>
                <c:ptCount val="21"/>
                <c:pt idx="0">
                  <c:v>-7.0018527943128461</c:v>
                </c:pt>
                <c:pt idx="1">
                  <c:v>-6.5660324331507809</c:v>
                </c:pt>
                <c:pt idx="2">
                  <c:v>-5.2285261199803514</c:v>
                </c:pt>
                <c:pt idx="3">
                  <c:v>-4.1612346887555631</c:v>
                </c:pt>
                <c:pt idx="4">
                  <c:v>-1.958721473877219</c:v>
                </c:pt>
                <c:pt idx="5">
                  <c:v>-3.2305060034499533</c:v>
                </c:pt>
                <c:pt idx="6">
                  <c:v>-3.1324402774451841</c:v>
                </c:pt>
                <c:pt idx="7">
                  <c:v>-1.414725688446012</c:v>
                </c:pt>
                <c:pt idx="8">
                  <c:v>-1.696773566912718</c:v>
                </c:pt>
                <c:pt idx="9">
                  <c:v>-1.5630394269807084</c:v>
                </c:pt>
                <c:pt idx="10">
                  <c:v>-1.461213243390425</c:v>
                </c:pt>
                <c:pt idx="11">
                  <c:v>-1.9493293332111605</c:v>
                </c:pt>
                <c:pt idx="12">
                  <c:v>-1.2745753767588681</c:v>
                </c:pt>
                <c:pt idx="13">
                  <c:v>-0.75874185304109432</c:v>
                </c:pt>
                <c:pt idx="14">
                  <c:v>-0.17123864156487656</c:v>
                </c:pt>
                <c:pt idx="15">
                  <c:v>-0.60905098051033235</c:v>
                </c:pt>
                <c:pt idx="16">
                  <c:v>0.10784599378905568</c:v>
                </c:pt>
                <c:pt idx="17">
                  <c:v>0.60180008824713838</c:v>
                </c:pt>
                <c:pt idx="18">
                  <c:v>0.70654401465846917</c:v>
                </c:pt>
                <c:pt idx="19">
                  <c:v>0.76392659350413794</c:v>
                </c:pt>
                <c:pt idx="20">
                  <c:v>2.5892283091099202</c:v>
                </c:pt>
              </c:numCache>
            </c:numRef>
          </c:val>
        </c:ser>
        <c:ser>
          <c:idx val="1"/>
          <c:order val="1"/>
          <c:tx>
            <c:strRef>
              <c:f>'Figure 16'!$I$49</c:f>
              <c:strCache>
                <c:ptCount val="1"/>
                <c:pt idx="0">
                  <c:v>Investment expenditure</c:v>
                </c:pt>
              </c:strCache>
            </c:strRef>
          </c:tx>
          <c:spPr>
            <a:solidFill>
              <a:srgbClr val="C00000"/>
            </a:solidFill>
          </c:spPr>
          <c:cat>
            <c:strRef>
              <c:f>'Figure 16'!$H$50:$H$70</c:f>
              <c:strCache>
                <c:ptCount val="21"/>
                <c:pt idx="0">
                  <c:v>GRC</c:v>
                </c:pt>
                <c:pt idx="1">
                  <c:v>IRL</c:v>
                </c:pt>
                <c:pt idx="2">
                  <c:v>ESP</c:v>
                </c:pt>
                <c:pt idx="3">
                  <c:v>ISL</c:v>
                </c:pt>
                <c:pt idx="4">
                  <c:v>GBR</c:v>
                </c:pt>
                <c:pt idx="5">
                  <c:v>USA</c:v>
                </c:pt>
                <c:pt idx="6">
                  <c:v>SVN</c:v>
                </c:pt>
                <c:pt idx="7">
                  <c:v>ITA</c:v>
                </c:pt>
                <c:pt idx="8">
                  <c:v>KOR</c:v>
                </c:pt>
                <c:pt idx="9">
                  <c:v>DEU</c:v>
                </c:pt>
                <c:pt idx="10">
                  <c:v>AUT</c:v>
                </c:pt>
                <c:pt idx="11">
                  <c:v>CZE</c:v>
                </c:pt>
                <c:pt idx="12">
                  <c:v>CAN</c:v>
                </c:pt>
                <c:pt idx="13">
                  <c:v>SGP</c:v>
                </c:pt>
                <c:pt idx="14">
                  <c:v>NOR</c:v>
                </c:pt>
                <c:pt idx="15">
                  <c:v>DNK</c:v>
                </c:pt>
                <c:pt idx="16">
                  <c:v>FRA</c:v>
                </c:pt>
                <c:pt idx="17">
                  <c:v>BEL</c:v>
                </c:pt>
                <c:pt idx="18">
                  <c:v>FIN</c:v>
                </c:pt>
                <c:pt idx="19">
                  <c:v>ISR</c:v>
                </c:pt>
                <c:pt idx="20">
                  <c:v>JPN</c:v>
                </c:pt>
              </c:strCache>
            </c:strRef>
          </c:cat>
          <c:val>
            <c:numRef>
              <c:f>'Figure 16'!$I$50:$I$70</c:f>
              <c:numCache>
                <c:formatCode>0.0</c:formatCode>
                <c:ptCount val="21"/>
                <c:pt idx="0">
                  <c:v>-3.9078664493369439</c:v>
                </c:pt>
                <c:pt idx="1">
                  <c:v>-1.8184727955845728</c:v>
                </c:pt>
                <c:pt idx="2">
                  <c:v>-1.6508644724684116</c:v>
                </c:pt>
                <c:pt idx="3">
                  <c:v>-1.1368736364142069</c:v>
                </c:pt>
                <c:pt idx="4">
                  <c:v>-2.2162411254428296</c:v>
                </c:pt>
                <c:pt idx="5">
                  <c:v>6.8040329969458746E-3</c:v>
                </c:pt>
                <c:pt idx="6">
                  <c:v>0.17741882034165357</c:v>
                </c:pt>
                <c:pt idx="7">
                  <c:v>-0.98505608091897501</c:v>
                </c:pt>
                <c:pt idx="8">
                  <c:v>-1.5035965312551136E-2</c:v>
                </c:pt>
                <c:pt idx="9">
                  <c:v>7.4633453472577146E-2</c:v>
                </c:pt>
                <c:pt idx="10">
                  <c:v>2.8895166423479057E-2</c:v>
                </c:pt>
                <c:pt idx="11">
                  <c:v>0.83985850213162516</c:v>
                </c:pt>
                <c:pt idx="12">
                  <c:v>0.19056671395604652</c:v>
                </c:pt>
                <c:pt idx="13">
                  <c:v>4.1649665663401336E-4</c:v>
                </c:pt>
                <c:pt idx="14">
                  <c:v>-0.40564533635007338</c:v>
                </c:pt>
                <c:pt idx="15">
                  <c:v>7.2296496192558735E-2</c:v>
                </c:pt>
                <c:pt idx="16">
                  <c:v>-6.6919420899435145E-2</c:v>
                </c:pt>
                <c:pt idx="17">
                  <c:v>-9.6259975775503763E-3</c:v>
                </c:pt>
                <c:pt idx="18">
                  <c:v>-8.3756687678342656E-2</c:v>
                </c:pt>
                <c:pt idx="19">
                  <c:v>0.10968320096875261</c:v>
                </c:pt>
                <c:pt idx="20">
                  <c:v>-7.7048600741545153E-2</c:v>
                </c:pt>
              </c:numCache>
            </c:numRef>
          </c:val>
        </c:ser>
        <c:gapWidth val="50"/>
        <c:overlap val="100"/>
        <c:axId val="1192869248"/>
        <c:axId val="1193092224"/>
      </c:barChart>
      <c:catAx>
        <c:axId val="1192869248"/>
        <c:scaling>
          <c:orientation val="minMax"/>
        </c:scaling>
        <c:axPos val="l"/>
        <c:numFmt formatCode="0.0" sourceLinked="1"/>
        <c:majorTickMark val="in"/>
        <c:tickLblPos val="low"/>
        <c:crossAx val="1193092224"/>
        <c:crosses val="autoZero"/>
        <c:auto val="1"/>
        <c:lblAlgn val="ctr"/>
        <c:lblOffset val="100"/>
        <c:tickLblSkip val="1"/>
      </c:catAx>
      <c:valAx>
        <c:axId val="1193092224"/>
        <c:scaling>
          <c:orientation val="minMax"/>
          <c:max val="12"/>
          <c:min val="-12"/>
        </c:scaling>
        <c:axPos val="b"/>
        <c:numFmt formatCode="0" sourceLinked="0"/>
        <c:majorTickMark val="in"/>
        <c:tickLblPos val="low"/>
        <c:crossAx val="1192869248"/>
        <c:crosses val="autoZero"/>
        <c:crossBetween val="between"/>
        <c:majorUnit val="4"/>
      </c:valAx>
      <c:spPr>
        <a:ln>
          <a:solidFill>
            <a:schemeClr val="bg1">
              <a:lumMod val="50000"/>
            </a:schemeClr>
          </a:solidFill>
        </a:ln>
      </c:spPr>
    </c:plotArea>
    <c:plotVisOnly val="1"/>
  </c:chart>
  <c:spPr>
    <a:ln>
      <a:noFill/>
    </a:ln>
  </c:spPr>
  <c:txPr>
    <a:bodyPr/>
    <a:lstStyle/>
    <a:p>
      <a:pPr>
        <a:defRPr sz="700">
          <a:latin typeface="Arial" pitchFamily="34" charset="0"/>
          <a:cs typeface="Arial" pitchFamily="34" charset="0"/>
        </a:defRPr>
      </a:pPr>
      <a:endParaRPr lang="en-US"/>
    </a:p>
  </c:txPr>
  <c:printSettings>
    <c:headerFooter/>
    <c:pageMargins b="0.75000000000000533" l="0.70000000000000062" r="0.70000000000000062" t="0.75000000000000533"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Emerging, </a:t>
            </a:r>
          </a:p>
          <a:p>
            <a:pPr algn="l">
              <a:defRPr sz="800"/>
            </a:pPr>
            <a:r>
              <a:rPr lang="en-US" sz="800"/>
              <a:t>Gross Debt</a:t>
            </a:r>
          </a:p>
        </c:rich>
      </c:tx>
      <c:layout>
        <c:manualLayout>
          <c:xMode val="edge"/>
          <c:yMode val="edge"/>
          <c:x val="0.14199394553938469"/>
          <c:y val="6.9112174375332514E-2"/>
        </c:manualLayout>
      </c:layout>
      <c:overlay val="1"/>
    </c:title>
    <c:plotArea>
      <c:layout>
        <c:manualLayout>
          <c:layoutTarget val="inner"/>
          <c:xMode val="edge"/>
          <c:yMode val="edge"/>
          <c:x val="0.14561340168480699"/>
          <c:y val="5.2724509914729593E-2"/>
          <c:w val="0.78129015979023986"/>
          <c:h val="0.79447563073754524"/>
        </c:manualLayout>
      </c:layout>
      <c:scatterChart>
        <c:scatterStyle val="lineMarker"/>
        <c:ser>
          <c:idx val="0"/>
          <c:order val="0"/>
          <c:tx>
            <c:strRef>
              <c:f>'Figure 1'!$B$277</c:f>
              <c:strCache>
                <c:ptCount val="1"/>
              </c:strCache>
            </c:strRef>
          </c:tx>
          <c:spPr>
            <a:ln w="28575">
              <a:noFill/>
            </a:ln>
          </c:spPr>
          <c:marker>
            <c:spPr>
              <a:solidFill>
                <a:schemeClr val="tx2"/>
              </a:solidFill>
              <a:ln>
                <a:noFill/>
              </a:ln>
            </c:spPr>
          </c:marker>
          <c:dLbls>
            <c:dLbl>
              <c:idx val="0"/>
              <c:layout>
                <c:manualLayout>
                  <c:x val="-2.9829391983711612E-2"/>
                  <c:y val="0"/>
                </c:manualLayout>
              </c:layout>
              <c:tx>
                <c:strRef>
                  <c:f>'Figure 1'!$AQ$266</c:f>
                  <c:strCache>
                    <c:ptCount val="1"/>
                    <c:pt idx="0">
                      <c:v>ARG</c:v>
                    </c:pt>
                  </c:strCache>
                </c:strRef>
              </c:tx>
              <c:spPr/>
              <c:txPr>
                <a:bodyPr/>
                <a:lstStyle/>
                <a:p>
                  <a:pPr>
                    <a:defRPr sz="600">
                      <a:latin typeface="Arial"/>
                    </a:defRPr>
                  </a:pPr>
                  <a:endParaRPr lang="en-US"/>
                </a:p>
              </c:txPr>
              <c:dLblPos val="r"/>
              <c:showVal val="1"/>
            </c:dLbl>
            <c:dLbl>
              <c:idx val="1"/>
              <c:layout>
                <c:manualLayout>
                  <c:x val="-0.10227220108701224"/>
                  <c:y val="3.7214247740563949E-2"/>
                </c:manualLayout>
              </c:layout>
              <c:tx>
                <c:strRef>
                  <c:f>'Figure 1'!$AQ$267</c:f>
                  <c:strCache>
                    <c:ptCount val="1"/>
                    <c:pt idx="0">
                      <c:v>BRA</c:v>
                    </c:pt>
                  </c:strCache>
                </c:strRef>
              </c:tx>
              <c:spPr/>
              <c:txPr>
                <a:bodyPr/>
                <a:lstStyle/>
                <a:p>
                  <a:pPr>
                    <a:defRPr sz="600">
                      <a:latin typeface="Arial"/>
                    </a:defRPr>
                  </a:pPr>
                  <a:endParaRPr lang="en-US"/>
                </a:p>
              </c:txPr>
              <c:dLblPos val="r"/>
              <c:showVal val="1"/>
            </c:dLbl>
            <c:dLbl>
              <c:idx val="2"/>
              <c:layout>
                <c:manualLayout>
                  <c:x val="-0.11505622622288759"/>
                  <c:y val="-5.3163211057948769E-3"/>
                </c:manualLayout>
              </c:layout>
              <c:tx>
                <c:strRef>
                  <c:f>'Figure 1'!$AQ$268</c:f>
                  <c:strCache>
                    <c:ptCount val="1"/>
                    <c:pt idx="0">
                      <c:v>BGR</c:v>
                    </c:pt>
                  </c:strCache>
                </c:strRef>
              </c:tx>
              <c:spPr/>
              <c:txPr>
                <a:bodyPr/>
                <a:lstStyle/>
                <a:p>
                  <a:pPr>
                    <a:defRPr sz="600">
                      <a:latin typeface="Arial"/>
                    </a:defRPr>
                  </a:pPr>
                  <a:endParaRPr lang="en-US"/>
                </a:p>
              </c:txPr>
              <c:dLblPos val="r"/>
              <c:showVal val="1"/>
            </c:dLbl>
            <c:dLbl>
              <c:idx val="3"/>
              <c:layout>
                <c:manualLayout>
                  <c:x val="-4.26134171195886E-3"/>
                  <c:y val="-2.1265284423179456E-2"/>
                </c:manualLayout>
              </c:layout>
              <c:tx>
                <c:strRef>
                  <c:f>'Figure 1'!$AQ$269</c:f>
                  <c:strCache>
                    <c:ptCount val="1"/>
                    <c:pt idx="0">
                      <c:v>CHL</c:v>
                    </c:pt>
                  </c:strCache>
                </c:strRef>
              </c:tx>
              <c:spPr/>
              <c:txPr>
                <a:bodyPr/>
                <a:lstStyle/>
                <a:p>
                  <a:pPr>
                    <a:defRPr sz="600">
                      <a:latin typeface="Arial"/>
                    </a:defRPr>
                  </a:pPr>
                  <a:endParaRPr lang="en-US"/>
                </a:p>
              </c:txPr>
              <c:dLblPos val="r"/>
              <c:showVal val="1"/>
            </c:dLbl>
            <c:dLbl>
              <c:idx val="4"/>
              <c:layout>
                <c:manualLayout>
                  <c:x val="1.7045366847835204E-2"/>
                  <c:y val="1.5948963317384369E-2"/>
                </c:manualLayout>
              </c:layout>
              <c:tx>
                <c:strRef>
                  <c:f>'Figure 1'!$AQ$270</c:f>
                  <c:strCache>
                    <c:ptCount val="1"/>
                    <c:pt idx="0">
                      <c:v>CHN</c:v>
                    </c:pt>
                  </c:strCache>
                </c:strRef>
              </c:tx>
              <c:spPr/>
              <c:txPr>
                <a:bodyPr/>
                <a:lstStyle/>
                <a:p>
                  <a:pPr>
                    <a:defRPr sz="600">
                      <a:latin typeface="Arial"/>
                    </a:defRPr>
                  </a:pPr>
                  <a:endParaRPr lang="en-US"/>
                </a:p>
              </c:txPr>
              <c:dLblPos val="r"/>
              <c:showVal val="1"/>
            </c:dLbl>
            <c:dLbl>
              <c:idx val="5"/>
              <c:layout>
                <c:manualLayout>
                  <c:x val="-2.1306708559794212E-2"/>
                  <c:y val="5.3163211057948769E-3"/>
                </c:manualLayout>
              </c:layout>
              <c:tx>
                <c:strRef>
                  <c:f>'Figure 1'!$AQ$271</c:f>
                  <c:strCache>
                    <c:ptCount val="1"/>
                    <c:pt idx="0">
                      <c:v>COL</c:v>
                    </c:pt>
                  </c:strCache>
                </c:strRef>
              </c:tx>
              <c:spPr/>
              <c:txPr>
                <a:bodyPr/>
                <a:lstStyle/>
                <a:p>
                  <a:pPr>
                    <a:defRPr sz="600">
                      <a:latin typeface="Arial"/>
                    </a:defRPr>
                  </a:pPr>
                  <a:endParaRPr lang="en-US"/>
                </a:p>
              </c:txPr>
              <c:dLblPos val="r"/>
              <c:showVal val="1"/>
            </c:dLbl>
            <c:dLbl>
              <c:idx val="6"/>
              <c:layout>
                <c:manualLayout>
                  <c:x val="-5.5397442255464502E-2"/>
                  <c:y val="-5.3163211057948689E-2"/>
                </c:manualLayout>
              </c:layout>
              <c:tx>
                <c:strRef>
                  <c:f>'Figure 1'!$AQ$272</c:f>
                  <c:strCache>
                    <c:ptCount val="1"/>
                    <c:pt idx="0">
                      <c:v>EGY</c:v>
                    </c:pt>
                  </c:strCache>
                </c:strRef>
              </c:tx>
              <c:spPr/>
              <c:txPr>
                <a:bodyPr/>
                <a:lstStyle/>
                <a:p>
                  <a:pPr>
                    <a:defRPr sz="600">
                      <a:latin typeface="Arial"/>
                    </a:defRPr>
                  </a:pPr>
                  <a:endParaRPr lang="en-US"/>
                </a:p>
              </c:txPr>
              <c:dLblPos val="r"/>
              <c:showVal val="1"/>
            </c:dLbl>
            <c:dLbl>
              <c:idx val="7"/>
              <c:layout>
                <c:manualLayout>
                  <c:x val="-9.3749517663093626E-2"/>
                  <c:y val="-3.7214247740563949E-2"/>
                </c:manualLayout>
              </c:layout>
              <c:tx>
                <c:strRef>
                  <c:f>'Figure 1'!$AQ$273</c:f>
                  <c:strCache>
                    <c:ptCount val="1"/>
                    <c:pt idx="0">
                      <c:v>HUN</c:v>
                    </c:pt>
                  </c:strCache>
                </c:strRef>
              </c:tx>
              <c:spPr/>
              <c:txPr>
                <a:bodyPr/>
                <a:lstStyle/>
                <a:p>
                  <a:pPr>
                    <a:defRPr sz="600">
                      <a:latin typeface="Arial"/>
                    </a:defRPr>
                  </a:pPr>
                  <a:endParaRPr lang="en-US"/>
                </a:p>
              </c:txPr>
              <c:dLblPos val="r"/>
              <c:showVal val="1"/>
            </c:dLbl>
            <c:dLbl>
              <c:idx val="8"/>
              <c:layout>
                <c:manualLayout>
                  <c:x val="-2.9829391983711692E-2"/>
                  <c:y val="3.1897926634768752E-2"/>
                </c:manualLayout>
              </c:layout>
              <c:tx>
                <c:strRef>
                  <c:f>'Figure 1'!$AQ$274</c:f>
                  <c:strCache>
                    <c:ptCount val="1"/>
                    <c:pt idx="0">
                      <c:v>IND</c:v>
                    </c:pt>
                  </c:strCache>
                </c:strRef>
              </c:tx>
              <c:spPr/>
              <c:txPr>
                <a:bodyPr/>
                <a:lstStyle/>
                <a:p>
                  <a:pPr>
                    <a:defRPr sz="600">
                      <a:latin typeface="Arial"/>
                    </a:defRPr>
                  </a:pPr>
                  <a:endParaRPr lang="en-US"/>
                </a:p>
              </c:txPr>
              <c:dLblPos val="r"/>
              <c:showVal val="1"/>
            </c:dLbl>
            <c:dLbl>
              <c:idx val="9"/>
              <c:layout>
                <c:manualLayout>
                  <c:x val="-2.9829391983711612E-2"/>
                  <c:y val="-2.6581605528974397E-2"/>
                </c:manualLayout>
              </c:layout>
              <c:tx>
                <c:strRef>
                  <c:f>'Figure 1'!$AQ$275</c:f>
                  <c:strCache>
                    <c:ptCount val="1"/>
                    <c:pt idx="0">
                      <c:v>IDN</c:v>
                    </c:pt>
                  </c:strCache>
                </c:strRef>
              </c:tx>
              <c:spPr/>
              <c:txPr>
                <a:bodyPr/>
                <a:lstStyle/>
                <a:p>
                  <a:pPr>
                    <a:defRPr sz="600">
                      <a:latin typeface="Arial"/>
                    </a:defRPr>
                  </a:pPr>
                  <a:endParaRPr lang="en-US"/>
                </a:p>
              </c:txPr>
              <c:dLblPos val="r"/>
              <c:showVal val="1"/>
            </c:dLbl>
            <c:dLbl>
              <c:idx val="10"/>
              <c:layout>
                <c:manualLayout>
                  <c:x val="-9.3749517663093626E-2"/>
                  <c:y val="-2.6581605528974383E-2"/>
                </c:manualLayout>
              </c:layout>
              <c:tx>
                <c:strRef>
                  <c:f>'Figure 1'!$AQ$276</c:f>
                  <c:strCache>
                    <c:ptCount val="1"/>
                    <c:pt idx="0">
                      <c:v>JOR</c:v>
                    </c:pt>
                  </c:strCache>
                </c:strRef>
              </c:tx>
              <c:spPr/>
              <c:txPr>
                <a:bodyPr/>
                <a:lstStyle/>
                <a:p>
                  <a:pPr>
                    <a:defRPr sz="600">
                      <a:latin typeface="Arial"/>
                    </a:defRPr>
                  </a:pPr>
                  <a:endParaRPr lang="en-US"/>
                </a:p>
              </c:txPr>
              <c:dLblPos val="r"/>
              <c:showVal val="1"/>
            </c:dLbl>
            <c:dLbl>
              <c:idx val="11"/>
              <c:tx>
                <c:strRef>
                  <c:f>'Figure 1'!$AQ$277</c:f>
                  <c:strCache>
                    <c:ptCount val="1"/>
                    <c:pt idx="0">
                      <c:v>KAZ</c:v>
                    </c:pt>
                  </c:strCache>
                </c:strRef>
              </c:tx>
              <c:spPr/>
              <c:txPr>
                <a:bodyPr/>
                <a:lstStyle/>
                <a:p>
                  <a:pPr>
                    <a:defRPr sz="600">
                      <a:latin typeface="Arial"/>
                    </a:defRPr>
                  </a:pPr>
                  <a:endParaRPr lang="en-US"/>
                </a:p>
              </c:txPr>
              <c:dLblPos val="r"/>
              <c:showVal val="1"/>
            </c:dLbl>
            <c:dLbl>
              <c:idx val="12"/>
              <c:layout>
                <c:manualLayout>
                  <c:x val="-1.2784360674593879E-2"/>
                  <c:y val="4.2530568846358412E-2"/>
                </c:manualLayout>
              </c:layout>
              <c:tx>
                <c:strRef>
                  <c:f>'Figure 1'!$AQ$278</c:f>
                  <c:strCache>
                    <c:ptCount val="1"/>
                    <c:pt idx="0">
                      <c:v>KEN</c:v>
                    </c:pt>
                  </c:strCache>
                </c:strRef>
              </c:tx>
              <c:spPr/>
              <c:txPr>
                <a:bodyPr/>
                <a:lstStyle/>
                <a:p>
                  <a:pPr>
                    <a:defRPr sz="600">
                      <a:latin typeface="Arial"/>
                    </a:defRPr>
                  </a:pPr>
                  <a:endParaRPr lang="en-US"/>
                </a:p>
              </c:txPr>
              <c:dLblPos val="r"/>
              <c:showVal val="1"/>
            </c:dLbl>
            <c:dLbl>
              <c:idx val="13"/>
              <c:layout>
                <c:manualLayout>
                  <c:x val="-0.10227220108701224"/>
                  <c:y val="-2.6581605528974397E-2"/>
                </c:manualLayout>
              </c:layout>
              <c:tx>
                <c:strRef>
                  <c:f>'Figure 1'!$AQ$279</c:f>
                  <c:strCache>
                    <c:ptCount val="1"/>
                    <c:pt idx="0">
                      <c:v>LVA</c:v>
                    </c:pt>
                  </c:strCache>
                </c:strRef>
              </c:tx>
              <c:spPr/>
              <c:txPr>
                <a:bodyPr/>
                <a:lstStyle/>
                <a:p>
                  <a:pPr>
                    <a:defRPr sz="600">
                      <a:latin typeface="Arial"/>
                    </a:defRPr>
                  </a:pPr>
                  <a:endParaRPr lang="en-US"/>
                </a:p>
              </c:txPr>
              <c:dLblPos val="r"/>
              <c:showVal val="1"/>
            </c:dLbl>
            <c:dLbl>
              <c:idx val="16"/>
              <c:layout>
                <c:manualLayout>
                  <c:x val="8.5226834239176246E-3"/>
                  <c:y val="-1.5948963317384369E-2"/>
                </c:manualLayout>
              </c:layout>
              <c:tx>
                <c:strRef>
                  <c:f>'Figure 1'!$AQ$282</c:f>
                  <c:strCache>
                    <c:ptCount val="1"/>
                    <c:pt idx="0">
                      <c:v>MEX</c:v>
                    </c:pt>
                  </c:strCache>
                </c:strRef>
              </c:tx>
              <c:spPr/>
              <c:txPr>
                <a:bodyPr/>
                <a:lstStyle/>
                <a:p>
                  <a:pPr>
                    <a:defRPr sz="600">
                      <a:latin typeface="Arial"/>
                    </a:defRPr>
                  </a:pPr>
                  <a:endParaRPr lang="en-US"/>
                </a:p>
              </c:txPr>
              <c:dLblPos val="r"/>
              <c:showVal val="1"/>
            </c:dLbl>
            <c:dLbl>
              <c:idx val="17"/>
              <c:layout>
                <c:manualLayout>
                  <c:x val="-1.7045366847835204E-2"/>
                  <c:y val="0"/>
                </c:manualLayout>
              </c:layout>
              <c:tx>
                <c:strRef>
                  <c:f>'Figure 1'!$AQ$283</c:f>
                  <c:strCache>
                    <c:ptCount val="1"/>
                    <c:pt idx="0">
                      <c:v>MAR</c:v>
                    </c:pt>
                  </c:strCache>
                </c:strRef>
              </c:tx>
              <c:spPr/>
              <c:txPr>
                <a:bodyPr/>
                <a:lstStyle/>
                <a:p>
                  <a:pPr>
                    <a:defRPr sz="600">
                      <a:latin typeface="Arial"/>
                    </a:defRPr>
                  </a:pPr>
                  <a:endParaRPr lang="en-US"/>
                </a:p>
              </c:txPr>
              <c:dLblPos val="r"/>
              <c:showVal val="1"/>
            </c:dLbl>
            <c:dLbl>
              <c:idx val="18"/>
              <c:layout>
                <c:manualLayout>
                  <c:x val="-0.11505622622288769"/>
                  <c:y val="-5.3163211057947702E-3"/>
                </c:manualLayout>
              </c:layout>
              <c:tx>
                <c:strRef>
                  <c:f>'Figure 1'!$AQ$284</c:f>
                  <c:strCache>
                    <c:ptCount val="1"/>
                    <c:pt idx="0">
                      <c:v>NGA</c:v>
                    </c:pt>
                  </c:strCache>
                </c:strRef>
              </c:tx>
              <c:spPr/>
              <c:txPr>
                <a:bodyPr/>
                <a:lstStyle/>
                <a:p>
                  <a:pPr>
                    <a:defRPr sz="600">
                      <a:latin typeface="Arial"/>
                    </a:defRPr>
                  </a:pPr>
                  <a:endParaRPr lang="en-US"/>
                </a:p>
              </c:txPr>
              <c:dLblPos val="r"/>
              <c:showVal val="1"/>
            </c:dLbl>
            <c:dLbl>
              <c:idx val="19"/>
              <c:layout>
                <c:manualLayout>
                  <c:x val="-3.8352075407629464E-2"/>
                  <c:y val="-4.7846889952153124E-2"/>
                </c:manualLayout>
              </c:layout>
              <c:tx>
                <c:strRef>
                  <c:f>'Figure 1'!$AQ$285</c:f>
                  <c:strCache>
                    <c:ptCount val="1"/>
                    <c:pt idx="0">
                      <c:v>PAK</c:v>
                    </c:pt>
                  </c:strCache>
                </c:strRef>
              </c:tx>
              <c:spPr/>
              <c:txPr>
                <a:bodyPr/>
                <a:lstStyle/>
                <a:p>
                  <a:pPr>
                    <a:defRPr sz="600">
                      <a:latin typeface="Arial"/>
                    </a:defRPr>
                  </a:pPr>
                  <a:endParaRPr lang="en-US"/>
                </a:p>
              </c:txPr>
              <c:dLblPos val="r"/>
              <c:showVal val="1"/>
            </c:dLbl>
            <c:dLbl>
              <c:idx val="20"/>
              <c:layout>
                <c:manualLayout>
                  <c:x val="-9.8010859375053674E-2"/>
                  <c:y val="2.1265284423179456E-2"/>
                </c:manualLayout>
              </c:layout>
              <c:tx>
                <c:strRef>
                  <c:f>'Figure 1'!$AQ$286</c:f>
                  <c:strCache>
                    <c:ptCount val="1"/>
                    <c:pt idx="0">
                      <c:v>PER</c:v>
                    </c:pt>
                  </c:strCache>
                </c:strRef>
              </c:tx>
              <c:spPr/>
              <c:txPr>
                <a:bodyPr/>
                <a:lstStyle/>
                <a:p>
                  <a:pPr>
                    <a:defRPr sz="600">
                      <a:latin typeface="Arial"/>
                    </a:defRPr>
                  </a:pPr>
                  <a:endParaRPr lang="en-US"/>
                </a:p>
              </c:txPr>
              <c:dLblPos val="r"/>
              <c:showVal val="1"/>
            </c:dLbl>
            <c:dLbl>
              <c:idx val="21"/>
              <c:layout>
                <c:manualLayout>
                  <c:x val="4.26134171195886E-3"/>
                  <c:y val="4.2530568846358412E-2"/>
                </c:manualLayout>
              </c:layout>
              <c:tx>
                <c:strRef>
                  <c:f>'Figure 1'!$AQ$287</c:f>
                  <c:strCache>
                    <c:ptCount val="1"/>
                    <c:pt idx="0">
                      <c:v>PHL</c:v>
                    </c:pt>
                  </c:strCache>
                </c:strRef>
              </c:tx>
              <c:spPr/>
              <c:txPr>
                <a:bodyPr/>
                <a:lstStyle/>
                <a:p>
                  <a:pPr>
                    <a:defRPr sz="600">
                      <a:latin typeface="Arial"/>
                    </a:defRPr>
                  </a:pPr>
                  <a:endParaRPr lang="en-US"/>
                </a:p>
              </c:txPr>
              <c:dLblPos val="r"/>
              <c:showVal val="1"/>
            </c:dLbl>
            <c:dLbl>
              <c:idx val="23"/>
              <c:layout>
                <c:manualLayout>
                  <c:x val="-7.2442809103299616E-2"/>
                  <c:y val="-3.1897926634768752E-2"/>
                </c:manualLayout>
              </c:layout>
              <c:tx>
                <c:strRef>
                  <c:f>'Figure 1'!$AQ$289</c:f>
                  <c:strCache>
                    <c:ptCount val="1"/>
                    <c:pt idx="0">
                      <c:v>ROU</c:v>
                    </c:pt>
                  </c:strCache>
                </c:strRef>
              </c:tx>
              <c:spPr/>
              <c:txPr>
                <a:bodyPr/>
                <a:lstStyle/>
                <a:p>
                  <a:pPr>
                    <a:defRPr sz="600">
                      <a:latin typeface="Arial"/>
                    </a:defRPr>
                  </a:pPr>
                  <a:endParaRPr lang="en-US"/>
                </a:p>
              </c:txPr>
              <c:dLblPos val="r"/>
              <c:showVal val="1"/>
            </c:dLbl>
            <c:dLbl>
              <c:idx val="24"/>
              <c:layout>
                <c:manualLayout>
                  <c:x val="-1.7045366847835204E-2"/>
                  <c:y val="4.8732380509169108E-17"/>
                </c:manualLayout>
              </c:layout>
              <c:tx>
                <c:strRef>
                  <c:f>'Figure 1'!$AQ$290</c:f>
                  <c:strCache>
                    <c:ptCount val="1"/>
                    <c:pt idx="0">
                      <c:v>RUS</c:v>
                    </c:pt>
                  </c:strCache>
                </c:strRef>
              </c:tx>
              <c:spPr/>
              <c:txPr>
                <a:bodyPr/>
                <a:lstStyle/>
                <a:p>
                  <a:pPr>
                    <a:defRPr sz="600">
                      <a:latin typeface="Arial"/>
                    </a:defRPr>
                  </a:pPr>
                  <a:endParaRPr lang="en-US"/>
                </a:p>
              </c:txPr>
              <c:dLblPos val="r"/>
              <c:showVal val="1"/>
            </c:dLbl>
            <c:dLbl>
              <c:idx val="25"/>
              <c:layout>
                <c:manualLayout>
                  <c:x val="-0.13210159307072283"/>
                  <c:y val="-2.1265284423179456E-2"/>
                </c:manualLayout>
              </c:layout>
              <c:tx>
                <c:strRef>
                  <c:f>'Figure 1'!$AQ$291</c:f>
                  <c:strCache>
                    <c:ptCount val="1"/>
                    <c:pt idx="0">
                      <c:v>SAU</c:v>
                    </c:pt>
                  </c:strCache>
                </c:strRef>
              </c:tx>
              <c:spPr/>
              <c:txPr>
                <a:bodyPr/>
                <a:lstStyle/>
                <a:p>
                  <a:pPr>
                    <a:defRPr sz="600">
                      <a:latin typeface="Arial"/>
                    </a:defRPr>
                  </a:pPr>
                  <a:endParaRPr lang="en-US"/>
                </a:p>
              </c:txPr>
              <c:dLblPos val="r"/>
              <c:showVal val="1"/>
            </c:dLbl>
            <c:dLbl>
              <c:idx val="26"/>
              <c:layout>
                <c:manualLayout>
                  <c:x val="-5.1136100543505536E-2"/>
                  <c:y val="-2.6581605528974397E-2"/>
                </c:manualLayout>
              </c:layout>
              <c:tx>
                <c:strRef>
                  <c:f>'Figure 1'!$AQ$292</c:f>
                  <c:strCache>
                    <c:ptCount val="1"/>
                    <c:pt idx="0">
                      <c:v>ZAF</c:v>
                    </c:pt>
                  </c:strCache>
                </c:strRef>
              </c:tx>
              <c:spPr/>
              <c:txPr>
                <a:bodyPr/>
                <a:lstStyle/>
                <a:p>
                  <a:pPr>
                    <a:defRPr sz="600">
                      <a:latin typeface="Arial"/>
                    </a:defRPr>
                  </a:pPr>
                  <a:endParaRPr lang="en-US"/>
                </a:p>
              </c:txPr>
              <c:dLblPos val="r"/>
              <c:showVal val="1"/>
            </c:dLbl>
            <c:dLbl>
              <c:idx val="28"/>
              <c:layout>
                <c:manualLayout>
                  <c:x val="3.8352075407629464E-2"/>
                  <c:y val="-3.1897926634768752E-2"/>
                </c:manualLayout>
              </c:layout>
              <c:tx>
                <c:strRef>
                  <c:f>'Figure 1'!$AQ$294</c:f>
                  <c:strCache>
                    <c:ptCount val="1"/>
                    <c:pt idx="0">
                      <c:v>TUR</c:v>
                    </c:pt>
                  </c:strCache>
                </c:strRef>
              </c:tx>
              <c:spPr/>
              <c:txPr>
                <a:bodyPr/>
                <a:lstStyle/>
                <a:p>
                  <a:pPr>
                    <a:defRPr sz="600">
                      <a:latin typeface="Arial"/>
                    </a:defRPr>
                  </a:pPr>
                  <a:endParaRPr lang="en-US"/>
                </a:p>
              </c:txPr>
              <c:dLblPos val="r"/>
              <c:showVal val="1"/>
            </c:dLbl>
            <c:dLbl>
              <c:idx val="29"/>
              <c:layout>
                <c:manualLayout>
                  <c:x val="-9.8010859375053758E-2"/>
                  <c:y val="-3.1897926634768752E-2"/>
                </c:manualLayout>
              </c:layout>
              <c:tx>
                <c:strRef>
                  <c:f>'Figure 1'!$AQ$295</c:f>
                  <c:strCache>
                    <c:ptCount val="1"/>
                    <c:pt idx="0">
                      <c:v>UKR</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spPr>
              <a:ln>
                <a:solidFill>
                  <a:schemeClr val="tx1"/>
                </a:solidFill>
              </a:ln>
            </c:spPr>
            <c:trendlineType val="linear"/>
          </c:trendline>
          <c:xVal>
            <c:numRef>
              <c:f>'Figure 1'!$D$276:$AG$276</c:f>
              <c:numCache>
                <c:formatCode>0.0</c:formatCode>
                <c:ptCount val="30"/>
                <c:pt idx="0">
                  <c:v>1.9415784374976965</c:v>
                </c:pt>
                <c:pt idx="1">
                  <c:v>-1.0244306470621609</c:v>
                </c:pt>
                <c:pt idx="2">
                  <c:v>-3.4554422855025138</c:v>
                </c:pt>
                <c:pt idx="3">
                  <c:v>1.3646830627219444</c:v>
                </c:pt>
                <c:pt idx="4">
                  <c:v>0.12521102504614134</c:v>
                </c:pt>
                <c:pt idx="5">
                  <c:v>-0.14983922493149748</c:v>
                </c:pt>
                <c:pt idx="6">
                  <c:v>0.52388881762601613</c:v>
                </c:pt>
                <c:pt idx="7">
                  <c:v>-2.2518766753097026</c:v>
                </c:pt>
                <c:pt idx="8">
                  <c:v>1.5919097361773993E-2</c:v>
                </c:pt>
                <c:pt idx="9">
                  <c:v>0.66877156697066553</c:v>
                </c:pt>
                <c:pt idx="10">
                  <c:v>3.1706022880434119</c:v>
                </c:pt>
                <c:pt idx="11">
                  <c:v>2.8125968777357198</c:v>
                </c:pt>
                <c:pt idx="12">
                  <c:v>0.64159265160593293</c:v>
                </c:pt>
                <c:pt idx="13">
                  <c:v>-1.6840250453179308</c:v>
                </c:pt>
                <c:pt idx="14">
                  <c:v>-0.90059540700462293</c:v>
                </c:pt>
                <c:pt idx="15">
                  <c:v>-9.4734581714043031E-2</c:v>
                </c:pt>
                <c:pt idx="16">
                  <c:v>0.22146730170207718</c:v>
                </c:pt>
                <c:pt idx="17">
                  <c:v>2.0687602411807902</c:v>
                </c:pt>
                <c:pt idx="18">
                  <c:v>-3.6637923950679028</c:v>
                </c:pt>
                <c:pt idx="19">
                  <c:v>0.64656636792501843</c:v>
                </c:pt>
                <c:pt idx="20">
                  <c:v>-1.1570915251706033</c:v>
                </c:pt>
                <c:pt idx="21">
                  <c:v>1.3543881139291543</c:v>
                </c:pt>
                <c:pt idx="22">
                  <c:v>-0.58430910738900366</c:v>
                </c:pt>
                <c:pt idx="23">
                  <c:v>0.40788851398528436</c:v>
                </c:pt>
                <c:pt idx="24">
                  <c:v>2.6531589409640315</c:v>
                </c:pt>
                <c:pt idx="25">
                  <c:v>-0.44118808516623442</c:v>
                </c:pt>
                <c:pt idx="26">
                  <c:v>1.269836050810575</c:v>
                </c:pt>
                <c:pt idx="27">
                  <c:v>-0.22672936769437513</c:v>
                </c:pt>
                <c:pt idx="28">
                  <c:v>1.657719104464789</c:v>
                </c:pt>
                <c:pt idx="29">
                  <c:v>-0.64506597527508802</c:v>
                </c:pt>
              </c:numCache>
            </c:numRef>
          </c:xVal>
          <c:yVal>
            <c:numRef>
              <c:f>'Figure 1'!$D$277:$AG$277</c:f>
              <c:numCache>
                <c:formatCode>0.0</c:formatCode>
                <c:ptCount val="30"/>
                <c:pt idx="0">
                  <c:v>0.89031706144621836</c:v>
                </c:pt>
                <c:pt idx="1">
                  <c:v>-1.946466778106803</c:v>
                </c:pt>
                <c:pt idx="2">
                  <c:v>-1.2448484968162603</c:v>
                </c:pt>
                <c:pt idx="3">
                  <c:v>2.46248279804432</c:v>
                </c:pt>
                <c:pt idx="4">
                  <c:v>0.187583130083258</c:v>
                </c:pt>
                <c:pt idx="5">
                  <c:v>-1.4261408540173015</c:v>
                </c:pt>
                <c:pt idx="6">
                  <c:v>3.5430677300261522</c:v>
                </c:pt>
                <c:pt idx="7">
                  <c:v>-1.7931674032259082</c:v>
                </c:pt>
                <c:pt idx="8">
                  <c:v>-0.10100865437402717</c:v>
                </c:pt>
                <c:pt idx="9">
                  <c:v>1.11785288656041</c:v>
                </c:pt>
                <c:pt idx="10">
                  <c:v>8.0642049894703405</c:v>
                </c:pt>
                <c:pt idx="11">
                  <c:v>4.6562465184829165</c:v>
                </c:pt>
                <c:pt idx="12">
                  <c:v>-0.13956688392506322</c:v>
                </c:pt>
                <c:pt idx="13">
                  <c:v>-1.0274010153616686</c:v>
                </c:pt>
                <c:pt idx="14">
                  <c:v>-0.6631849405950021</c:v>
                </c:pt>
                <c:pt idx="15">
                  <c:v>-0.5102400272595915</c:v>
                </c:pt>
                <c:pt idx="16">
                  <c:v>0.2160021774673524</c:v>
                </c:pt>
                <c:pt idx="17">
                  <c:v>1.477471143279196</c:v>
                </c:pt>
                <c:pt idx="18">
                  <c:v>-3.4727893912635963</c:v>
                </c:pt>
                <c:pt idx="19">
                  <c:v>2.8167499179188766</c:v>
                </c:pt>
                <c:pt idx="20">
                  <c:v>-1.4413598082430283</c:v>
                </c:pt>
                <c:pt idx="21">
                  <c:v>1.0436987163245277</c:v>
                </c:pt>
                <c:pt idx="22">
                  <c:v>0.17827303703532493</c:v>
                </c:pt>
                <c:pt idx="23">
                  <c:v>1.4917515424900145</c:v>
                </c:pt>
                <c:pt idx="24">
                  <c:v>1.9465977724415069</c:v>
                </c:pt>
                <c:pt idx="25">
                  <c:v>8.8860563914492374E-2</c:v>
                </c:pt>
                <c:pt idx="26">
                  <c:v>2.5116445737618776</c:v>
                </c:pt>
                <c:pt idx="27">
                  <c:v>-9.8438149051837343E-2</c:v>
                </c:pt>
                <c:pt idx="28">
                  <c:v>2.1081903321662949</c:v>
                </c:pt>
                <c:pt idx="29">
                  <c:v>1.8924873309250714</c:v>
                </c:pt>
              </c:numCache>
            </c:numRef>
          </c:yVal>
        </c:ser>
        <c:axId val="448452096"/>
        <c:axId val="448454016"/>
      </c:scatterChart>
      <c:valAx>
        <c:axId val="448452096"/>
        <c:scaling>
          <c:orientation val="minMax"/>
        </c:scaling>
        <c:axPos val="b"/>
        <c:title>
          <c:tx>
            <c:rich>
              <a:bodyPr/>
              <a:lstStyle/>
              <a:p>
                <a:pPr>
                  <a:defRPr sz="800" b="0"/>
                </a:pPr>
                <a:r>
                  <a:rPr lang="en-US"/>
                  <a:t>Revision to 2012 forecast</a:t>
                </a:r>
              </a:p>
            </c:rich>
          </c:tx>
          <c:layout>
            <c:manualLayout>
              <c:xMode val="edge"/>
              <c:yMode val="edge"/>
              <c:x val="0.34064528121835452"/>
              <c:y val="0.9351672548108515"/>
            </c:manualLayout>
          </c:layout>
        </c:title>
        <c:numFmt formatCode="0.0" sourceLinked="1"/>
        <c:majorTickMark val="in"/>
        <c:tickLblPos val="low"/>
        <c:txPr>
          <a:bodyPr/>
          <a:lstStyle/>
          <a:p>
            <a:pPr>
              <a:defRPr sz="800"/>
            </a:pPr>
            <a:endParaRPr lang="en-US"/>
          </a:p>
        </c:txPr>
        <c:crossAx val="448454016"/>
        <c:crosses val="autoZero"/>
        <c:crossBetween val="midCat"/>
      </c:valAx>
      <c:valAx>
        <c:axId val="448454016"/>
        <c:scaling>
          <c:orientation val="minMax"/>
        </c:scaling>
        <c:axPos val="l"/>
        <c:title>
          <c:tx>
            <c:rich>
              <a:bodyPr rot="-5400000" vert="horz"/>
              <a:lstStyle/>
              <a:p>
                <a:pPr>
                  <a:defRPr sz="800" b="0"/>
                </a:pPr>
                <a:r>
                  <a:rPr lang="en-US"/>
                  <a:t>Revision to 2013 forecast</a:t>
                </a:r>
              </a:p>
            </c:rich>
          </c:tx>
        </c:title>
        <c:numFmt formatCode="0.0" sourceLinked="1"/>
        <c:majorTickMark val="in"/>
        <c:tickLblPos val="low"/>
        <c:txPr>
          <a:bodyPr/>
          <a:lstStyle/>
          <a:p>
            <a:pPr>
              <a:defRPr sz="800"/>
            </a:pPr>
            <a:endParaRPr lang="en-US"/>
          </a:p>
        </c:txPr>
        <c:crossAx val="448452096"/>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849729656455492"/>
          <c:y val="4.1906005768417687E-2"/>
          <c:w val="0.79051579682727957"/>
          <c:h val="0.85423024275075654"/>
        </c:manualLayout>
      </c:layout>
      <c:barChart>
        <c:barDir val="bar"/>
        <c:grouping val="stacked"/>
        <c:ser>
          <c:idx val="0"/>
          <c:order val="0"/>
          <c:tx>
            <c:strRef>
              <c:f>'Figure 16'!$J$49</c:f>
              <c:strCache>
                <c:ptCount val="1"/>
                <c:pt idx="0">
                  <c:v>Current primary expenditure</c:v>
                </c:pt>
              </c:strCache>
            </c:strRef>
          </c:tx>
          <c:spPr>
            <a:solidFill>
              <a:schemeClr val="bg1">
                <a:lumMod val="50000"/>
              </a:schemeClr>
            </a:solidFill>
            <a:ln w="28575">
              <a:noFill/>
            </a:ln>
          </c:spPr>
          <c:cat>
            <c:strRef>
              <c:f>'Figure 16'!$H$75:$H$90</c:f>
              <c:strCache>
                <c:ptCount val="16"/>
                <c:pt idx="0">
                  <c:v>LTU</c:v>
                </c:pt>
                <c:pt idx="1">
                  <c:v>POL</c:v>
                </c:pt>
                <c:pt idx="2">
                  <c:v>RUS</c:v>
                </c:pt>
                <c:pt idx="3">
                  <c:v>MYS</c:v>
                </c:pt>
                <c:pt idx="4">
                  <c:v>ZAF</c:v>
                </c:pt>
                <c:pt idx="5">
                  <c:v>UKR</c:v>
                </c:pt>
                <c:pt idx="6">
                  <c:v>CHL</c:v>
                </c:pt>
                <c:pt idx="7">
                  <c:v>PHL</c:v>
                </c:pt>
                <c:pt idx="8">
                  <c:v>PER</c:v>
                </c:pt>
                <c:pt idx="9">
                  <c:v>BGR</c:v>
                </c:pt>
                <c:pt idx="10">
                  <c:v>COL</c:v>
                </c:pt>
                <c:pt idx="11">
                  <c:v>THA</c:v>
                </c:pt>
                <c:pt idx="12">
                  <c:v>TUR</c:v>
                </c:pt>
                <c:pt idx="13">
                  <c:v>BRA</c:v>
                </c:pt>
                <c:pt idx="14">
                  <c:v>IDN</c:v>
                </c:pt>
                <c:pt idx="15">
                  <c:v>ARG</c:v>
                </c:pt>
              </c:strCache>
            </c:strRef>
          </c:cat>
          <c:val>
            <c:numRef>
              <c:f>'Figure 16'!$J$75:$J$90</c:f>
              <c:numCache>
                <c:formatCode>0.0</c:formatCode>
                <c:ptCount val="16"/>
                <c:pt idx="0">
                  <c:v>-8.4245326072112938</c:v>
                </c:pt>
                <c:pt idx="1">
                  <c:v>-3.8641449909328784</c:v>
                </c:pt>
                <c:pt idx="2">
                  <c:v>-1.2275287572157403</c:v>
                </c:pt>
                <c:pt idx="3">
                  <c:v>-1.790499364894039</c:v>
                </c:pt>
                <c:pt idx="4">
                  <c:v>-0.87536653984992796</c:v>
                </c:pt>
                <c:pt idx="5">
                  <c:v>-1.2160075764323608</c:v>
                </c:pt>
                <c:pt idx="6">
                  <c:v>-0.55136705000204955</c:v>
                </c:pt>
                <c:pt idx="7">
                  <c:v>0.46585265909587825</c:v>
                </c:pt>
                <c:pt idx="8">
                  <c:v>-0.93827459053321149</c:v>
                </c:pt>
                <c:pt idx="9">
                  <c:v>-0.65223044835756738</c:v>
                </c:pt>
                <c:pt idx="10">
                  <c:v>1.4317978856845031</c:v>
                </c:pt>
                <c:pt idx="11">
                  <c:v>0.51334416346216827</c:v>
                </c:pt>
                <c:pt idx="12">
                  <c:v>1.6376704042861334</c:v>
                </c:pt>
                <c:pt idx="13">
                  <c:v>0.85507896065173128</c:v>
                </c:pt>
                <c:pt idx="14">
                  <c:v>2.3470574848030132</c:v>
                </c:pt>
                <c:pt idx="15">
                  <c:v>5.5860881090872212</c:v>
                </c:pt>
              </c:numCache>
            </c:numRef>
          </c:val>
        </c:ser>
        <c:ser>
          <c:idx val="1"/>
          <c:order val="1"/>
          <c:tx>
            <c:strRef>
              <c:f>'Figure 16'!$I$49</c:f>
              <c:strCache>
                <c:ptCount val="1"/>
                <c:pt idx="0">
                  <c:v>Investment expenditure</c:v>
                </c:pt>
              </c:strCache>
            </c:strRef>
          </c:tx>
          <c:spPr>
            <a:solidFill>
              <a:srgbClr val="C00000"/>
            </a:solidFill>
          </c:spPr>
          <c:cat>
            <c:strRef>
              <c:f>'Figure 16'!$H$75:$H$90</c:f>
              <c:strCache>
                <c:ptCount val="16"/>
                <c:pt idx="0">
                  <c:v>LTU</c:v>
                </c:pt>
                <c:pt idx="1">
                  <c:v>POL</c:v>
                </c:pt>
                <c:pt idx="2">
                  <c:v>RUS</c:v>
                </c:pt>
                <c:pt idx="3">
                  <c:v>MYS</c:v>
                </c:pt>
                <c:pt idx="4">
                  <c:v>ZAF</c:v>
                </c:pt>
                <c:pt idx="5">
                  <c:v>UKR</c:v>
                </c:pt>
                <c:pt idx="6">
                  <c:v>CHL</c:v>
                </c:pt>
                <c:pt idx="7">
                  <c:v>PHL</c:v>
                </c:pt>
                <c:pt idx="8">
                  <c:v>PER</c:v>
                </c:pt>
                <c:pt idx="9">
                  <c:v>BGR</c:v>
                </c:pt>
                <c:pt idx="10">
                  <c:v>COL</c:v>
                </c:pt>
                <c:pt idx="11">
                  <c:v>THA</c:v>
                </c:pt>
                <c:pt idx="12">
                  <c:v>TUR</c:v>
                </c:pt>
                <c:pt idx="13">
                  <c:v>BRA</c:v>
                </c:pt>
                <c:pt idx="14">
                  <c:v>IDN</c:v>
                </c:pt>
                <c:pt idx="15">
                  <c:v>ARG</c:v>
                </c:pt>
              </c:strCache>
            </c:strRef>
          </c:cat>
          <c:val>
            <c:numRef>
              <c:f>'Figure 16'!$I$75:$I$90</c:f>
              <c:numCache>
                <c:formatCode>0.0</c:formatCode>
                <c:ptCount val="16"/>
                <c:pt idx="0">
                  <c:v>2.7735393922446567</c:v>
                </c:pt>
                <c:pt idx="1">
                  <c:v>1.2867276252138033</c:v>
                </c:pt>
                <c:pt idx="2">
                  <c:v>-0.49427164776764165</c:v>
                </c:pt>
                <c:pt idx="3">
                  <c:v>0.13181413122560226</c:v>
                </c:pt>
                <c:pt idx="4">
                  <c:v>-0.53405075643586075</c:v>
                </c:pt>
                <c:pt idx="5">
                  <c:v>0.28437371585835436</c:v>
                </c:pt>
                <c:pt idx="6">
                  <c:v>-7.5090222322122813E-3</c:v>
                </c:pt>
                <c:pt idx="7">
                  <c:v>-0.87286462505879059</c:v>
                </c:pt>
                <c:pt idx="8">
                  <c:v>0.7046489122327193</c:v>
                </c:pt>
                <c:pt idx="9">
                  <c:v>0.52227297510484139</c:v>
                </c:pt>
                <c:pt idx="10">
                  <c:v>-0.54706935606752261</c:v>
                </c:pt>
                <c:pt idx="11">
                  <c:v>0.64744929065884582</c:v>
                </c:pt>
                <c:pt idx="12">
                  <c:v>-0.39437589224377589</c:v>
                </c:pt>
                <c:pt idx="13">
                  <c:v>0.53505546812459004</c:v>
                </c:pt>
                <c:pt idx="14">
                  <c:v>-9.0488264748715075E-2</c:v>
                </c:pt>
                <c:pt idx="15">
                  <c:v>0.11383472712769738</c:v>
                </c:pt>
              </c:numCache>
            </c:numRef>
          </c:val>
        </c:ser>
        <c:gapWidth val="50"/>
        <c:overlap val="100"/>
        <c:axId val="1193140224"/>
        <c:axId val="1193141760"/>
      </c:barChart>
      <c:catAx>
        <c:axId val="1193140224"/>
        <c:scaling>
          <c:orientation val="minMax"/>
        </c:scaling>
        <c:axPos val="l"/>
        <c:numFmt formatCode="0.0" sourceLinked="1"/>
        <c:majorTickMark val="in"/>
        <c:tickLblPos val="low"/>
        <c:crossAx val="1193141760"/>
        <c:crosses val="autoZero"/>
        <c:auto val="1"/>
        <c:lblAlgn val="ctr"/>
        <c:lblOffset val="100"/>
        <c:tickLblSkip val="1"/>
      </c:catAx>
      <c:valAx>
        <c:axId val="1193141760"/>
        <c:scaling>
          <c:orientation val="minMax"/>
          <c:max val="9"/>
          <c:min val="-9"/>
        </c:scaling>
        <c:axPos val="b"/>
        <c:numFmt formatCode="0" sourceLinked="0"/>
        <c:majorTickMark val="in"/>
        <c:tickLblPos val="low"/>
        <c:crossAx val="1193140224"/>
        <c:crosses val="autoZero"/>
        <c:crossBetween val="between"/>
        <c:majorUnit val="3"/>
      </c:valAx>
      <c:spPr>
        <a:ln>
          <a:solidFill>
            <a:schemeClr val="bg1">
              <a:lumMod val="50000"/>
            </a:schemeClr>
          </a:solidFill>
        </a:ln>
      </c:spPr>
    </c:plotArea>
    <c:plotVisOnly val="1"/>
  </c:chart>
  <c:spPr>
    <a:ln>
      <a:noFill/>
    </a:ln>
  </c:spPr>
  <c:txPr>
    <a:bodyPr/>
    <a:lstStyle/>
    <a:p>
      <a:pPr>
        <a:defRPr sz="700">
          <a:latin typeface="Arial" pitchFamily="34" charset="0"/>
          <a:cs typeface="Arial" pitchFamily="34" charset="0"/>
        </a:defRPr>
      </a:pPr>
      <a:endParaRPr lang="en-US"/>
    </a:p>
  </c:txPr>
  <c:printSettings>
    <c:headerFooter/>
    <c:pageMargins b="0.75000000000000555" l="0.70000000000000062" r="0.70000000000000062" t="0.75000000000000555"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849729656455498"/>
          <c:y val="3.2759421818684145E-2"/>
          <c:w val="0.79051579682727957"/>
          <c:h val="0.87587646041852962"/>
        </c:manualLayout>
      </c:layout>
      <c:barChart>
        <c:barDir val="bar"/>
        <c:grouping val="stacked"/>
        <c:ser>
          <c:idx val="0"/>
          <c:order val="0"/>
          <c:tx>
            <c:strRef>
              <c:f>'Figure 16'!$J$49</c:f>
              <c:strCache>
                <c:ptCount val="1"/>
                <c:pt idx="0">
                  <c:v>Current primary expenditure</c:v>
                </c:pt>
              </c:strCache>
            </c:strRef>
          </c:tx>
          <c:spPr>
            <a:solidFill>
              <a:schemeClr val="bg1">
                <a:lumMod val="50000"/>
              </a:schemeClr>
            </a:solidFill>
            <a:ln w="28575">
              <a:noFill/>
            </a:ln>
          </c:spPr>
          <c:cat>
            <c:strRef>
              <c:f>'Figure 16'!$H$99:$H$121</c:f>
              <c:strCache>
                <c:ptCount val="23"/>
                <c:pt idx="0">
                  <c:v>GEO</c:v>
                </c:pt>
                <c:pt idx="1">
                  <c:v>ARM</c:v>
                </c:pt>
                <c:pt idx="2">
                  <c:v>MDA</c:v>
                </c:pt>
                <c:pt idx="3">
                  <c:v>SDN</c:v>
                </c:pt>
                <c:pt idx="4">
                  <c:v>KHM</c:v>
                </c:pt>
                <c:pt idx="5">
                  <c:v>VNM</c:v>
                </c:pt>
                <c:pt idx="6">
                  <c:v>LAO</c:v>
                </c:pt>
                <c:pt idx="7">
                  <c:v>MDG</c:v>
                </c:pt>
                <c:pt idx="8">
                  <c:v>SEN</c:v>
                </c:pt>
                <c:pt idx="9">
                  <c:v>TCD</c:v>
                </c:pt>
                <c:pt idx="10">
                  <c:v>NPL</c:v>
                </c:pt>
                <c:pt idx="11">
                  <c:v>UGA</c:v>
                </c:pt>
                <c:pt idx="12">
                  <c:v>TZA</c:v>
                </c:pt>
                <c:pt idx="13">
                  <c:v>NIC</c:v>
                </c:pt>
                <c:pt idx="14">
                  <c:v>BFA</c:v>
                </c:pt>
                <c:pt idx="15">
                  <c:v>ETH</c:v>
                </c:pt>
                <c:pt idx="16">
                  <c:v>GHA</c:v>
                </c:pt>
                <c:pt idx="17">
                  <c:v>CMR</c:v>
                </c:pt>
                <c:pt idx="18">
                  <c:v>ZMB</c:v>
                </c:pt>
                <c:pt idx="19">
                  <c:v>MOZ</c:v>
                </c:pt>
                <c:pt idx="20">
                  <c:v>HTI</c:v>
                </c:pt>
                <c:pt idx="21">
                  <c:v>COD</c:v>
                </c:pt>
                <c:pt idx="22">
                  <c:v>COG</c:v>
                </c:pt>
              </c:strCache>
            </c:strRef>
          </c:cat>
          <c:val>
            <c:numRef>
              <c:f>'Figure 16'!$J$99:$J$121</c:f>
              <c:numCache>
                <c:formatCode>0.0</c:formatCode>
                <c:ptCount val="23"/>
                <c:pt idx="0">
                  <c:v>-2.3407377853730544</c:v>
                </c:pt>
                <c:pt idx="1">
                  <c:v>-1.9929128193718384</c:v>
                </c:pt>
                <c:pt idx="2">
                  <c:v>-3.647903607972296</c:v>
                </c:pt>
                <c:pt idx="3">
                  <c:v>-1.563418109243468</c:v>
                </c:pt>
                <c:pt idx="4">
                  <c:v>0.37299052466088867</c:v>
                </c:pt>
                <c:pt idx="5">
                  <c:v>1.5043343563450513</c:v>
                </c:pt>
                <c:pt idx="6">
                  <c:v>0.84032524586575974</c:v>
                </c:pt>
                <c:pt idx="7">
                  <c:v>-0.16935348389554328</c:v>
                </c:pt>
                <c:pt idx="8">
                  <c:v>-0.51302334920444892</c:v>
                </c:pt>
                <c:pt idx="9">
                  <c:v>-0.77758216871705166</c:v>
                </c:pt>
                <c:pt idx="10">
                  <c:v>-8.6526064365418875E-2</c:v>
                </c:pt>
                <c:pt idx="11">
                  <c:v>-5.6205307734510459</c:v>
                </c:pt>
                <c:pt idx="12">
                  <c:v>0.63263438547427242</c:v>
                </c:pt>
                <c:pt idx="13">
                  <c:v>2.310596557524196</c:v>
                </c:pt>
                <c:pt idx="14">
                  <c:v>1.8025707342978112</c:v>
                </c:pt>
                <c:pt idx="15">
                  <c:v>-1.4118105106250649</c:v>
                </c:pt>
                <c:pt idx="16">
                  <c:v>3.7874181428517346</c:v>
                </c:pt>
                <c:pt idx="17">
                  <c:v>2.496792523454717</c:v>
                </c:pt>
                <c:pt idx="18">
                  <c:v>-1.256972889344393</c:v>
                </c:pt>
                <c:pt idx="19">
                  <c:v>3.7956674013907552</c:v>
                </c:pt>
                <c:pt idx="20">
                  <c:v>0.30727855129132209</c:v>
                </c:pt>
                <c:pt idx="21">
                  <c:v>9.5077314071550099</c:v>
                </c:pt>
                <c:pt idx="22">
                  <c:v>13.227221366317092</c:v>
                </c:pt>
              </c:numCache>
            </c:numRef>
          </c:val>
        </c:ser>
        <c:ser>
          <c:idx val="1"/>
          <c:order val="1"/>
          <c:tx>
            <c:strRef>
              <c:f>'Figure 16'!$I$49</c:f>
              <c:strCache>
                <c:ptCount val="1"/>
                <c:pt idx="0">
                  <c:v>Investment expenditure</c:v>
                </c:pt>
              </c:strCache>
            </c:strRef>
          </c:tx>
          <c:spPr>
            <a:solidFill>
              <a:srgbClr val="C00000"/>
            </a:solidFill>
          </c:spPr>
          <c:cat>
            <c:strRef>
              <c:f>'Figure 16'!$H$99:$H$121</c:f>
              <c:strCache>
                <c:ptCount val="23"/>
                <c:pt idx="0">
                  <c:v>GEO</c:v>
                </c:pt>
                <c:pt idx="1">
                  <c:v>ARM</c:v>
                </c:pt>
                <c:pt idx="2">
                  <c:v>MDA</c:v>
                </c:pt>
                <c:pt idx="3">
                  <c:v>SDN</c:v>
                </c:pt>
                <c:pt idx="4">
                  <c:v>KHM</c:v>
                </c:pt>
                <c:pt idx="5">
                  <c:v>VNM</c:v>
                </c:pt>
                <c:pt idx="6">
                  <c:v>LAO</c:v>
                </c:pt>
                <c:pt idx="7">
                  <c:v>MDG</c:v>
                </c:pt>
                <c:pt idx="8">
                  <c:v>SEN</c:v>
                </c:pt>
                <c:pt idx="9">
                  <c:v>TCD</c:v>
                </c:pt>
                <c:pt idx="10">
                  <c:v>NPL</c:v>
                </c:pt>
                <c:pt idx="11">
                  <c:v>UGA</c:v>
                </c:pt>
                <c:pt idx="12">
                  <c:v>TZA</c:v>
                </c:pt>
                <c:pt idx="13">
                  <c:v>NIC</c:v>
                </c:pt>
                <c:pt idx="14">
                  <c:v>BFA</c:v>
                </c:pt>
                <c:pt idx="15">
                  <c:v>ETH</c:v>
                </c:pt>
                <c:pt idx="16">
                  <c:v>GHA</c:v>
                </c:pt>
                <c:pt idx="17">
                  <c:v>CMR</c:v>
                </c:pt>
                <c:pt idx="18">
                  <c:v>ZMB</c:v>
                </c:pt>
                <c:pt idx="19">
                  <c:v>MOZ</c:v>
                </c:pt>
                <c:pt idx="20">
                  <c:v>HTI</c:v>
                </c:pt>
                <c:pt idx="21">
                  <c:v>COD</c:v>
                </c:pt>
                <c:pt idx="22">
                  <c:v>COG</c:v>
                </c:pt>
              </c:strCache>
            </c:strRef>
          </c:cat>
          <c:val>
            <c:numRef>
              <c:f>'Figure 16'!$I$99:$I$121</c:f>
              <c:numCache>
                <c:formatCode>0.0</c:formatCode>
                <c:ptCount val="23"/>
                <c:pt idx="0">
                  <c:v>-1.4647455310151249</c:v>
                </c:pt>
                <c:pt idx="1">
                  <c:v>-1.1099513996295629</c:v>
                </c:pt>
                <c:pt idx="2">
                  <c:v>1.2324504713769198</c:v>
                </c:pt>
                <c:pt idx="3">
                  <c:v>-0.22581563405209781</c:v>
                </c:pt>
                <c:pt idx="4">
                  <c:v>-1.5660757081855783</c:v>
                </c:pt>
                <c:pt idx="5">
                  <c:v>-2.298625672788809</c:v>
                </c:pt>
                <c:pt idx="6">
                  <c:v>-1.4378141603572452</c:v>
                </c:pt>
                <c:pt idx="7">
                  <c:v>0</c:v>
                </c:pt>
                <c:pt idx="8">
                  <c:v>0.6667712043967704</c:v>
                </c:pt>
                <c:pt idx="9">
                  <c:v>1.2517914464636775</c:v>
                </c:pt>
                <c:pt idx="10">
                  <c:v>0.60579453053225141</c:v>
                </c:pt>
                <c:pt idx="11">
                  <c:v>6.9441284210090712</c:v>
                </c:pt>
                <c:pt idx="12">
                  <c:v>0.9570496261304049</c:v>
                </c:pt>
                <c:pt idx="13">
                  <c:v>-0.50537935779323018</c:v>
                </c:pt>
                <c:pt idx="14">
                  <c:v>0.16867665251806763</c:v>
                </c:pt>
                <c:pt idx="15">
                  <c:v>3.9937435617872339</c:v>
                </c:pt>
                <c:pt idx="16">
                  <c:v>-0.8968059136700246</c:v>
                </c:pt>
                <c:pt idx="17">
                  <c:v>1.645722439815466</c:v>
                </c:pt>
                <c:pt idx="18">
                  <c:v>5.8293954403673993</c:v>
                </c:pt>
                <c:pt idx="19">
                  <c:v>1.4605981422458871</c:v>
                </c:pt>
                <c:pt idx="20">
                  <c:v>8.1319455707289272</c:v>
                </c:pt>
                <c:pt idx="21">
                  <c:v>0.12218308358506391</c:v>
                </c:pt>
                <c:pt idx="22">
                  <c:v>4.8879884975964281</c:v>
                </c:pt>
              </c:numCache>
            </c:numRef>
          </c:val>
        </c:ser>
        <c:gapWidth val="50"/>
        <c:overlap val="100"/>
        <c:axId val="1193224064"/>
        <c:axId val="1193225600"/>
      </c:barChart>
      <c:catAx>
        <c:axId val="1193224064"/>
        <c:scaling>
          <c:orientation val="minMax"/>
        </c:scaling>
        <c:axPos val="l"/>
        <c:numFmt formatCode="0.0" sourceLinked="1"/>
        <c:majorTickMark val="in"/>
        <c:tickLblPos val="low"/>
        <c:crossAx val="1193225600"/>
        <c:crosses val="autoZero"/>
        <c:auto val="1"/>
        <c:lblAlgn val="ctr"/>
        <c:lblOffset val="100"/>
        <c:tickLblSkip val="1"/>
      </c:catAx>
      <c:valAx>
        <c:axId val="1193225600"/>
        <c:scaling>
          <c:orientation val="minMax"/>
          <c:max val="22"/>
          <c:min val="-20"/>
        </c:scaling>
        <c:axPos val="b"/>
        <c:numFmt formatCode="0" sourceLinked="0"/>
        <c:majorTickMark val="in"/>
        <c:tickLblPos val="low"/>
        <c:crossAx val="1193224064"/>
        <c:crosses val="autoZero"/>
        <c:crossBetween val="between"/>
        <c:majorUnit val="10"/>
      </c:valAx>
      <c:spPr>
        <a:ln>
          <a:solidFill>
            <a:schemeClr val="bg1">
              <a:lumMod val="50000"/>
            </a:schemeClr>
          </a:solidFill>
        </a:ln>
      </c:spPr>
    </c:plotArea>
    <c:plotVisOnly val="1"/>
  </c:chart>
  <c:spPr>
    <a:ln>
      <a:noFill/>
    </a:ln>
  </c:spPr>
  <c:txPr>
    <a:bodyPr/>
    <a:lstStyle/>
    <a:p>
      <a:pPr>
        <a:defRPr sz="700">
          <a:latin typeface="Arial" pitchFamily="34" charset="0"/>
          <a:cs typeface="Arial" pitchFamily="34" charset="0"/>
        </a:defRPr>
      </a:pPr>
      <a:endParaRPr lang="en-US"/>
    </a:p>
  </c:txPr>
  <c:printSettings>
    <c:headerFooter/>
    <c:pageMargins b="0.75000000000000577" l="0.70000000000000062" r="0.70000000000000062" t="0.75000000000000577" header="0.30000000000000032" footer="0.30000000000000032"/>
    <c:pageSetup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lang val="en-US"/>
  <c:style val="7"/>
  <c:chart>
    <c:plotArea>
      <c:layout>
        <c:manualLayout>
          <c:layoutTarget val="inner"/>
          <c:xMode val="edge"/>
          <c:yMode val="edge"/>
          <c:x val="0.12040142524264424"/>
          <c:y val="2.4434210823560461E-2"/>
          <c:w val="0.79241828303784856"/>
          <c:h val="0.83154923614592013"/>
        </c:manualLayout>
      </c:layout>
      <c:barChart>
        <c:barDir val="col"/>
        <c:grouping val="stacked"/>
        <c:ser>
          <c:idx val="0"/>
          <c:order val="0"/>
          <c:tx>
            <c:strRef>
              <c:f>'Figure 17'!$N$41</c:f>
              <c:strCache>
                <c:ptCount val="1"/>
                <c:pt idx="0">
                  <c:v>Gross capital formation</c:v>
                </c:pt>
              </c:strCache>
            </c:strRef>
          </c:tx>
          <c:spPr>
            <a:solidFill>
              <a:schemeClr val="tx1"/>
            </a:solidFill>
            <a:ln w="6350">
              <a:solidFill>
                <a:schemeClr val="accent3">
                  <a:lumMod val="75000"/>
                </a:schemeClr>
              </a:solidFill>
            </a:ln>
          </c:spPr>
          <c:cat>
            <c:strRef>
              <c:f>'Figure 17'!$L$42:$L$63</c:f>
              <c:strCache>
                <c:ptCount val="22"/>
                <c:pt idx="0">
                  <c:v>DNK</c:v>
                </c:pt>
                <c:pt idx="1">
                  <c:v>FIN</c:v>
                </c:pt>
                <c:pt idx="2">
                  <c:v>FRA</c:v>
                </c:pt>
                <c:pt idx="3">
                  <c:v>SWE</c:v>
                </c:pt>
                <c:pt idx="4">
                  <c:v>NLD</c:v>
                </c:pt>
                <c:pt idx="5">
                  <c:v>BEL</c:v>
                </c:pt>
                <c:pt idx="6">
                  <c:v>AUT</c:v>
                </c:pt>
                <c:pt idx="7">
                  <c:v>PRT</c:v>
                </c:pt>
                <c:pt idx="8">
                  <c:v>GBR</c:v>
                </c:pt>
                <c:pt idx="9">
                  <c:v>ITA</c:v>
                </c:pt>
                <c:pt idx="10">
                  <c:v>NOR</c:v>
                </c:pt>
                <c:pt idx="11">
                  <c:v>GRC</c:v>
                </c:pt>
                <c:pt idx="12">
                  <c:v>ESP</c:v>
                </c:pt>
                <c:pt idx="13">
                  <c:v>DEU</c:v>
                </c:pt>
                <c:pt idx="14">
                  <c:v>IRL</c:v>
                </c:pt>
                <c:pt idx="15">
                  <c:v>ISL</c:v>
                </c:pt>
                <c:pt idx="16">
                  <c:v>USA</c:v>
                </c:pt>
                <c:pt idx="17">
                  <c:v>LUX</c:v>
                </c:pt>
                <c:pt idx="18">
                  <c:v>CAN</c:v>
                </c:pt>
                <c:pt idx="19">
                  <c:v>NZL</c:v>
                </c:pt>
                <c:pt idx="20">
                  <c:v>JPN</c:v>
                </c:pt>
                <c:pt idx="21">
                  <c:v>AUS</c:v>
                </c:pt>
              </c:strCache>
            </c:strRef>
          </c:cat>
          <c:val>
            <c:numRef>
              <c:f>'Figure 17'!$N$42:$N$63</c:f>
              <c:numCache>
                <c:formatCode>0.0</c:formatCode>
                <c:ptCount val="22"/>
                <c:pt idx="0">
                  <c:v>2.1463564202050782</c:v>
                </c:pt>
                <c:pt idx="1">
                  <c:v>2.5650869959548412</c:v>
                </c:pt>
                <c:pt idx="2">
                  <c:v>3.0767366833437149</c:v>
                </c:pt>
                <c:pt idx="3">
                  <c:v>3.4719467864615812</c:v>
                </c:pt>
                <c:pt idx="4">
                  <c:v>3.6347191852183331</c:v>
                </c:pt>
                <c:pt idx="5">
                  <c:v>1.6486311921168921</c:v>
                </c:pt>
                <c:pt idx="6">
                  <c:v>1.0450528810020221</c:v>
                </c:pt>
                <c:pt idx="7">
                  <c:v>3.5928891958797298</c:v>
                </c:pt>
                <c:pt idx="8">
                  <c:v>2.507901025732818</c:v>
                </c:pt>
                <c:pt idx="9">
                  <c:v>2.067776399946947</c:v>
                </c:pt>
                <c:pt idx="10">
                  <c:v>3.2381126383447221</c:v>
                </c:pt>
                <c:pt idx="11">
                  <c:v>2.7570551403038008</c:v>
                </c:pt>
                <c:pt idx="12">
                  <c:v>3.813316694282165</c:v>
                </c:pt>
                <c:pt idx="13">
                  <c:v>1.6460755813953489</c:v>
                </c:pt>
                <c:pt idx="14">
                  <c:v>3.6618876756500338</c:v>
                </c:pt>
                <c:pt idx="15">
                  <c:v>2.9135777759237866</c:v>
                </c:pt>
                <c:pt idx="16">
                  <c:v>2.4620780570748044</c:v>
                </c:pt>
                <c:pt idx="17">
                  <c:v>4.0220809150940351</c:v>
                </c:pt>
                <c:pt idx="18">
                  <c:v>4.0923102680769752</c:v>
                </c:pt>
                <c:pt idx="19">
                  <c:v>5.2786945737069768</c:v>
                </c:pt>
                <c:pt idx="20">
                  <c:v>4.172087613009607</c:v>
                </c:pt>
                <c:pt idx="21">
                  <c:v>4.3202173768579302</c:v>
                </c:pt>
              </c:numCache>
            </c:numRef>
          </c:val>
        </c:ser>
        <c:ser>
          <c:idx val="2"/>
          <c:order val="1"/>
          <c:tx>
            <c:strRef>
              <c:f>'Figure 17'!$P$41</c:f>
              <c:strCache>
                <c:ptCount val="1"/>
                <c:pt idx="0">
                  <c:v>Compensation of employees</c:v>
                </c:pt>
              </c:strCache>
            </c:strRef>
          </c:tx>
          <c:spPr>
            <a:solidFill>
              <a:schemeClr val="accent3">
                <a:lumMod val="75000"/>
              </a:schemeClr>
            </a:solidFill>
            <a:ln w="6350">
              <a:solidFill>
                <a:schemeClr val="accent3">
                  <a:lumMod val="75000"/>
                </a:schemeClr>
              </a:solidFill>
            </a:ln>
          </c:spPr>
          <c:cat>
            <c:strRef>
              <c:f>'Figure 17'!$L$42:$L$63</c:f>
              <c:strCache>
                <c:ptCount val="22"/>
                <c:pt idx="0">
                  <c:v>DNK</c:v>
                </c:pt>
                <c:pt idx="1">
                  <c:v>FIN</c:v>
                </c:pt>
                <c:pt idx="2">
                  <c:v>FRA</c:v>
                </c:pt>
                <c:pt idx="3">
                  <c:v>SWE</c:v>
                </c:pt>
                <c:pt idx="4">
                  <c:v>NLD</c:v>
                </c:pt>
                <c:pt idx="5">
                  <c:v>BEL</c:v>
                </c:pt>
                <c:pt idx="6">
                  <c:v>AUT</c:v>
                </c:pt>
                <c:pt idx="7">
                  <c:v>PRT</c:v>
                </c:pt>
                <c:pt idx="8">
                  <c:v>GBR</c:v>
                </c:pt>
                <c:pt idx="9">
                  <c:v>ITA</c:v>
                </c:pt>
                <c:pt idx="10">
                  <c:v>NOR</c:v>
                </c:pt>
                <c:pt idx="11">
                  <c:v>GRC</c:v>
                </c:pt>
                <c:pt idx="12">
                  <c:v>ESP</c:v>
                </c:pt>
                <c:pt idx="13">
                  <c:v>DEU</c:v>
                </c:pt>
                <c:pt idx="14">
                  <c:v>IRL</c:v>
                </c:pt>
                <c:pt idx="15">
                  <c:v>ISL</c:v>
                </c:pt>
                <c:pt idx="16">
                  <c:v>USA</c:v>
                </c:pt>
                <c:pt idx="17">
                  <c:v>LUX</c:v>
                </c:pt>
                <c:pt idx="18">
                  <c:v>CAN</c:v>
                </c:pt>
                <c:pt idx="19">
                  <c:v>NZL</c:v>
                </c:pt>
                <c:pt idx="20">
                  <c:v>JPN</c:v>
                </c:pt>
                <c:pt idx="21">
                  <c:v>AUS</c:v>
                </c:pt>
              </c:strCache>
            </c:strRef>
          </c:cat>
          <c:val>
            <c:numRef>
              <c:f>'Figure 17'!$P$42:$P$63</c:f>
              <c:numCache>
                <c:formatCode>0.0</c:formatCode>
                <c:ptCount val="22"/>
                <c:pt idx="0">
                  <c:v>19.041141015177974</c:v>
                </c:pt>
                <c:pt idx="1">
                  <c:v>14.44906271387317</c:v>
                </c:pt>
                <c:pt idx="2">
                  <c:v>13.432142640793165</c:v>
                </c:pt>
                <c:pt idx="3">
                  <c:v>14.573193085530722</c:v>
                </c:pt>
                <c:pt idx="4">
                  <c:v>10.042471112699005</c:v>
                </c:pt>
                <c:pt idx="5">
                  <c:v>12.560514478889772</c:v>
                </c:pt>
                <c:pt idx="6">
                  <c:v>9.6797908296129975</c:v>
                </c:pt>
                <c:pt idx="7">
                  <c:v>12.222786884485938</c:v>
                </c:pt>
                <c:pt idx="8">
                  <c:v>11.363061867798384</c:v>
                </c:pt>
                <c:pt idx="9">
                  <c:v>11.094435494982505</c:v>
                </c:pt>
                <c:pt idx="10">
                  <c:v>13.59978059832928</c:v>
                </c:pt>
                <c:pt idx="11">
                  <c:v>11.963168979420967</c:v>
                </c:pt>
                <c:pt idx="12">
                  <c:v>11.8687353877235</c:v>
                </c:pt>
                <c:pt idx="13">
                  <c:v>7.8544896640826867</c:v>
                </c:pt>
                <c:pt idx="14">
                  <c:v>11.787969895892097</c:v>
                </c:pt>
                <c:pt idx="15">
                  <c:v>14.799332302630377</c:v>
                </c:pt>
                <c:pt idx="16">
                  <c:v>10.824318231100984</c:v>
                </c:pt>
                <c:pt idx="17">
                  <c:v>8.0080165098381055</c:v>
                </c:pt>
                <c:pt idx="18">
                  <c:v>12.764186806909727</c:v>
                </c:pt>
                <c:pt idx="19">
                  <c:v>10.244767429941986</c:v>
                </c:pt>
                <c:pt idx="20">
                  <c:v>6.1854831277455862</c:v>
                </c:pt>
                <c:pt idx="21">
                  <c:v>9.3469095419875519</c:v>
                </c:pt>
              </c:numCache>
            </c:numRef>
          </c:val>
        </c:ser>
        <c:ser>
          <c:idx val="1"/>
          <c:order val="2"/>
          <c:tx>
            <c:strRef>
              <c:f>'Figure 17'!$O$41</c:f>
              <c:strCache>
                <c:ptCount val="1"/>
                <c:pt idx="0">
                  <c:v>Use of goods and services</c:v>
                </c:pt>
              </c:strCache>
            </c:strRef>
          </c:tx>
          <c:spPr>
            <a:solidFill>
              <a:schemeClr val="accent3">
                <a:lumMod val="60000"/>
                <a:lumOff val="40000"/>
              </a:schemeClr>
            </a:solidFill>
            <a:ln w="6350">
              <a:solidFill>
                <a:schemeClr val="accent3">
                  <a:lumMod val="75000"/>
                </a:schemeClr>
              </a:solidFill>
            </a:ln>
          </c:spPr>
          <c:cat>
            <c:strRef>
              <c:f>'Figure 17'!$L$42:$L$63</c:f>
              <c:strCache>
                <c:ptCount val="22"/>
                <c:pt idx="0">
                  <c:v>DNK</c:v>
                </c:pt>
                <c:pt idx="1">
                  <c:v>FIN</c:v>
                </c:pt>
                <c:pt idx="2">
                  <c:v>FRA</c:v>
                </c:pt>
                <c:pt idx="3">
                  <c:v>SWE</c:v>
                </c:pt>
                <c:pt idx="4">
                  <c:v>NLD</c:v>
                </c:pt>
                <c:pt idx="5">
                  <c:v>BEL</c:v>
                </c:pt>
                <c:pt idx="6">
                  <c:v>AUT</c:v>
                </c:pt>
                <c:pt idx="7">
                  <c:v>PRT</c:v>
                </c:pt>
                <c:pt idx="8">
                  <c:v>GBR</c:v>
                </c:pt>
                <c:pt idx="9">
                  <c:v>ITA</c:v>
                </c:pt>
                <c:pt idx="10">
                  <c:v>NOR</c:v>
                </c:pt>
                <c:pt idx="11">
                  <c:v>GRC</c:v>
                </c:pt>
                <c:pt idx="12">
                  <c:v>ESP</c:v>
                </c:pt>
                <c:pt idx="13">
                  <c:v>DEU</c:v>
                </c:pt>
                <c:pt idx="14">
                  <c:v>IRL</c:v>
                </c:pt>
                <c:pt idx="15">
                  <c:v>ISL</c:v>
                </c:pt>
                <c:pt idx="16">
                  <c:v>USA</c:v>
                </c:pt>
                <c:pt idx="17">
                  <c:v>LUX</c:v>
                </c:pt>
                <c:pt idx="18">
                  <c:v>CAN</c:v>
                </c:pt>
                <c:pt idx="19">
                  <c:v>NZL</c:v>
                </c:pt>
                <c:pt idx="20">
                  <c:v>JPN</c:v>
                </c:pt>
                <c:pt idx="21">
                  <c:v>AUS</c:v>
                </c:pt>
              </c:strCache>
            </c:strRef>
          </c:cat>
          <c:val>
            <c:numRef>
              <c:f>'Figure 17'!$O$42:$O$63</c:f>
              <c:numCache>
                <c:formatCode>0.0</c:formatCode>
                <c:ptCount val="22"/>
                <c:pt idx="0">
                  <c:v>9.9959080111794503</c:v>
                </c:pt>
                <c:pt idx="1">
                  <c:v>11.202363663678701</c:v>
                </c:pt>
                <c:pt idx="2">
                  <c:v>5.7277193658269114</c:v>
                </c:pt>
                <c:pt idx="3">
                  <c:v>9.2716556060339013</c:v>
                </c:pt>
                <c:pt idx="4">
                  <c:v>8.1042714686220449</c:v>
                </c:pt>
                <c:pt idx="5">
                  <c:v>3.8557416092421088</c:v>
                </c:pt>
                <c:pt idx="6">
                  <c:v>4.4883127828249956</c:v>
                </c:pt>
                <c:pt idx="7">
                  <c:v>5.0221415856179936</c:v>
                </c:pt>
                <c:pt idx="8">
                  <c:v>13.038776171080265</c:v>
                </c:pt>
                <c:pt idx="9">
                  <c:v>5.8082007975966503</c:v>
                </c:pt>
                <c:pt idx="10">
                  <c:v>6.7478339237151168</c:v>
                </c:pt>
                <c:pt idx="11">
                  <c:v>6.0606554061200786</c:v>
                </c:pt>
                <c:pt idx="12">
                  <c:v>5.635559123482178</c:v>
                </c:pt>
                <c:pt idx="13">
                  <c:v>4.8465762273901802</c:v>
                </c:pt>
                <c:pt idx="14">
                  <c:v>6.0487140366172625</c:v>
                </c:pt>
                <c:pt idx="15">
                  <c:v>12.18148801872994</c:v>
                </c:pt>
                <c:pt idx="16">
                  <c:v>8.9871993005909871</c:v>
                </c:pt>
                <c:pt idx="17">
                  <c:v>3.4965194738109959</c:v>
                </c:pt>
                <c:pt idx="18">
                  <c:v>10.283157537079713</c:v>
                </c:pt>
                <c:pt idx="19">
                  <c:v>10.82768393431869</c:v>
                </c:pt>
                <c:pt idx="20">
                  <c:v>3.6946845528144778</c:v>
                </c:pt>
                <c:pt idx="21">
                  <c:v>6.3288120325179236</c:v>
                </c:pt>
              </c:numCache>
            </c:numRef>
          </c:val>
        </c:ser>
        <c:ser>
          <c:idx val="4"/>
          <c:order val="3"/>
          <c:tx>
            <c:strRef>
              <c:f>'Figure 17'!$R$41</c:f>
              <c:strCache>
                <c:ptCount val="1"/>
                <c:pt idx="0">
                  <c:v>Social benefits</c:v>
                </c:pt>
              </c:strCache>
            </c:strRef>
          </c:tx>
          <c:spPr>
            <a:solidFill>
              <a:schemeClr val="accent3">
                <a:lumMod val="20000"/>
                <a:lumOff val="80000"/>
              </a:schemeClr>
            </a:solidFill>
            <a:ln w="6350">
              <a:solidFill>
                <a:schemeClr val="accent3">
                  <a:lumMod val="75000"/>
                </a:schemeClr>
              </a:solidFill>
            </a:ln>
          </c:spPr>
          <c:cat>
            <c:strRef>
              <c:f>'Figure 17'!$L$42:$L$63</c:f>
              <c:strCache>
                <c:ptCount val="22"/>
                <c:pt idx="0">
                  <c:v>DNK</c:v>
                </c:pt>
                <c:pt idx="1">
                  <c:v>FIN</c:v>
                </c:pt>
                <c:pt idx="2">
                  <c:v>FRA</c:v>
                </c:pt>
                <c:pt idx="3">
                  <c:v>SWE</c:v>
                </c:pt>
                <c:pt idx="4">
                  <c:v>NLD</c:v>
                </c:pt>
                <c:pt idx="5">
                  <c:v>BEL</c:v>
                </c:pt>
                <c:pt idx="6">
                  <c:v>AUT</c:v>
                </c:pt>
                <c:pt idx="7">
                  <c:v>PRT</c:v>
                </c:pt>
                <c:pt idx="8">
                  <c:v>GBR</c:v>
                </c:pt>
                <c:pt idx="9">
                  <c:v>ITA</c:v>
                </c:pt>
                <c:pt idx="10">
                  <c:v>NOR</c:v>
                </c:pt>
                <c:pt idx="11">
                  <c:v>GRC</c:v>
                </c:pt>
                <c:pt idx="12">
                  <c:v>ESP</c:v>
                </c:pt>
                <c:pt idx="13">
                  <c:v>DEU</c:v>
                </c:pt>
                <c:pt idx="14">
                  <c:v>IRL</c:v>
                </c:pt>
                <c:pt idx="15">
                  <c:v>ISL</c:v>
                </c:pt>
                <c:pt idx="16">
                  <c:v>USA</c:v>
                </c:pt>
                <c:pt idx="17">
                  <c:v>LUX</c:v>
                </c:pt>
                <c:pt idx="18">
                  <c:v>CAN</c:v>
                </c:pt>
                <c:pt idx="19">
                  <c:v>NZL</c:v>
                </c:pt>
                <c:pt idx="20">
                  <c:v>JPN</c:v>
                </c:pt>
                <c:pt idx="21">
                  <c:v>AUS</c:v>
                </c:pt>
              </c:strCache>
            </c:strRef>
          </c:cat>
          <c:val>
            <c:numRef>
              <c:f>'Figure 17'!$R$42:$R$63</c:f>
              <c:numCache>
                <c:formatCode>0.0</c:formatCode>
                <c:ptCount val="22"/>
                <c:pt idx="0">
                  <c:v>18.476583337512707</c:v>
                </c:pt>
                <c:pt idx="1">
                  <c:v>20.917978422109826</c:v>
                </c:pt>
                <c:pt idx="2">
                  <c:v>25.679857636726162</c:v>
                </c:pt>
                <c:pt idx="3">
                  <c:v>18.814104806338594</c:v>
                </c:pt>
                <c:pt idx="4">
                  <c:v>23.000569627549908</c:v>
                </c:pt>
                <c:pt idx="5">
                  <c:v>25.13968135719486</c:v>
                </c:pt>
                <c:pt idx="6">
                  <c:v>25.370476940208732</c:v>
                </c:pt>
                <c:pt idx="7">
                  <c:v>21.952956229081099</c:v>
                </c:pt>
                <c:pt idx="8">
                  <c:v>15.079652450513551</c:v>
                </c:pt>
                <c:pt idx="9">
                  <c:v>22.122619217778396</c:v>
                </c:pt>
                <c:pt idx="10">
                  <c:v>15.960219179732613</c:v>
                </c:pt>
                <c:pt idx="11">
                  <c:v>20.514992708027965</c:v>
                </c:pt>
                <c:pt idx="12">
                  <c:v>18.341605300653832</c:v>
                </c:pt>
                <c:pt idx="13">
                  <c:v>25.528100775193796</c:v>
                </c:pt>
                <c:pt idx="14">
                  <c:v>17.968498384532538</c:v>
                </c:pt>
                <c:pt idx="15">
                  <c:v>7.8618432201732729</c:v>
                </c:pt>
                <c:pt idx="16">
                  <c:v>15.5541405220097</c:v>
                </c:pt>
                <c:pt idx="17">
                  <c:v>20.330594110795715</c:v>
                </c:pt>
                <c:pt idx="18">
                  <c:v>8.2051177884141904</c:v>
                </c:pt>
                <c:pt idx="19">
                  <c:v>10.648613189561509</c:v>
                </c:pt>
                <c:pt idx="20">
                  <c:v>21.586920982736274</c:v>
                </c:pt>
                <c:pt idx="21">
                  <c:v>10.123898902040123</c:v>
                </c:pt>
              </c:numCache>
            </c:numRef>
          </c:val>
        </c:ser>
        <c:ser>
          <c:idx val="3"/>
          <c:order val="4"/>
          <c:tx>
            <c:strRef>
              <c:f>'Figure 17'!$Q$41</c:f>
              <c:strCache>
                <c:ptCount val="1"/>
                <c:pt idx="0">
                  <c:v>Subsidies</c:v>
                </c:pt>
              </c:strCache>
            </c:strRef>
          </c:tx>
          <c:spPr>
            <a:solidFill>
              <a:schemeClr val="bg1"/>
            </a:solidFill>
            <a:ln w="6350">
              <a:solidFill>
                <a:schemeClr val="accent3">
                  <a:lumMod val="75000"/>
                </a:schemeClr>
              </a:solidFill>
            </a:ln>
          </c:spPr>
          <c:cat>
            <c:strRef>
              <c:f>'Figure 17'!$L$42:$L$63</c:f>
              <c:strCache>
                <c:ptCount val="22"/>
                <c:pt idx="0">
                  <c:v>DNK</c:v>
                </c:pt>
                <c:pt idx="1">
                  <c:v>FIN</c:v>
                </c:pt>
                <c:pt idx="2">
                  <c:v>FRA</c:v>
                </c:pt>
                <c:pt idx="3">
                  <c:v>SWE</c:v>
                </c:pt>
                <c:pt idx="4">
                  <c:v>NLD</c:v>
                </c:pt>
                <c:pt idx="5">
                  <c:v>BEL</c:v>
                </c:pt>
                <c:pt idx="6">
                  <c:v>AUT</c:v>
                </c:pt>
                <c:pt idx="7">
                  <c:v>PRT</c:v>
                </c:pt>
                <c:pt idx="8">
                  <c:v>GBR</c:v>
                </c:pt>
                <c:pt idx="9">
                  <c:v>ITA</c:v>
                </c:pt>
                <c:pt idx="10">
                  <c:v>NOR</c:v>
                </c:pt>
                <c:pt idx="11">
                  <c:v>GRC</c:v>
                </c:pt>
                <c:pt idx="12">
                  <c:v>ESP</c:v>
                </c:pt>
                <c:pt idx="13">
                  <c:v>DEU</c:v>
                </c:pt>
                <c:pt idx="14">
                  <c:v>IRL</c:v>
                </c:pt>
                <c:pt idx="15">
                  <c:v>ISL</c:v>
                </c:pt>
                <c:pt idx="16">
                  <c:v>USA</c:v>
                </c:pt>
                <c:pt idx="17">
                  <c:v>LUX</c:v>
                </c:pt>
                <c:pt idx="18">
                  <c:v>CAN</c:v>
                </c:pt>
                <c:pt idx="19">
                  <c:v>NZL</c:v>
                </c:pt>
                <c:pt idx="20">
                  <c:v>JPN</c:v>
                </c:pt>
                <c:pt idx="21">
                  <c:v>AUS</c:v>
                </c:pt>
              </c:strCache>
            </c:strRef>
          </c:cat>
          <c:val>
            <c:numRef>
              <c:f>'Figure 17'!$Q$42:$Q$63</c:f>
              <c:numCache>
                <c:formatCode>0.0</c:formatCode>
                <c:ptCount val="22"/>
                <c:pt idx="0">
                  <c:v>2.6795117881193264</c:v>
                </c:pt>
                <c:pt idx="1">
                  <c:v>1.4973208473133357</c:v>
                </c:pt>
                <c:pt idx="2">
                  <c:v>1.7315963522776521</c:v>
                </c:pt>
                <c:pt idx="3">
                  <c:v>1.4943038466862089</c:v>
                </c:pt>
                <c:pt idx="4">
                  <c:v>1.504637096546241</c:v>
                </c:pt>
                <c:pt idx="5">
                  <c:v>2.5043315329958404</c:v>
                </c:pt>
                <c:pt idx="6">
                  <c:v>3.5009379892822192</c:v>
                </c:pt>
                <c:pt idx="7">
                  <c:v>0.69146531982161563</c:v>
                </c:pt>
                <c:pt idx="8">
                  <c:v>0.6814762791600113</c:v>
                </c:pt>
                <c:pt idx="9">
                  <c:v>1.1099908187534364</c:v>
                </c:pt>
                <c:pt idx="10">
                  <c:v>2.1743399124771225</c:v>
                </c:pt>
                <c:pt idx="11">
                  <c:v>5.6044770422185676E-2</c:v>
                </c:pt>
                <c:pt idx="12">
                  <c:v>1.1553804565973773</c:v>
                </c:pt>
                <c:pt idx="13">
                  <c:v>1.0969799741602067</c:v>
                </c:pt>
                <c:pt idx="14">
                  <c:v>0.53816862403200161</c:v>
                </c:pt>
                <c:pt idx="15">
                  <c:v>1.7917069692379488</c:v>
                </c:pt>
                <c:pt idx="16">
                  <c:v>0.39465668035424795</c:v>
                </c:pt>
                <c:pt idx="17">
                  <c:v>1.6816293283068724</c:v>
                </c:pt>
                <c:pt idx="18">
                  <c:v>1.1460610805806692</c:v>
                </c:pt>
                <c:pt idx="19">
                  <c:v>0.13632356860252967</c:v>
                </c:pt>
                <c:pt idx="20">
                  <c:v>0.64183727945016456</c:v>
                </c:pt>
                <c:pt idx="21">
                  <c:v>1.2528704230135934</c:v>
                </c:pt>
              </c:numCache>
            </c:numRef>
          </c:val>
        </c:ser>
        <c:gapWidth val="50"/>
        <c:overlap val="100"/>
        <c:axId val="1193581184"/>
        <c:axId val="1193595264"/>
      </c:barChart>
      <c:catAx>
        <c:axId val="1193581184"/>
        <c:scaling>
          <c:orientation val="minMax"/>
        </c:scaling>
        <c:axPos val="b"/>
        <c:numFmt formatCode="0.00" sourceLinked="1"/>
        <c:majorTickMark val="in"/>
        <c:tickLblPos val="nextTo"/>
        <c:txPr>
          <a:bodyPr rot="-5400000" vert="horz"/>
          <a:lstStyle/>
          <a:p>
            <a:pPr>
              <a:defRPr sz="750"/>
            </a:pPr>
            <a:endParaRPr lang="en-US"/>
          </a:p>
        </c:txPr>
        <c:crossAx val="1193595264"/>
        <c:crosses val="autoZero"/>
        <c:auto val="1"/>
        <c:lblAlgn val="ctr"/>
        <c:lblOffset val="100"/>
      </c:catAx>
      <c:valAx>
        <c:axId val="1193595264"/>
        <c:scaling>
          <c:orientation val="minMax"/>
        </c:scaling>
        <c:axPos val="l"/>
        <c:title>
          <c:tx>
            <c:rich>
              <a:bodyPr rot="-5400000" vert="horz"/>
              <a:lstStyle/>
              <a:p>
                <a:pPr>
                  <a:defRPr sz="800"/>
                </a:pPr>
                <a:r>
                  <a:rPr lang="en-US"/>
                  <a:t>Expenditures</a:t>
                </a:r>
              </a:p>
            </c:rich>
          </c:tx>
          <c:layout>
            <c:manualLayout>
              <c:xMode val="edge"/>
              <c:yMode val="edge"/>
              <c:x val="2.9013724447054827E-3"/>
              <c:y val="0.26307722042287884"/>
            </c:manualLayout>
          </c:layout>
        </c:title>
        <c:numFmt formatCode="0" sourceLinked="0"/>
        <c:majorTickMark val="in"/>
        <c:tickLblPos val="nextTo"/>
        <c:txPr>
          <a:bodyPr/>
          <a:lstStyle/>
          <a:p>
            <a:pPr>
              <a:defRPr sz="800"/>
            </a:pPr>
            <a:endParaRPr lang="en-US"/>
          </a:p>
        </c:txPr>
        <c:crossAx val="1193581184"/>
        <c:crosses val="autoZero"/>
        <c:crossBetween val="between"/>
      </c:valAx>
      <c:spPr>
        <a:ln>
          <a:solidFill>
            <a:schemeClr val="bg1">
              <a:lumMod val="50000"/>
            </a:schemeClr>
          </a:solidFill>
        </a:ln>
      </c:spPr>
    </c:plotArea>
    <c:legend>
      <c:legendPos val="r"/>
      <c:layout>
        <c:manualLayout>
          <c:xMode val="edge"/>
          <c:yMode val="edge"/>
          <c:x val="0.40717535720738796"/>
          <c:y val="2.6564836189088087E-2"/>
          <c:w val="0.58830245743396659"/>
          <c:h val="0.23377055846397515"/>
        </c:manualLayout>
      </c:layout>
      <c:overlay val="1"/>
      <c:spPr>
        <a:noFill/>
      </c:spPr>
      <c:txPr>
        <a:bodyPr/>
        <a:lstStyle/>
        <a:p>
          <a:pPr>
            <a:defRPr sz="700"/>
          </a:pPr>
          <a:endParaRPr lang="en-US"/>
        </a:p>
      </c:txPr>
    </c:legend>
    <c:plotVisOnly val="1"/>
  </c:chart>
  <c:spPr>
    <a:noFill/>
    <a:ln>
      <a:noFill/>
    </a:ln>
  </c:spPr>
  <c:txPr>
    <a:bodyPr/>
    <a:lstStyle/>
    <a:p>
      <a:pPr>
        <a:defRPr sz="1000" b="0">
          <a:latin typeface="Arial" pitchFamily="34" charset="0"/>
          <a:cs typeface="Arial" pitchFamily="34" charset="0"/>
        </a:defRPr>
      </a:pPr>
      <a:endParaRPr lang="en-US"/>
    </a:p>
  </c:txPr>
  <c:printSettings>
    <c:headerFooter/>
    <c:pageMargins b="0.75000000000000422" l="0.70000000000000062" r="0.70000000000000062" t="0.75000000000000422" header="0.30000000000000032" footer="0.30000000000000032"/>
    <c:pageSetup orientation="portrait"/>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lang val="en-US"/>
  <c:style val="3"/>
  <c:chart>
    <c:plotArea>
      <c:layout>
        <c:manualLayout>
          <c:layoutTarget val="inner"/>
          <c:xMode val="edge"/>
          <c:yMode val="edge"/>
          <c:x val="0.12486828700236999"/>
          <c:y val="3.4839708152786128E-2"/>
          <c:w val="0.79111779255395953"/>
          <c:h val="0.84609704040446465"/>
        </c:manualLayout>
      </c:layout>
      <c:barChart>
        <c:barDir val="col"/>
        <c:grouping val="stacked"/>
        <c:ser>
          <c:idx val="5"/>
          <c:order val="0"/>
          <c:tx>
            <c:strRef>
              <c:f>'Figure 17'!$J$41</c:f>
              <c:strCache>
                <c:ptCount val="1"/>
                <c:pt idx="0">
                  <c:v>Property</c:v>
                </c:pt>
              </c:strCache>
            </c:strRef>
          </c:tx>
          <c:spPr>
            <a:solidFill>
              <a:schemeClr val="tx1"/>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17'!$J$42:$J$64</c:f>
              <c:numCache>
                <c:formatCode>0.0</c:formatCode>
                <c:ptCount val="23"/>
                <c:pt idx="0">
                  <c:v>1.9279999999999999</c:v>
                </c:pt>
                <c:pt idx="1">
                  <c:v>3.0019999999999998</c:v>
                </c:pt>
                <c:pt idx="2">
                  <c:v>1.24</c:v>
                </c:pt>
                <c:pt idx="3">
                  <c:v>1.103</c:v>
                </c:pt>
                <c:pt idx="4">
                  <c:v>1.1579999999999999</c:v>
                </c:pt>
                <c:pt idx="5">
                  <c:v>2.0179999999999998</c:v>
                </c:pt>
                <c:pt idx="6">
                  <c:v>3.6469999999999998</c:v>
                </c:pt>
                <c:pt idx="7">
                  <c:v>0.53900000000000003</c:v>
                </c:pt>
                <c:pt idx="8">
                  <c:v>1.494</c:v>
                </c:pt>
                <c:pt idx="9">
                  <c:v>2.653</c:v>
                </c:pt>
                <c:pt idx="10">
                  <c:v>0.84799999999999998</c:v>
                </c:pt>
                <c:pt idx="11">
                  <c:v>2.4649999999999999</c:v>
                </c:pt>
                <c:pt idx="12">
                  <c:v>4.2309999999999999</c:v>
                </c:pt>
                <c:pt idx="13">
                  <c:v>1.94</c:v>
                </c:pt>
                <c:pt idx="14">
                  <c:v>2.1560000000000001</c:v>
                </c:pt>
                <c:pt idx="15">
                  <c:v>1.1850000000000001</c:v>
                </c:pt>
                <c:pt idx="16">
                  <c:v>1.738</c:v>
                </c:pt>
                <c:pt idx="17">
                  <c:v>3.4889999999999999</c:v>
                </c:pt>
                <c:pt idx="18">
                  <c:v>2.2160000000000002</c:v>
                </c:pt>
                <c:pt idx="19">
                  <c:v>1.5589999999999999</c:v>
                </c:pt>
                <c:pt idx="20">
                  <c:v>2.7320000000000002</c:v>
                </c:pt>
                <c:pt idx="21">
                  <c:v>3.2069999999999999</c:v>
                </c:pt>
                <c:pt idx="22">
                  <c:v>2.4790000000000001</c:v>
                </c:pt>
              </c:numCache>
            </c:numRef>
          </c:val>
        </c:ser>
        <c:ser>
          <c:idx val="4"/>
          <c:order val="1"/>
          <c:tx>
            <c:strRef>
              <c:f>'Figure 17'!$I$41</c:f>
              <c:strCache>
                <c:ptCount val="1"/>
                <c:pt idx="0">
                  <c:v>Other taxes on goods and services</c:v>
                </c:pt>
              </c:strCache>
            </c:strRef>
          </c:tx>
          <c:spPr>
            <a:solidFill>
              <a:schemeClr val="accent1">
                <a:lumMod val="50000"/>
              </a:schemeClr>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17'!$I$42:$I$64</c:f>
              <c:numCache>
                <c:formatCode>0.0</c:formatCode>
                <c:ptCount val="23"/>
                <c:pt idx="0">
                  <c:v>5.3579999999999988</c:v>
                </c:pt>
                <c:pt idx="1">
                  <c:v>3.9329999999999989</c:v>
                </c:pt>
                <c:pt idx="2">
                  <c:v>3.8889999999999993</c:v>
                </c:pt>
                <c:pt idx="3">
                  <c:v>3.7359999999999989</c:v>
                </c:pt>
                <c:pt idx="4">
                  <c:v>4.8180000000000014</c:v>
                </c:pt>
                <c:pt idx="5">
                  <c:v>4.8259999999999996</c:v>
                </c:pt>
                <c:pt idx="6">
                  <c:v>3.7530000000000001</c:v>
                </c:pt>
                <c:pt idx="7">
                  <c:v>9.3889999999999993</c:v>
                </c:pt>
                <c:pt idx="8">
                  <c:v>4.7510000000000003</c:v>
                </c:pt>
                <c:pt idx="9">
                  <c:v>3.9229999999999992</c:v>
                </c:pt>
                <c:pt idx="10">
                  <c:v>3.4169999999999998</c:v>
                </c:pt>
                <c:pt idx="11">
                  <c:v>4.4380000000000006</c:v>
                </c:pt>
                <c:pt idx="12">
                  <c:v>4.2270000000000003</c:v>
                </c:pt>
                <c:pt idx="13">
                  <c:v>3.0850000000000009</c:v>
                </c:pt>
                <c:pt idx="14">
                  <c:v>2.8539999999999992</c:v>
                </c:pt>
                <c:pt idx="15">
                  <c:v>4.5640000000000001</c:v>
                </c:pt>
                <c:pt idx="16">
                  <c:v>11.475</c:v>
                </c:pt>
                <c:pt idx="17">
                  <c:v>3.1990000000000007</c:v>
                </c:pt>
                <c:pt idx="18">
                  <c:v>2.7729999999999997</c:v>
                </c:pt>
                <c:pt idx="19">
                  <c:v>10.321</c:v>
                </c:pt>
                <c:pt idx="20">
                  <c:v>2.5619999999999998</c:v>
                </c:pt>
                <c:pt idx="21">
                  <c:v>2.4500000000000002</c:v>
                </c:pt>
                <c:pt idx="22">
                  <c:v>3.8379999999999996</c:v>
                </c:pt>
              </c:numCache>
            </c:numRef>
          </c:val>
        </c:ser>
        <c:ser>
          <c:idx val="3"/>
          <c:order val="2"/>
          <c:tx>
            <c:strRef>
              <c:f>'Figure 17'!$H$41</c:f>
              <c:strCache>
                <c:ptCount val="1"/>
                <c:pt idx="0">
                  <c:v>Value-added or sales tax</c:v>
                </c:pt>
              </c:strCache>
            </c:strRef>
          </c:tx>
          <c:spPr>
            <a:solidFill>
              <a:srgbClr val="4172AD"/>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17'!$H$42:$H$64</c:f>
              <c:numCache>
                <c:formatCode>0.0</c:formatCode>
                <c:ptCount val="23"/>
                <c:pt idx="0">
                  <c:v>9.9120000000000008</c:v>
                </c:pt>
                <c:pt idx="1">
                  <c:v>7.2060000000000004</c:v>
                </c:pt>
                <c:pt idx="2">
                  <c:v>8.0830000000000002</c:v>
                </c:pt>
                <c:pt idx="3">
                  <c:v>9.7430000000000003</c:v>
                </c:pt>
                <c:pt idx="4">
                  <c:v>8.4659999999999993</c:v>
                </c:pt>
                <c:pt idx="5">
                  <c:v>6.2519999999999998</c:v>
                </c:pt>
                <c:pt idx="6">
                  <c:v>6.9749999999999996</c:v>
                </c:pt>
                <c:pt idx="7">
                  <c:v>2.3679999999999999</c:v>
                </c:pt>
                <c:pt idx="8">
                  <c:v>7.008</c:v>
                </c:pt>
                <c:pt idx="9">
                  <c:v>6.03</c:v>
                </c:pt>
                <c:pt idx="10">
                  <c:v>7.2889999999999997</c:v>
                </c:pt>
                <c:pt idx="11">
                  <c:v>8.4459999999999997</c:v>
                </c:pt>
                <c:pt idx="12">
                  <c:v>6.5960000000000001</c:v>
                </c:pt>
                <c:pt idx="13">
                  <c:v>5.3789999999999996</c:v>
                </c:pt>
                <c:pt idx="14">
                  <c:v>9.4359999999999999</c:v>
                </c:pt>
                <c:pt idx="15">
                  <c:v>7.8179999999999996</c:v>
                </c:pt>
                <c:pt idx="16">
                  <c:v>0</c:v>
                </c:pt>
                <c:pt idx="17">
                  <c:v>4.3389999999999995</c:v>
                </c:pt>
                <c:pt idx="18">
                  <c:v>3.7240000000000002</c:v>
                </c:pt>
                <c:pt idx="19">
                  <c:v>0</c:v>
                </c:pt>
                <c:pt idx="20">
                  <c:v>2.5779999999999998</c:v>
                </c:pt>
                <c:pt idx="21">
                  <c:v>2.0030000000000001</c:v>
                </c:pt>
                <c:pt idx="22">
                  <c:v>3.72</c:v>
                </c:pt>
              </c:numCache>
            </c:numRef>
          </c:val>
        </c:ser>
        <c:ser>
          <c:idx val="0"/>
          <c:order val="3"/>
          <c:tx>
            <c:strRef>
              <c:f>'Figure 17'!$D$41</c:f>
              <c:strCache>
                <c:ptCount val="1"/>
                <c:pt idx="0">
                  <c:v>Social security</c:v>
                </c:pt>
              </c:strCache>
            </c:strRef>
          </c:tx>
          <c:spPr>
            <a:solidFill>
              <a:srgbClr val="8AB2E2"/>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17'!$D$42:$D$64</c:f>
              <c:numCache>
                <c:formatCode>0.0</c:formatCode>
                <c:ptCount val="23"/>
                <c:pt idx="0">
                  <c:v>1.012</c:v>
                </c:pt>
                <c:pt idx="1">
                  <c:v>14.208</c:v>
                </c:pt>
                <c:pt idx="2">
                  <c:v>9.7560000000000002</c:v>
                </c:pt>
                <c:pt idx="3">
                  <c:v>11.429</c:v>
                </c:pt>
                <c:pt idx="4">
                  <c:v>12.54</c:v>
                </c:pt>
                <c:pt idx="5">
                  <c:v>13.557</c:v>
                </c:pt>
                <c:pt idx="6">
                  <c:v>16.611999999999998</c:v>
                </c:pt>
                <c:pt idx="7">
                  <c:v>14.5</c:v>
                </c:pt>
                <c:pt idx="8">
                  <c:v>13.805</c:v>
                </c:pt>
                <c:pt idx="9">
                  <c:v>10.867000000000001</c:v>
                </c:pt>
                <c:pt idx="10">
                  <c:v>14.183999999999999</c:v>
                </c:pt>
                <c:pt idx="11">
                  <c:v>4.218</c:v>
                </c:pt>
                <c:pt idx="12">
                  <c:v>6.6890000000000001</c:v>
                </c:pt>
                <c:pt idx="13">
                  <c:v>11.952999999999999</c:v>
                </c:pt>
                <c:pt idx="14">
                  <c:v>0</c:v>
                </c:pt>
                <c:pt idx="15">
                  <c:v>8.9990000000000006</c:v>
                </c:pt>
                <c:pt idx="16">
                  <c:v>10.708</c:v>
                </c:pt>
                <c:pt idx="17">
                  <c:v>4.7510000000000003</c:v>
                </c:pt>
                <c:pt idx="18">
                  <c:v>6.9459999999999997</c:v>
                </c:pt>
                <c:pt idx="19">
                  <c:v>5.6680000000000001</c:v>
                </c:pt>
                <c:pt idx="20">
                  <c:v>11.013</c:v>
                </c:pt>
                <c:pt idx="21">
                  <c:v>6.5010000000000003</c:v>
                </c:pt>
                <c:pt idx="22">
                  <c:v>0</c:v>
                </c:pt>
              </c:numCache>
            </c:numRef>
          </c:val>
        </c:ser>
        <c:ser>
          <c:idx val="2"/>
          <c:order val="4"/>
          <c:tx>
            <c:strRef>
              <c:f>'Figure 17'!$F$41</c:f>
              <c:strCache>
                <c:ptCount val="1"/>
                <c:pt idx="0">
                  <c:v>Personal income tax</c:v>
                </c:pt>
              </c:strCache>
            </c:strRef>
          </c:tx>
          <c:spPr>
            <a:solidFill>
              <a:srgbClr val="B9CDE5"/>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17'!$F$42:$F$64</c:f>
              <c:numCache>
                <c:formatCode>0.0</c:formatCode>
                <c:ptCount val="23"/>
                <c:pt idx="0">
                  <c:v>24.405999999999999</c:v>
                </c:pt>
                <c:pt idx="1">
                  <c:v>12.32</c:v>
                </c:pt>
                <c:pt idx="2">
                  <c:v>10.167999999999999</c:v>
                </c:pt>
                <c:pt idx="3">
                  <c:v>12.823</c:v>
                </c:pt>
                <c:pt idx="4">
                  <c:v>12.507</c:v>
                </c:pt>
                <c:pt idx="5">
                  <c:v>11.712999999999999</c:v>
                </c:pt>
                <c:pt idx="6">
                  <c:v>7.2610000000000001</c:v>
                </c:pt>
                <c:pt idx="7">
                  <c:v>9.4450000000000003</c:v>
                </c:pt>
                <c:pt idx="8">
                  <c:v>8.7249999999999996</c:v>
                </c:pt>
                <c:pt idx="9">
                  <c:v>7.8330000000000002</c:v>
                </c:pt>
                <c:pt idx="10">
                  <c:v>8.8770000000000007</c:v>
                </c:pt>
                <c:pt idx="11">
                  <c:v>12.885</c:v>
                </c:pt>
                <c:pt idx="12">
                  <c:v>10.037000000000001</c:v>
                </c:pt>
                <c:pt idx="13">
                  <c:v>6.8789999999999996</c:v>
                </c:pt>
                <c:pt idx="14">
                  <c:v>11.749000000000001</c:v>
                </c:pt>
                <c:pt idx="15">
                  <c:v>5.6150000000000002</c:v>
                </c:pt>
                <c:pt idx="17">
                  <c:v>10.840999999999999</c:v>
                </c:pt>
                <c:pt idx="18">
                  <c:v>9.6329999999999991</c:v>
                </c:pt>
                <c:pt idx="19">
                  <c:v>7.5430000000000001</c:v>
                </c:pt>
                <c:pt idx="20">
                  <c:v>5.383</c:v>
                </c:pt>
                <c:pt idx="21">
                  <c:v>7.9589999999999996</c:v>
                </c:pt>
                <c:pt idx="22">
                  <c:v>9.7129999999999992</c:v>
                </c:pt>
              </c:numCache>
            </c:numRef>
          </c:val>
        </c:ser>
        <c:ser>
          <c:idx val="1"/>
          <c:order val="5"/>
          <c:tx>
            <c:strRef>
              <c:f>'Figure 17'!$E$41</c:f>
              <c:strCache>
                <c:ptCount val="1"/>
                <c:pt idx="0">
                  <c:v>Corporate income tax</c:v>
                </c:pt>
              </c:strCache>
            </c:strRef>
          </c:tx>
          <c:spPr>
            <a:solidFill>
              <a:schemeClr val="tx2">
                <a:lumMod val="20000"/>
                <a:lumOff val="80000"/>
              </a:schemeClr>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17'!$E$42:$E$64</c:f>
              <c:numCache>
                <c:formatCode>0.0</c:formatCode>
                <c:ptCount val="23"/>
                <c:pt idx="0">
                  <c:v>2.7320000000000002</c:v>
                </c:pt>
                <c:pt idx="1">
                  <c:v>2.7189999999999999</c:v>
                </c:pt>
                <c:pt idx="2">
                  <c:v>9.6780000000000008</c:v>
                </c:pt>
                <c:pt idx="3">
                  <c:v>3.4569999999999999</c:v>
                </c:pt>
                <c:pt idx="4">
                  <c:v>2.5289999999999999</c:v>
                </c:pt>
                <c:pt idx="5">
                  <c:v>2.8039999999999998</c:v>
                </c:pt>
                <c:pt idx="6">
                  <c:v>2.121</c:v>
                </c:pt>
                <c:pt idx="7">
                  <c:v>1.9259999999999999</c:v>
                </c:pt>
                <c:pt idx="8">
                  <c:v>2.0289999999999999</c:v>
                </c:pt>
                <c:pt idx="9">
                  <c:v>5.2670000000000003</c:v>
                </c:pt>
                <c:pt idx="10">
                  <c:v>1.524</c:v>
                </c:pt>
                <c:pt idx="11">
                  <c:v>1.6830000000000001</c:v>
                </c:pt>
                <c:pt idx="12">
                  <c:v>3.0579999999999998</c:v>
                </c:pt>
                <c:pt idx="13">
                  <c:v>1.7569999999999999</c:v>
                </c:pt>
                <c:pt idx="14">
                  <c:v>3.8929999999999998</c:v>
                </c:pt>
                <c:pt idx="15">
                  <c:v>2.8490000000000002</c:v>
                </c:pt>
                <c:pt idx="17">
                  <c:v>3.3109999999999999</c:v>
                </c:pt>
                <c:pt idx="18">
                  <c:v>3.2160000000000002</c:v>
                </c:pt>
                <c:pt idx="19">
                  <c:v>2.5619999999999998</c:v>
                </c:pt>
                <c:pt idx="20">
                  <c:v>2.5779999999999998</c:v>
                </c:pt>
                <c:pt idx="21">
                  <c:v>2.7120000000000002</c:v>
                </c:pt>
                <c:pt idx="22">
                  <c:v>4.8440000000000003</c:v>
                </c:pt>
              </c:numCache>
            </c:numRef>
          </c:val>
        </c:ser>
        <c:ser>
          <c:idx val="6"/>
          <c:order val="6"/>
          <c:tx>
            <c:strRef>
              <c:f>'Figure 17'!$G$41</c:f>
              <c:strCache>
                <c:ptCount val="1"/>
                <c:pt idx="0">
                  <c:v>Other income tax</c:v>
                </c:pt>
              </c:strCache>
            </c:strRef>
          </c:tx>
          <c:spPr>
            <a:solidFill>
              <a:schemeClr val="bg1"/>
            </a:solidFill>
            <a:ln w="3175">
              <a:solidFill>
                <a:schemeClr val="tx2">
                  <a:lumMod val="40000"/>
                  <a:lumOff val="60000"/>
                </a:schemeClr>
              </a:solidFill>
            </a:ln>
          </c:spPr>
          <c:cat>
            <c:strRef>
              <c:f>'Figure 17'!$B$42:$B$64</c:f>
              <c:strCache>
                <c:ptCount val="23"/>
                <c:pt idx="0">
                  <c:v>DNK</c:v>
                </c:pt>
                <c:pt idx="1">
                  <c:v>BEL</c:v>
                </c:pt>
                <c:pt idx="2">
                  <c:v>NOR</c:v>
                </c:pt>
                <c:pt idx="3">
                  <c:v>SWE</c:v>
                </c:pt>
                <c:pt idx="4">
                  <c:v>FIN</c:v>
                </c:pt>
                <c:pt idx="5">
                  <c:v>ITA</c:v>
                </c:pt>
                <c:pt idx="6">
                  <c:v>FRA</c:v>
                </c:pt>
                <c:pt idx="7">
                  <c:v>AUT</c:v>
                </c:pt>
                <c:pt idx="8">
                  <c:v>NLD</c:v>
                </c:pt>
                <c:pt idx="9">
                  <c:v>LUX</c:v>
                </c:pt>
                <c:pt idx="10">
                  <c:v>DEU</c:v>
                </c:pt>
                <c:pt idx="11">
                  <c:v>ISL</c:v>
                </c:pt>
                <c:pt idx="12">
                  <c:v>GBR</c:v>
                </c:pt>
                <c:pt idx="13">
                  <c:v>ESP</c:v>
                </c:pt>
                <c:pt idx="14">
                  <c:v>NZL</c:v>
                </c:pt>
                <c:pt idx="15">
                  <c:v>PRT</c:v>
                </c:pt>
                <c:pt idx="16">
                  <c:v>GRC</c:v>
                </c:pt>
                <c:pt idx="17">
                  <c:v>CAN</c:v>
                </c:pt>
                <c:pt idx="18">
                  <c:v>CHE</c:v>
                </c:pt>
                <c:pt idx="19">
                  <c:v>IRL</c:v>
                </c:pt>
                <c:pt idx="20">
                  <c:v>JPN</c:v>
                </c:pt>
                <c:pt idx="21">
                  <c:v>USA</c:v>
                </c:pt>
                <c:pt idx="22">
                  <c:v>AUS</c:v>
                </c:pt>
              </c:strCache>
            </c:strRef>
          </c:cat>
          <c:val>
            <c:numRef>
              <c:f>'Figure 17'!$G$42:$G$64</c:f>
              <c:numCache>
                <c:formatCode>0.0</c:formatCode>
                <c:ptCount val="23"/>
                <c:pt idx="0">
                  <c:v>2.4159999999999995</c:v>
                </c:pt>
                <c:pt idx="1">
                  <c:v>8.999999999999897E-3</c:v>
                </c:pt>
                <c:pt idx="2">
                  <c:v>0</c:v>
                </c:pt>
                <c:pt idx="3">
                  <c:v>9.999999999985576E-4</c:v>
                </c:pt>
                <c:pt idx="4">
                  <c:v>1.0000000000012221E-3</c:v>
                </c:pt>
                <c:pt idx="5">
                  <c:v>-0.38799999999999946</c:v>
                </c:pt>
                <c:pt idx="6">
                  <c:v>0</c:v>
                </c:pt>
                <c:pt idx="7">
                  <c:v>0.49399999999999999</c:v>
                </c:pt>
                <c:pt idx="8">
                  <c:v>0</c:v>
                </c:pt>
                <c:pt idx="9">
                  <c:v>0</c:v>
                </c:pt>
                <c:pt idx="10">
                  <c:v>-1.000000000000334E-3</c:v>
                </c:pt>
                <c:pt idx="11">
                  <c:v>1.5529999999999988</c:v>
                </c:pt>
                <c:pt idx="12">
                  <c:v>0</c:v>
                </c:pt>
                <c:pt idx="13">
                  <c:v>0.37000000000000077</c:v>
                </c:pt>
                <c:pt idx="14">
                  <c:v>1.2059999999999986</c:v>
                </c:pt>
                <c:pt idx="15">
                  <c:v>0</c:v>
                </c:pt>
                <c:pt idx="16">
                  <c:v>6.891</c:v>
                </c:pt>
                <c:pt idx="17">
                  <c:v>0.3620000000000001</c:v>
                </c:pt>
                <c:pt idx="18">
                  <c:v>1.319</c:v>
                </c:pt>
                <c:pt idx="19">
                  <c:v>0</c:v>
                </c:pt>
                <c:pt idx="20">
                  <c:v>0</c:v>
                </c:pt>
                <c:pt idx="21">
                  <c:v>0</c:v>
                </c:pt>
                <c:pt idx="22">
                  <c:v>-1.000000000000334E-3</c:v>
                </c:pt>
              </c:numCache>
            </c:numRef>
          </c:val>
        </c:ser>
        <c:gapWidth val="50"/>
        <c:overlap val="100"/>
        <c:axId val="1194460672"/>
        <c:axId val="1194462208"/>
      </c:barChart>
      <c:catAx>
        <c:axId val="1194460672"/>
        <c:scaling>
          <c:orientation val="minMax"/>
        </c:scaling>
        <c:axPos val="b"/>
        <c:majorTickMark val="in"/>
        <c:tickLblPos val="nextTo"/>
        <c:txPr>
          <a:bodyPr rot="-5400000" vert="horz"/>
          <a:lstStyle/>
          <a:p>
            <a:pPr>
              <a:defRPr sz="700"/>
            </a:pPr>
            <a:endParaRPr lang="en-US"/>
          </a:p>
        </c:txPr>
        <c:crossAx val="1194462208"/>
        <c:crosses val="autoZero"/>
        <c:auto val="1"/>
        <c:lblAlgn val="ctr"/>
        <c:lblOffset val="100"/>
      </c:catAx>
      <c:valAx>
        <c:axId val="1194462208"/>
        <c:scaling>
          <c:orientation val="minMax"/>
          <c:min val="0"/>
        </c:scaling>
        <c:axPos val="l"/>
        <c:title>
          <c:tx>
            <c:rich>
              <a:bodyPr rot="-5400000" vert="horz"/>
              <a:lstStyle/>
              <a:p>
                <a:pPr>
                  <a:defRPr sz="800"/>
                </a:pPr>
                <a:r>
                  <a:rPr lang="en-US"/>
                  <a:t>Taxes </a:t>
                </a:r>
              </a:p>
            </c:rich>
          </c:tx>
          <c:layout>
            <c:manualLayout>
              <c:xMode val="edge"/>
              <c:yMode val="edge"/>
              <c:x val="3.0704490766826592E-3"/>
              <c:y val="0.32872729117402316"/>
            </c:manualLayout>
          </c:layout>
        </c:title>
        <c:numFmt formatCode="0" sourceLinked="0"/>
        <c:majorTickMark val="in"/>
        <c:tickLblPos val="nextTo"/>
        <c:txPr>
          <a:bodyPr/>
          <a:lstStyle/>
          <a:p>
            <a:pPr>
              <a:defRPr sz="800"/>
            </a:pPr>
            <a:endParaRPr lang="en-US"/>
          </a:p>
        </c:txPr>
        <c:crossAx val="1194460672"/>
        <c:crosses val="autoZero"/>
        <c:crossBetween val="between"/>
      </c:valAx>
      <c:spPr>
        <a:ln>
          <a:solidFill>
            <a:sysClr val="window" lastClr="FFFFFF">
              <a:lumMod val="50000"/>
            </a:sysClr>
          </a:solidFill>
        </a:ln>
      </c:spPr>
    </c:plotArea>
    <c:legend>
      <c:legendPos val="r"/>
      <c:layout>
        <c:manualLayout>
          <c:xMode val="edge"/>
          <c:yMode val="edge"/>
          <c:x val="0.36302889190501536"/>
          <c:y val="3.1684558185447805E-2"/>
          <c:w val="0.54321294423964517"/>
          <c:h val="0.31156482215690567"/>
        </c:manualLayout>
      </c:layout>
      <c:overlay val="1"/>
      <c:spPr>
        <a:noFill/>
      </c:spPr>
      <c:txPr>
        <a:bodyPr/>
        <a:lstStyle/>
        <a:p>
          <a:pPr>
            <a:defRPr sz="700"/>
          </a:pPr>
          <a:endParaRPr lang="en-US"/>
        </a:p>
      </c:txPr>
    </c:legend>
    <c:plotVisOnly val="1"/>
  </c:chart>
  <c:spPr>
    <a:noFill/>
    <a:ln>
      <a:noFill/>
    </a:ln>
  </c:spPr>
  <c:txPr>
    <a:bodyPr/>
    <a:lstStyle/>
    <a:p>
      <a:pPr>
        <a:defRPr b="0">
          <a:latin typeface="Arial" pitchFamily="34" charset="0"/>
          <a:cs typeface="Arial" pitchFamily="34" charset="0"/>
        </a:defRPr>
      </a:pPr>
      <a:endParaRPr lang="en-US"/>
    </a:p>
  </c:txPr>
  <c:printSettings>
    <c:headerFooter/>
    <c:pageMargins b="0.75000000000000422" l="0.70000000000000062" r="0.70000000000000062" t="0.75000000000000422" header="0.30000000000000032" footer="0.30000000000000032"/>
    <c:pageSetup orientation="portrait"/>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40661135874657073"/>
          <c:y val="3.1073278693731433E-2"/>
          <c:w val="0.5489331725926665"/>
          <c:h val="0.79215944555792739"/>
        </c:manualLayout>
      </c:layout>
      <c:barChart>
        <c:barDir val="bar"/>
        <c:grouping val="clustered"/>
        <c:ser>
          <c:idx val="0"/>
          <c:order val="0"/>
          <c:tx>
            <c:strRef>
              <c:f>'Figure 18'!$C$27</c:f>
              <c:strCache>
                <c:ptCount val="1"/>
                <c:pt idx="0">
                  <c:v>Emerging markets</c:v>
                </c:pt>
              </c:strCache>
            </c:strRef>
          </c:tx>
          <c:spPr>
            <a:solidFill>
              <a:srgbClr val="C00000"/>
            </a:solidFill>
            <a:ln>
              <a:noFill/>
            </a:ln>
          </c:spPr>
          <c:cat>
            <c:strRef>
              <c:f>'Figure 18'!$D$25:$F$25</c:f>
              <c:strCache>
                <c:ptCount val="3"/>
                <c:pt idx="0">
                  <c:v>Rule committed to but not yet adopted</c:v>
                </c:pt>
                <c:pt idx="1">
                  <c:v>Rule adopted but not yet operational</c:v>
                </c:pt>
                <c:pt idx="2">
                  <c:v>Operational rule in place</c:v>
                </c:pt>
              </c:strCache>
            </c:strRef>
          </c:cat>
          <c:val>
            <c:numRef>
              <c:f>'Figure 18'!$D$27:$F$27</c:f>
              <c:numCache>
                <c:formatCode>General</c:formatCode>
                <c:ptCount val="3"/>
                <c:pt idx="0">
                  <c:v>6</c:v>
                </c:pt>
                <c:pt idx="1">
                  <c:v>0</c:v>
                </c:pt>
                <c:pt idx="2">
                  <c:v>4</c:v>
                </c:pt>
              </c:numCache>
            </c:numRef>
          </c:val>
        </c:ser>
        <c:ser>
          <c:idx val="1"/>
          <c:order val="1"/>
          <c:tx>
            <c:strRef>
              <c:f>'Figure 18'!$C$26</c:f>
              <c:strCache>
                <c:ptCount val="1"/>
                <c:pt idx="0">
                  <c:v>Advanced economies</c:v>
                </c:pt>
              </c:strCache>
            </c:strRef>
          </c:tx>
          <c:spPr>
            <a:solidFill>
              <a:srgbClr val="FFC000"/>
            </a:solidFill>
            <a:ln>
              <a:noFill/>
            </a:ln>
          </c:spPr>
          <c:cat>
            <c:strRef>
              <c:f>'Figure 18'!$D$25:$F$25</c:f>
              <c:strCache>
                <c:ptCount val="3"/>
                <c:pt idx="0">
                  <c:v>Rule committed to but not yet adopted</c:v>
                </c:pt>
                <c:pt idx="1">
                  <c:v>Rule adopted but not yet operational</c:v>
                </c:pt>
                <c:pt idx="2">
                  <c:v>Operational rule in place</c:v>
                </c:pt>
              </c:strCache>
            </c:strRef>
          </c:cat>
          <c:val>
            <c:numRef>
              <c:f>'Figure 18'!$D$26:$F$26</c:f>
              <c:numCache>
                <c:formatCode>General</c:formatCode>
                <c:ptCount val="3"/>
                <c:pt idx="0">
                  <c:v>11</c:v>
                </c:pt>
                <c:pt idx="1">
                  <c:v>4</c:v>
                </c:pt>
                <c:pt idx="2">
                  <c:v>9</c:v>
                </c:pt>
              </c:numCache>
            </c:numRef>
          </c:val>
        </c:ser>
        <c:axId val="1194473728"/>
        <c:axId val="1194502784"/>
      </c:barChart>
      <c:catAx>
        <c:axId val="1194473728"/>
        <c:scaling>
          <c:orientation val="minMax"/>
        </c:scaling>
        <c:axPos val="l"/>
        <c:majorTickMark val="in"/>
        <c:tickLblPos val="nextTo"/>
        <c:txPr>
          <a:bodyPr rot="0" vert="horz"/>
          <a:lstStyle/>
          <a:p>
            <a:pPr>
              <a:defRPr sz="800"/>
            </a:pPr>
            <a:endParaRPr lang="en-US"/>
          </a:p>
        </c:txPr>
        <c:crossAx val="1194502784"/>
        <c:crosses val="autoZero"/>
        <c:auto val="1"/>
        <c:lblAlgn val="ctr"/>
        <c:lblOffset val="100"/>
      </c:catAx>
      <c:valAx>
        <c:axId val="1194502784"/>
        <c:scaling>
          <c:orientation val="minMax"/>
        </c:scaling>
        <c:axPos val="b"/>
        <c:numFmt formatCode="0" sourceLinked="0"/>
        <c:majorTickMark val="in"/>
        <c:tickLblPos val="nextTo"/>
        <c:txPr>
          <a:bodyPr/>
          <a:lstStyle/>
          <a:p>
            <a:pPr>
              <a:defRPr sz="800"/>
            </a:pPr>
            <a:endParaRPr lang="en-US"/>
          </a:p>
        </c:txPr>
        <c:crossAx val="1194473728"/>
        <c:crosses val="autoZero"/>
        <c:crossBetween val="between"/>
      </c:valAx>
      <c:spPr>
        <a:ln>
          <a:solidFill>
            <a:schemeClr val="bg1">
              <a:lumMod val="50000"/>
            </a:schemeClr>
          </a:solidFill>
        </a:ln>
      </c:spPr>
    </c:plotArea>
    <c:legend>
      <c:legendPos val="b"/>
      <c:spPr>
        <a:noFill/>
      </c:spPr>
      <c:txPr>
        <a:bodyPr/>
        <a:lstStyle/>
        <a:p>
          <a:pPr>
            <a:defRPr sz="800"/>
          </a:pPr>
          <a:endParaRPr lang="en-US"/>
        </a:p>
      </c:txPr>
    </c:legend>
    <c:plotVisOnly val="1"/>
  </c:chart>
  <c:spPr>
    <a:solidFill>
      <a:schemeClr val="bg1"/>
    </a:solidFill>
    <a:ln>
      <a:noFill/>
    </a:ln>
  </c:spPr>
  <c:txPr>
    <a:bodyPr/>
    <a:lstStyle/>
    <a:p>
      <a:pPr>
        <a:defRPr sz="1000">
          <a:latin typeface="Arial" pitchFamily="34" charset="0"/>
          <a:cs typeface="Arial" pitchFamily="34" charset="0"/>
        </a:defRPr>
      </a:pPr>
      <a:endParaRPr lang="en-US"/>
    </a:p>
  </c:txPr>
  <c:printSettings>
    <c:headerFooter/>
    <c:pageMargins b="0.75000000000000255" l="0.70000000000000062" r="0.70000000000000062" t="0.75000000000000255" header="0.30000000000000032" footer="0.30000000000000032"/>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0868748582088728"/>
          <c:y val="4.5626976028161494E-2"/>
          <c:w val="0.85829868072676141"/>
          <c:h val="0.82737610204182266"/>
        </c:manualLayout>
      </c:layout>
      <c:lineChart>
        <c:grouping val="standard"/>
        <c:ser>
          <c:idx val="1"/>
          <c:order val="0"/>
          <c:tx>
            <c:strRef>
              <c:f>'Figure 19'!$B$39</c:f>
              <c:strCache>
                <c:ptCount val="1"/>
                <c:pt idx="0">
                  <c:v>North America</c:v>
                </c:pt>
              </c:strCache>
            </c:strRef>
          </c:tx>
          <c:spPr>
            <a:ln w="19050">
              <a:solidFill>
                <a:schemeClr val="accent1">
                  <a:lumMod val="75000"/>
                </a:schemeClr>
              </a:solidFill>
            </a:ln>
          </c:spPr>
          <c:marker>
            <c:symbol val="none"/>
          </c:marker>
          <c:cat>
            <c:numRef>
              <c:f>'Figure 19'!$D$38:$N$38</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19'!$D$39:$N$39</c:f>
              <c:numCache>
                <c:formatCode>0.00</c:formatCode>
                <c:ptCount val="11"/>
                <c:pt idx="0">
                  <c:v>0.17021215581237412</c:v>
                </c:pt>
                <c:pt idx="1">
                  <c:v>0.12618236338636729</c:v>
                </c:pt>
                <c:pt idx="2">
                  <c:v>0.12618236338636729</c:v>
                </c:pt>
                <c:pt idx="3">
                  <c:v>0.12618236338636729</c:v>
                </c:pt>
                <c:pt idx="4">
                  <c:v>0.12618236338636729</c:v>
                </c:pt>
                <c:pt idx="5">
                  <c:v>0.12618236338636729</c:v>
                </c:pt>
                <c:pt idx="6">
                  <c:v>0.41431652159497689</c:v>
                </c:pt>
                <c:pt idx="7">
                  <c:v>0.52479503333726385</c:v>
                </c:pt>
                <c:pt idx="8">
                  <c:v>0.51693219017089342</c:v>
                </c:pt>
                <c:pt idx="9">
                  <c:v>0.4963549623099664</c:v>
                </c:pt>
                <c:pt idx="10">
                  <c:v>0.4963549623099664</c:v>
                </c:pt>
              </c:numCache>
            </c:numRef>
          </c:val>
        </c:ser>
        <c:ser>
          <c:idx val="0"/>
          <c:order val="1"/>
          <c:tx>
            <c:strRef>
              <c:f>'Figure 19'!$B$40</c:f>
              <c:strCache>
                <c:ptCount val="1"/>
                <c:pt idx="0">
                  <c:v>Asia and Pacific</c:v>
                </c:pt>
              </c:strCache>
            </c:strRef>
          </c:tx>
          <c:spPr>
            <a:ln w="19050">
              <a:solidFill>
                <a:schemeClr val="bg1">
                  <a:lumMod val="65000"/>
                </a:schemeClr>
              </a:solidFill>
            </a:ln>
          </c:spPr>
          <c:marker>
            <c:symbol val="none"/>
          </c:marker>
          <c:cat>
            <c:numRef>
              <c:f>'Figure 19'!$D$38:$N$38</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19'!$D$40:$N$40</c:f>
              <c:numCache>
                <c:formatCode>0.00</c:formatCode>
                <c:ptCount val="11"/>
                <c:pt idx="0">
                  <c:v>0.37552436293510011</c:v>
                </c:pt>
                <c:pt idx="1">
                  <c:v>0.37015396574696641</c:v>
                </c:pt>
                <c:pt idx="2">
                  <c:v>0.35787055668261686</c:v>
                </c:pt>
                <c:pt idx="3">
                  <c:v>0.37015396574696641</c:v>
                </c:pt>
                <c:pt idx="4">
                  <c:v>0.30994637029933164</c:v>
                </c:pt>
                <c:pt idx="5">
                  <c:v>0.31360525810573364</c:v>
                </c:pt>
                <c:pt idx="6">
                  <c:v>0.30994637029933164</c:v>
                </c:pt>
                <c:pt idx="7">
                  <c:v>0.3738128535533683</c:v>
                </c:pt>
                <c:pt idx="8">
                  <c:v>0.40312713276068896</c:v>
                </c:pt>
                <c:pt idx="9">
                  <c:v>0.38718483588993763</c:v>
                </c:pt>
                <c:pt idx="10">
                  <c:v>0.39772954064077243</c:v>
                </c:pt>
              </c:numCache>
            </c:numRef>
          </c:val>
        </c:ser>
        <c:ser>
          <c:idx val="2"/>
          <c:order val="2"/>
          <c:tx>
            <c:strRef>
              <c:f>'Figure 19'!$B$41</c:f>
              <c:strCache>
                <c:ptCount val="1"/>
                <c:pt idx="0">
                  <c:v>Europe</c:v>
                </c:pt>
              </c:strCache>
            </c:strRef>
          </c:tx>
          <c:spPr>
            <a:ln w="19050">
              <a:solidFill>
                <a:srgbClr val="C00000"/>
              </a:solidFill>
            </a:ln>
          </c:spPr>
          <c:marker>
            <c:symbol val="none"/>
          </c:marker>
          <c:cat>
            <c:numRef>
              <c:f>'Figure 19'!$D$38:$N$38</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19'!$D$41:$N$41</c:f>
              <c:numCache>
                <c:formatCode>0.00</c:formatCode>
                <c:ptCount val="11"/>
                <c:pt idx="0">
                  <c:v>0.12775560765513869</c:v>
                </c:pt>
                <c:pt idx="1">
                  <c:v>0.12277812195675239</c:v>
                </c:pt>
                <c:pt idx="2">
                  <c:v>0.14199364230454814</c:v>
                </c:pt>
                <c:pt idx="3">
                  <c:v>0.13387025605106717</c:v>
                </c:pt>
                <c:pt idx="4">
                  <c:v>0.14821399793448081</c:v>
                </c:pt>
                <c:pt idx="5">
                  <c:v>0.17679379175670276</c:v>
                </c:pt>
                <c:pt idx="6">
                  <c:v>0.25000057856801544</c:v>
                </c:pt>
                <c:pt idx="7">
                  <c:v>0.36128742626776067</c:v>
                </c:pt>
                <c:pt idx="8">
                  <c:v>0.36602686891172986</c:v>
                </c:pt>
                <c:pt idx="9">
                  <c:v>0.37503012699190424</c:v>
                </c:pt>
                <c:pt idx="10">
                  <c:v>0.40475597088832493</c:v>
                </c:pt>
              </c:numCache>
            </c:numRef>
          </c:val>
        </c:ser>
        <c:marker val="1"/>
        <c:axId val="1194581376"/>
        <c:axId val="1194640512"/>
      </c:lineChart>
      <c:catAx>
        <c:axId val="1194581376"/>
        <c:scaling>
          <c:orientation val="minMax"/>
        </c:scaling>
        <c:axPos val="b"/>
        <c:numFmt formatCode="General" sourceLinked="0"/>
        <c:majorTickMark val="in"/>
        <c:tickLblPos val="nextTo"/>
        <c:txPr>
          <a:bodyPr/>
          <a:lstStyle/>
          <a:p>
            <a:pPr>
              <a:defRPr sz="800"/>
            </a:pPr>
            <a:endParaRPr lang="en-US"/>
          </a:p>
        </c:txPr>
        <c:crossAx val="1194640512"/>
        <c:crosses val="autoZero"/>
        <c:auto val="1"/>
        <c:lblAlgn val="ctr"/>
        <c:lblOffset val="100"/>
        <c:tickLblSkip val="1"/>
        <c:tickMarkSkip val="1"/>
      </c:catAx>
      <c:valAx>
        <c:axId val="1194640512"/>
        <c:scaling>
          <c:orientation val="minMax"/>
        </c:scaling>
        <c:axPos val="l"/>
        <c:numFmt formatCode="0.0" sourceLinked="0"/>
        <c:majorTickMark val="in"/>
        <c:tickLblPos val="nextTo"/>
        <c:txPr>
          <a:bodyPr/>
          <a:lstStyle/>
          <a:p>
            <a:pPr>
              <a:defRPr sz="800"/>
            </a:pPr>
            <a:endParaRPr lang="en-US"/>
          </a:p>
        </c:txPr>
        <c:crossAx val="1194581376"/>
        <c:crosses val="autoZero"/>
        <c:crossBetween val="midCat"/>
      </c:valAx>
      <c:spPr>
        <a:ln>
          <a:solidFill>
            <a:schemeClr val="bg1">
              <a:lumMod val="50000"/>
            </a:schemeClr>
          </a:solidFill>
        </a:ln>
      </c:spPr>
    </c:plotArea>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933" l="0.70000000000000062" r="0.70000000000000062" t="0.75000000000000933" header="0.30000000000000032" footer="0.30000000000000032"/>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8811103157559848E-2"/>
          <c:y val="4.5626976028161494E-2"/>
          <c:w val="0.86547172512526849"/>
          <c:h val="0.81789450986979861"/>
        </c:manualLayout>
      </c:layout>
      <c:lineChart>
        <c:grouping val="standard"/>
        <c:ser>
          <c:idx val="1"/>
          <c:order val="0"/>
          <c:tx>
            <c:strRef>
              <c:f>'Figure 19'!$B$44</c:f>
              <c:strCache>
                <c:ptCount val="1"/>
                <c:pt idx="0">
                  <c:v>Latin America</c:v>
                </c:pt>
              </c:strCache>
            </c:strRef>
          </c:tx>
          <c:spPr>
            <a:ln w="19050">
              <a:solidFill>
                <a:schemeClr val="accent1">
                  <a:lumMod val="75000"/>
                </a:schemeClr>
              </a:solidFill>
            </a:ln>
          </c:spPr>
          <c:marker>
            <c:symbol val="none"/>
          </c:marker>
          <c:cat>
            <c:numRef>
              <c:f>'Figure 19'!$D$43:$N$43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19'!$D$44:$N$44</c:f>
              <c:numCache>
                <c:formatCode>0.00</c:formatCode>
                <c:ptCount val="11"/>
                <c:pt idx="0">
                  <c:v>0.11784483832789704</c:v>
                </c:pt>
                <c:pt idx="1">
                  <c:v>8.1998015892885065E-2</c:v>
                </c:pt>
                <c:pt idx="2">
                  <c:v>0.25151695992275908</c:v>
                </c:pt>
                <c:pt idx="3">
                  <c:v>0.28070001661758215</c:v>
                </c:pt>
                <c:pt idx="4">
                  <c:v>0.28070001661758215</c:v>
                </c:pt>
                <c:pt idx="5">
                  <c:v>0.25653947824670964</c:v>
                </c:pt>
                <c:pt idx="6">
                  <c:v>0.25174211990628731</c:v>
                </c:pt>
                <c:pt idx="7">
                  <c:v>0.30143852856935094</c:v>
                </c:pt>
                <c:pt idx="8">
                  <c:v>0.24702943981629097</c:v>
                </c:pt>
                <c:pt idx="9">
                  <c:v>0.26125665844877594</c:v>
                </c:pt>
                <c:pt idx="10">
                  <c:v>0.23925942224181557</c:v>
                </c:pt>
              </c:numCache>
            </c:numRef>
          </c:val>
        </c:ser>
        <c:ser>
          <c:idx val="0"/>
          <c:order val="1"/>
          <c:tx>
            <c:strRef>
              <c:f>'Figure 19'!$B$45</c:f>
              <c:strCache>
                <c:ptCount val="1"/>
                <c:pt idx="0">
                  <c:v>Emerging Asia</c:v>
                </c:pt>
              </c:strCache>
            </c:strRef>
          </c:tx>
          <c:spPr>
            <a:ln w="19050">
              <a:solidFill>
                <a:schemeClr val="bg1">
                  <a:lumMod val="50000"/>
                </a:schemeClr>
              </a:solidFill>
            </a:ln>
          </c:spPr>
          <c:marker>
            <c:symbol val="none"/>
          </c:marker>
          <c:cat>
            <c:numRef>
              <c:f>'Figure 19'!$D$43:$N$43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19'!$D$45:$N$45</c:f>
              <c:numCache>
                <c:formatCode>0.00</c:formatCode>
                <c:ptCount val="11"/>
                <c:pt idx="0">
                  <c:v>0.23419833242734991</c:v>
                </c:pt>
                <c:pt idx="1">
                  <c:v>0.23419833242734991</c:v>
                </c:pt>
                <c:pt idx="2">
                  <c:v>0.17183001610023735</c:v>
                </c:pt>
                <c:pt idx="3">
                  <c:v>0.17113754331359307</c:v>
                </c:pt>
                <c:pt idx="4">
                  <c:v>0.16946471421110329</c:v>
                </c:pt>
                <c:pt idx="5">
                  <c:v>0.16880662319728373</c:v>
                </c:pt>
                <c:pt idx="6">
                  <c:v>0.16509809861747787</c:v>
                </c:pt>
                <c:pt idx="7">
                  <c:v>0.22815888773123469</c:v>
                </c:pt>
                <c:pt idx="8">
                  <c:v>0.16579057140412215</c:v>
                </c:pt>
                <c:pt idx="9">
                  <c:v>0.17182689753847633</c:v>
                </c:pt>
                <c:pt idx="10">
                  <c:v>0.16973511935355132</c:v>
                </c:pt>
              </c:numCache>
            </c:numRef>
          </c:val>
        </c:ser>
        <c:ser>
          <c:idx val="2"/>
          <c:order val="2"/>
          <c:tx>
            <c:strRef>
              <c:f>'Figure 19'!$B$46</c:f>
              <c:strCache>
                <c:ptCount val="1"/>
                <c:pt idx="0">
                  <c:v>Emerging Europe</c:v>
                </c:pt>
              </c:strCache>
            </c:strRef>
          </c:tx>
          <c:spPr>
            <a:ln w="19050">
              <a:solidFill>
                <a:srgbClr val="C00000"/>
              </a:solidFill>
            </a:ln>
          </c:spPr>
          <c:marker>
            <c:symbol val="none"/>
          </c:marker>
          <c:cat>
            <c:numRef>
              <c:f>'Figure 19'!$D$43:$N$43</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'Figure 19'!$D$46:$N$46</c:f>
              <c:numCache>
                <c:formatCode>0.00</c:formatCode>
                <c:ptCount val="11"/>
                <c:pt idx="0">
                  <c:v>0.27542484752737123</c:v>
                </c:pt>
                <c:pt idx="1">
                  <c:v>0.31335836248983262</c:v>
                </c:pt>
                <c:pt idx="2">
                  <c:v>0.32909335955238572</c:v>
                </c:pt>
                <c:pt idx="3">
                  <c:v>0.34827087505364951</c:v>
                </c:pt>
                <c:pt idx="4">
                  <c:v>0.34665065713513243</c:v>
                </c:pt>
                <c:pt idx="5">
                  <c:v>0.32358708911095702</c:v>
                </c:pt>
                <c:pt idx="6">
                  <c:v>0.37675458211018648</c:v>
                </c:pt>
                <c:pt idx="7">
                  <c:v>0.4099949309941997</c:v>
                </c:pt>
                <c:pt idx="8">
                  <c:v>0.41351170878833748</c:v>
                </c:pt>
                <c:pt idx="9">
                  <c:v>0.41662671468776968</c:v>
                </c:pt>
                <c:pt idx="10">
                  <c:v>0.3651895167522009</c:v>
                </c:pt>
              </c:numCache>
            </c:numRef>
          </c:val>
        </c:ser>
        <c:marker val="1"/>
        <c:axId val="1195051264"/>
        <c:axId val="1195060224"/>
      </c:lineChart>
      <c:catAx>
        <c:axId val="1195051264"/>
        <c:scaling>
          <c:orientation val="minMax"/>
        </c:scaling>
        <c:axPos val="b"/>
        <c:numFmt formatCode="General" sourceLinked="1"/>
        <c:majorTickMark val="in"/>
        <c:tickLblPos val="low"/>
        <c:txPr>
          <a:bodyPr rot="0"/>
          <a:lstStyle/>
          <a:p>
            <a:pPr>
              <a:defRPr sz="800"/>
            </a:pPr>
            <a:endParaRPr lang="en-US"/>
          </a:p>
        </c:txPr>
        <c:crossAx val="1195060224"/>
        <c:crosses val="autoZero"/>
        <c:auto val="1"/>
        <c:lblAlgn val="ctr"/>
        <c:lblOffset val="100"/>
        <c:tickLblSkip val="1"/>
        <c:tickMarkSkip val="1"/>
      </c:catAx>
      <c:valAx>
        <c:axId val="1195060224"/>
        <c:scaling>
          <c:orientation val="minMax"/>
          <c:max val="0.60000000000000064"/>
          <c:min val="0"/>
        </c:scaling>
        <c:axPos val="l"/>
        <c:numFmt formatCode="0.0" sourceLinked="0"/>
        <c:majorTickMark val="in"/>
        <c:tickLblPos val="nextTo"/>
        <c:txPr>
          <a:bodyPr/>
          <a:lstStyle/>
          <a:p>
            <a:pPr>
              <a:defRPr sz="800"/>
            </a:pPr>
            <a:endParaRPr lang="en-US"/>
          </a:p>
        </c:txPr>
        <c:crossAx val="1195051264"/>
        <c:crosses val="autoZero"/>
        <c:crossBetween val="midCat"/>
        <c:majorUnit val="0.1"/>
      </c:valAx>
      <c:spPr>
        <a:ln>
          <a:solidFill>
            <a:sysClr val="window" lastClr="FFFFFF">
              <a:lumMod val="50000"/>
            </a:sysClr>
          </a:solidFill>
        </a:ln>
      </c:spPr>
    </c:plotArea>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955" l="0.70000000000000062" r="0.70000000000000062" t="0.75000000000000955" header="0.30000000000000032" footer="0.30000000000000032"/>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3630273138501123E-2"/>
          <c:y val="3.6577772123760607E-2"/>
          <c:w val="0.92032372815450592"/>
          <c:h val="0.8153799220638378"/>
        </c:manualLayout>
      </c:layout>
      <c:barChart>
        <c:barDir val="col"/>
        <c:grouping val="stacked"/>
        <c:ser>
          <c:idx val="0"/>
          <c:order val="0"/>
          <c:tx>
            <c:strRef>
              <c:f>'Figure 21'!$B$24</c:f>
              <c:strCache>
                <c:ptCount val="1"/>
                <c:pt idx="0">
                  <c:v>Budget support grants</c:v>
                </c:pt>
              </c:strCache>
            </c:strRef>
          </c:tx>
          <c:spPr>
            <a:solidFill>
              <a:schemeClr val="accent1">
                <a:lumMod val="75000"/>
              </a:schemeClr>
            </a:solidFill>
          </c:spPr>
          <c:cat>
            <c:numRef>
              <c:f>'Figure 21'!$D$23:$Q$23</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'Figure 21'!$D$24:$Q$24</c:f>
              <c:numCache>
                <c:formatCode>0.0</c:formatCode>
                <c:ptCount val="14"/>
                <c:pt idx="0">
                  <c:v>1.3463115880964744</c:v>
                </c:pt>
                <c:pt idx="1">
                  <c:v>1.7978274854267098</c:v>
                </c:pt>
                <c:pt idx="2">
                  <c:v>1.7358459548555309</c:v>
                </c:pt>
                <c:pt idx="3">
                  <c:v>4.5310227138690991</c:v>
                </c:pt>
                <c:pt idx="4">
                  <c:v>2.0377728507615029</c:v>
                </c:pt>
                <c:pt idx="5">
                  <c:v>1.851162065674959</c:v>
                </c:pt>
                <c:pt idx="6">
                  <c:v>3.767804341684593</c:v>
                </c:pt>
                <c:pt idx="7">
                  <c:v>2.3855822767779054</c:v>
                </c:pt>
                <c:pt idx="8">
                  <c:v>1.4874824799683284</c:v>
                </c:pt>
                <c:pt idx="9">
                  <c:v>1.1643756677788639</c:v>
                </c:pt>
                <c:pt idx="10">
                  <c:v>1.0620010608665553</c:v>
                </c:pt>
                <c:pt idx="11">
                  <c:v>1.0615251613769652</c:v>
                </c:pt>
                <c:pt idx="12">
                  <c:v>0.90683080403197425</c:v>
                </c:pt>
                <c:pt idx="13">
                  <c:v>0.97368134969555598</c:v>
                </c:pt>
              </c:numCache>
            </c:numRef>
          </c:val>
        </c:ser>
        <c:ser>
          <c:idx val="1"/>
          <c:order val="1"/>
          <c:tx>
            <c:strRef>
              <c:f>'Figure 21'!$B$25</c:f>
              <c:strCache>
                <c:ptCount val="1"/>
                <c:pt idx="0">
                  <c:v>Project grants</c:v>
                </c:pt>
              </c:strCache>
            </c:strRef>
          </c:tx>
          <c:spPr>
            <a:solidFill>
              <a:srgbClr val="C00000"/>
            </a:solidFill>
          </c:spPr>
          <c:cat>
            <c:numRef>
              <c:f>'Figure 21'!$D$23:$Q$23</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'Figure 21'!$D$25:$Q$25</c:f>
              <c:numCache>
                <c:formatCode>0.0</c:formatCode>
                <c:ptCount val="14"/>
                <c:pt idx="0">
                  <c:v>2.9534882720218563</c:v>
                </c:pt>
                <c:pt idx="1">
                  <c:v>3.009590685631399</c:v>
                </c:pt>
                <c:pt idx="2">
                  <c:v>2.8264597280510362</c:v>
                </c:pt>
                <c:pt idx="3">
                  <c:v>2.6440505602470648</c:v>
                </c:pt>
                <c:pt idx="4">
                  <c:v>2.6980799437896947</c:v>
                </c:pt>
                <c:pt idx="5">
                  <c:v>3.0707318015568927</c:v>
                </c:pt>
                <c:pt idx="6">
                  <c:v>2.6872105395020141</c:v>
                </c:pt>
                <c:pt idx="7">
                  <c:v>2.5985943798931448</c:v>
                </c:pt>
                <c:pt idx="8">
                  <c:v>2.5281577441522542</c:v>
                </c:pt>
                <c:pt idx="9">
                  <c:v>2.7958835502726895</c:v>
                </c:pt>
                <c:pt idx="10">
                  <c:v>2.799259660777651</c:v>
                </c:pt>
                <c:pt idx="11">
                  <c:v>2.8226360780337436</c:v>
                </c:pt>
                <c:pt idx="12">
                  <c:v>2.7372924387836117</c:v>
                </c:pt>
                <c:pt idx="13">
                  <c:v>2.7319095107407603</c:v>
                </c:pt>
              </c:numCache>
            </c:numRef>
          </c:val>
        </c:ser>
        <c:ser>
          <c:idx val="2"/>
          <c:order val="2"/>
          <c:tx>
            <c:strRef>
              <c:f>'Figure 21'!$B$26</c:f>
              <c:strCache>
                <c:ptCount val="1"/>
                <c:pt idx="0">
                  <c:v>Budget support loans</c:v>
                </c:pt>
              </c:strCache>
            </c:strRef>
          </c:tx>
          <c:spPr>
            <a:solidFill>
              <a:srgbClr val="FFC000"/>
            </a:solidFill>
          </c:spPr>
          <c:cat>
            <c:numRef>
              <c:f>'Figure 21'!$D$23:$Q$23</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'Figure 21'!$D$26:$Q$26</c:f>
              <c:numCache>
                <c:formatCode>0.0</c:formatCode>
                <c:ptCount val="14"/>
                <c:pt idx="0">
                  <c:v>1.0694876091887775</c:v>
                </c:pt>
                <c:pt idx="1">
                  <c:v>0.8600337579453381</c:v>
                </c:pt>
                <c:pt idx="2">
                  <c:v>0.68380176456275188</c:v>
                </c:pt>
                <c:pt idx="3">
                  <c:v>0.54344949634161577</c:v>
                </c:pt>
                <c:pt idx="4">
                  <c:v>0.46147066355400851</c:v>
                </c:pt>
                <c:pt idx="5">
                  <c:v>0.47220794553719697</c:v>
                </c:pt>
                <c:pt idx="6">
                  <c:v>0.51944628733991449</c:v>
                </c:pt>
                <c:pt idx="7">
                  <c:v>0.59026134834188726</c:v>
                </c:pt>
                <c:pt idx="8">
                  <c:v>0.29688685719633817</c:v>
                </c:pt>
                <c:pt idx="9">
                  <c:v>0.60660218025814405</c:v>
                </c:pt>
                <c:pt idx="10">
                  <c:v>0.36625002852374555</c:v>
                </c:pt>
                <c:pt idx="11">
                  <c:v>0.38190161535081713</c:v>
                </c:pt>
                <c:pt idx="12">
                  <c:v>0.37729290716679981</c:v>
                </c:pt>
                <c:pt idx="13">
                  <c:v>0.38576074616323852</c:v>
                </c:pt>
              </c:numCache>
            </c:numRef>
          </c:val>
        </c:ser>
        <c:ser>
          <c:idx val="3"/>
          <c:order val="3"/>
          <c:tx>
            <c:strRef>
              <c:f>'Figure 21'!$B$27</c:f>
              <c:strCache>
                <c:ptCount val="1"/>
                <c:pt idx="0">
                  <c:v>Project loans</c:v>
                </c:pt>
              </c:strCache>
            </c:strRef>
          </c:tx>
          <c:spPr>
            <a:solidFill>
              <a:schemeClr val="bg1">
                <a:lumMod val="50000"/>
              </a:schemeClr>
            </a:solidFill>
          </c:spPr>
          <c:cat>
            <c:numRef>
              <c:f>'Figure 21'!$D$23:$Q$23</c:f>
              <c:numCache>
                <c:formatCode>General</c:formatCode>
                <c:ptCount val="1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numCache>
            </c:numRef>
          </c:cat>
          <c:val>
            <c:numRef>
              <c:f>'Figure 21'!$D$27:$Q$27</c:f>
              <c:numCache>
                <c:formatCode>0.0</c:formatCode>
                <c:ptCount val="14"/>
                <c:pt idx="0">
                  <c:v>2.2711678007721794</c:v>
                </c:pt>
                <c:pt idx="1">
                  <c:v>2.397707811875029</c:v>
                </c:pt>
                <c:pt idx="2">
                  <c:v>2.1925629492114576</c:v>
                </c:pt>
                <c:pt idx="3">
                  <c:v>1.9303302599962351</c:v>
                </c:pt>
                <c:pt idx="4">
                  <c:v>1.5410211685458011</c:v>
                </c:pt>
                <c:pt idx="5">
                  <c:v>1.4283239533472902</c:v>
                </c:pt>
                <c:pt idx="6">
                  <c:v>1.4246586296310688</c:v>
                </c:pt>
                <c:pt idx="7">
                  <c:v>1.9663590908372359</c:v>
                </c:pt>
                <c:pt idx="8">
                  <c:v>1.8818453180115506</c:v>
                </c:pt>
                <c:pt idx="9">
                  <c:v>2.4274540827565687</c:v>
                </c:pt>
                <c:pt idx="10">
                  <c:v>2.4466845336340044</c:v>
                </c:pt>
                <c:pt idx="11">
                  <c:v>2.3560570496300932</c:v>
                </c:pt>
                <c:pt idx="12">
                  <c:v>2.2242615474308884</c:v>
                </c:pt>
                <c:pt idx="13">
                  <c:v>2.1528111142927613</c:v>
                </c:pt>
              </c:numCache>
            </c:numRef>
          </c:val>
        </c:ser>
        <c:gapWidth val="105"/>
        <c:overlap val="100"/>
        <c:axId val="1196557824"/>
        <c:axId val="1196559360"/>
      </c:barChart>
      <c:catAx>
        <c:axId val="1196557824"/>
        <c:scaling>
          <c:orientation val="minMax"/>
        </c:scaling>
        <c:axPos val="b"/>
        <c:numFmt formatCode="General" sourceLinked="1"/>
        <c:majorTickMark val="in"/>
        <c:tickLblPos val="nextTo"/>
        <c:txPr>
          <a:bodyPr rot="-5400000" vert="horz"/>
          <a:lstStyle/>
          <a:p>
            <a:pPr>
              <a:defRPr/>
            </a:pPr>
            <a:endParaRPr lang="en-US"/>
          </a:p>
        </c:txPr>
        <c:crossAx val="1196559360"/>
        <c:crosses val="autoZero"/>
        <c:auto val="1"/>
        <c:lblAlgn val="ctr"/>
        <c:lblOffset val="100"/>
      </c:catAx>
      <c:valAx>
        <c:axId val="1196559360"/>
        <c:scaling>
          <c:orientation val="minMax"/>
          <c:max val="12"/>
          <c:min val="0"/>
        </c:scaling>
        <c:axPos val="l"/>
        <c:numFmt formatCode="0" sourceLinked="0"/>
        <c:majorTickMark val="in"/>
        <c:tickLblPos val="nextTo"/>
        <c:crossAx val="1196557824"/>
        <c:crosses val="autoZero"/>
        <c:crossBetween val="between"/>
      </c:valAx>
      <c:spPr>
        <a:ln>
          <a:solidFill>
            <a:schemeClr val="bg1">
              <a:lumMod val="50000"/>
            </a:schemeClr>
          </a:solidFill>
        </a:ln>
      </c:spPr>
    </c:plotArea>
    <c:legend>
      <c:legendPos val="b"/>
      <c:layout>
        <c:manualLayout>
          <c:xMode val="edge"/>
          <c:yMode val="edge"/>
          <c:x val="0.54686915500617483"/>
          <c:y val="3.1887541596084451E-2"/>
          <c:w val="0.42330512582997998"/>
          <c:h val="0.26041492303469127"/>
        </c:manualLayout>
      </c:layout>
      <c:spPr>
        <a:noFill/>
      </c:spPr>
    </c:legend>
    <c:plotVisOnly val="1"/>
  </c:chart>
  <c:spPr>
    <a:ln>
      <a:noFill/>
    </a:ln>
  </c:spPr>
  <c:txPr>
    <a:bodyPr/>
    <a:lstStyle/>
    <a:p>
      <a:pPr>
        <a:defRPr sz="800">
          <a:latin typeface="Arial" pitchFamily="34" charset="0"/>
          <a:cs typeface="Arial" pitchFamily="34" charset="0"/>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US"/>
  <c:chart>
    <c:plotArea>
      <c:layout>
        <c:manualLayout>
          <c:xMode val="edge"/>
          <c:yMode val="edge"/>
          <c:x val="1.319077186093931E-2"/>
          <c:y val="1.0105263425916644E-2"/>
          <c:w val="0.95912302619838152"/>
          <c:h val="0.9797894731481831"/>
        </c:manualLayout>
      </c:layout>
      <c:barChart>
        <c:barDir val="col"/>
        <c:grouping val="stacked"/>
        <c:ser>
          <c:idx val="0"/>
          <c:order val="0"/>
          <c:tx>
            <c:v>Direct support</c:v>
          </c:tx>
          <c:spPr>
            <a:solidFill>
              <a:srgbClr val="C00000"/>
            </a:solidFill>
            <a:ln w="0">
              <a:solidFill>
                <a:srgbClr val="C00000"/>
              </a:solidFill>
            </a:ln>
          </c:spPr>
          <c:cat>
            <c:strRef>
              <c:f>'Figure 22'!$C$29:$C$45</c:f>
              <c:strCache>
                <c:ptCount val="17"/>
                <c:pt idx="0">
                  <c:v>IRL</c:v>
                </c:pt>
                <c:pt idx="1">
                  <c:v>GRC</c:v>
                </c:pt>
                <c:pt idx="2">
                  <c:v>DEU</c:v>
                </c:pt>
                <c:pt idx="3">
                  <c:v>CYP</c:v>
                </c:pt>
                <c:pt idx="4">
                  <c:v>BEL</c:v>
                </c:pt>
                <c:pt idx="5">
                  <c:v>GBR</c:v>
                </c:pt>
                <c:pt idx="6">
                  <c:v>NLD</c:v>
                </c:pt>
                <c:pt idx="7">
                  <c:v>USA</c:v>
                </c:pt>
                <c:pt idx="8">
                  <c:v>ESP</c:v>
                </c:pt>
                <c:pt idx="9">
                  <c:v>NOR</c:v>
                </c:pt>
                <c:pt idx="10">
                  <c:v>SWE</c:v>
                </c:pt>
                <c:pt idx="11">
                  <c:v>FIN</c:v>
                </c:pt>
                <c:pt idx="12">
                  <c:v>JPN</c:v>
                </c:pt>
                <c:pt idx="13">
                  <c:v>MYS</c:v>
                </c:pt>
                <c:pt idx="14">
                  <c:v>KOR</c:v>
                </c:pt>
                <c:pt idx="15">
                  <c:v>THA</c:v>
                </c:pt>
                <c:pt idx="16">
                  <c:v>IDN</c:v>
                </c:pt>
              </c:strCache>
            </c:strRef>
          </c:cat>
          <c:val>
            <c:numRef>
              <c:f>'Figure 22'!$E$29:$E$45</c:f>
              <c:numCache>
                <c:formatCode>0.0</c:formatCode>
                <c:ptCount val="17"/>
                <c:pt idx="0">
                  <c:v>38.048388222855522</c:v>
                </c:pt>
                <c:pt idx="1">
                  <c:v>10.967664397827868</c:v>
                </c:pt>
                <c:pt idx="2">
                  <c:v>10.707519237283446</c:v>
                </c:pt>
                <c:pt idx="3">
                  <c:v>10.078034389181035</c:v>
                </c:pt>
                <c:pt idx="4">
                  <c:v>6.332935326377088</c:v>
                </c:pt>
                <c:pt idx="5">
                  <c:v>5.4259695426516972</c:v>
                </c:pt>
                <c:pt idx="6">
                  <c:v>4.7809546709674962</c:v>
                </c:pt>
                <c:pt idx="7">
                  <c:v>2.9590120192702489</c:v>
                </c:pt>
                <c:pt idx="8">
                  <c:v>1.4426978760620865</c:v>
                </c:pt>
                <c:pt idx="9">
                  <c:v>2.7</c:v>
                </c:pt>
                <c:pt idx="10">
                  <c:v>3.5999999999999996</c:v>
                </c:pt>
                <c:pt idx="11">
                  <c:v>12.8</c:v>
                </c:pt>
                <c:pt idx="12">
                  <c:v>14.000000000000002</c:v>
                </c:pt>
                <c:pt idx="13">
                  <c:v>16.400000000000002</c:v>
                </c:pt>
                <c:pt idx="14">
                  <c:v>31.2</c:v>
                </c:pt>
                <c:pt idx="15">
                  <c:v>43.8</c:v>
                </c:pt>
                <c:pt idx="16">
                  <c:v>56.8</c:v>
                </c:pt>
              </c:numCache>
            </c:numRef>
          </c:val>
        </c:ser>
        <c:ser>
          <c:idx val="1"/>
          <c:order val="1"/>
          <c:tx>
            <c:v>Government guarantees</c:v>
          </c:tx>
          <c:spPr>
            <a:noFill/>
            <a:ln w="0">
              <a:solidFill>
                <a:schemeClr val="tx2">
                  <a:lumMod val="75000"/>
                </a:schemeClr>
              </a:solidFill>
              <a:prstDash val="sysDot"/>
            </a:ln>
          </c:spPr>
          <c:cat>
            <c:strRef>
              <c:f>'Figure 22'!$C$29:$C$45</c:f>
              <c:strCache>
                <c:ptCount val="17"/>
                <c:pt idx="0">
                  <c:v>IRL</c:v>
                </c:pt>
                <c:pt idx="1">
                  <c:v>GRC</c:v>
                </c:pt>
                <c:pt idx="2">
                  <c:v>DEU</c:v>
                </c:pt>
                <c:pt idx="3">
                  <c:v>CYP</c:v>
                </c:pt>
                <c:pt idx="4">
                  <c:v>BEL</c:v>
                </c:pt>
                <c:pt idx="5">
                  <c:v>GBR</c:v>
                </c:pt>
                <c:pt idx="6">
                  <c:v>NLD</c:v>
                </c:pt>
                <c:pt idx="7">
                  <c:v>USA</c:v>
                </c:pt>
                <c:pt idx="8">
                  <c:v>ESP</c:v>
                </c:pt>
                <c:pt idx="9">
                  <c:v>NOR</c:v>
                </c:pt>
                <c:pt idx="10">
                  <c:v>SWE</c:v>
                </c:pt>
                <c:pt idx="11">
                  <c:v>FIN</c:v>
                </c:pt>
                <c:pt idx="12">
                  <c:v>JPN</c:v>
                </c:pt>
                <c:pt idx="13">
                  <c:v>MYS</c:v>
                </c:pt>
                <c:pt idx="14">
                  <c:v>KOR</c:v>
                </c:pt>
                <c:pt idx="15">
                  <c:v>THA</c:v>
                </c:pt>
                <c:pt idx="16">
                  <c:v>IDN</c:v>
                </c:pt>
              </c:strCache>
            </c:strRef>
          </c:cat>
          <c:val>
            <c:numRef>
              <c:f>'Figure 22'!$F$29:$F$45</c:f>
              <c:numCache>
                <c:formatCode>0.0</c:formatCode>
                <c:ptCount val="17"/>
                <c:pt idx="0">
                  <c:v>14.703736396306347</c:v>
                </c:pt>
                <c:pt idx="1">
                  <c:v>30.366525771668083</c:v>
                </c:pt>
                <c:pt idx="2">
                  <c:v>1.827165414330822</c:v>
                </c:pt>
                <c:pt idx="3">
                  <c:v>15.907971287192844</c:v>
                </c:pt>
                <c:pt idx="4">
                  <c:v>15.32299971219244</c:v>
                </c:pt>
                <c:pt idx="5">
                  <c:v>3.0775191486826006</c:v>
                </c:pt>
                <c:pt idx="6">
                  <c:v>5.6736771701062994</c:v>
                </c:pt>
                <c:pt idx="7">
                  <c:v>3.2440883011693726</c:v>
                </c:pt>
                <c:pt idx="8">
                  <c:v>7.9168809521032033</c:v>
                </c:pt>
              </c:numCache>
            </c:numRef>
          </c:val>
        </c:ser>
        <c:overlap val="100"/>
        <c:axId val="1196664320"/>
        <c:axId val="1196665856"/>
      </c:barChart>
      <c:barChart>
        <c:barDir val="col"/>
        <c:grouping val="stacked"/>
        <c:ser>
          <c:idx val="2"/>
          <c:order val="2"/>
          <c:tx>
            <c:v> </c:v>
          </c:tx>
          <c:spPr>
            <a:noFill/>
          </c:spPr>
          <c:val>
            <c:numLit>
              <c:formatCode>General</c:formatCode>
              <c:ptCount val="1"/>
              <c:pt idx="0">
                <c:v>1</c:v>
              </c:pt>
            </c:numLit>
          </c:val>
        </c:ser>
        <c:overlap val="100"/>
        <c:axId val="1196669184"/>
        <c:axId val="1196667648"/>
      </c:barChart>
      <c:catAx>
        <c:axId val="1196664320"/>
        <c:scaling>
          <c:orientation val="minMax"/>
        </c:scaling>
        <c:axPos val="b"/>
        <c:majorTickMark val="in"/>
        <c:tickLblPos val="nextTo"/>
        <c:spPr>
          <a:ln>
            <a:solidFill>
              <a:schemeClr val="bg1">
                <a:lumMod val="50000"/>
              </a:schemeClr>
            </a:solidFill>
          </a:ln>
        </c:spPr>
        <c:txPr>
          <a:bodyPr/>
          <a:lstStyle/>
          <a:p>
            <a:pPr>
              <a:defRPr sz="800"/>
            </a:pPr>
            <a:endParaRPr lang="en-US"/>
          </a:p>
        </c:txPr>
        <c:crossAx val="1196665856"/>
        <c:crosses val="autoZero"/>
        <c:auto val="1"/>
        <c:lblAlgn val="ctr"/>
        <c:lblOffset val="100"/>
      </c:catAx>
      <c:valAx>
        <c:axId val="1196665856"/>
        <c:scaling>
          <c:orientation val="minMax"/>
        </c:scaling>
        <c:axPos val="l"/>
        <c:numFmt formatCode="0.0" sourceLinked="1"/>
        <c:majorTickMark val="in"/>
        <c:tickLblPos val="nextTo"/>
        <c:spPr>
          <a:ln>
            <a:solidFill>
              <a:schemeClr val="bg1">
                <a:lumMod val="50000"/>
              </a:schemeClr>
            </a:solidFill>
          </a:ln>
        </c:spPr>
        <c:txPr>
          <a:bodyPr/>
          <a:lstStyle/>
          <a:p>
            <a:pPr>
              <a:defRPr sz="800"/>
            </a:pPr>
            <a:endParaRPr lang="en-US"/>
          </a:p>
        </c:txPr>
        <c:crossAx val="1196664320"/>
        <c:crosses val="autoZero"/>
        <c:crossBetween val="between"/>
      </c:valAx>
      <c:valAx>
        <c:axId val="1196667648"/>
        <c:scaling>
          <c:orientation val="minMax"/>
          <c:max val="60"/>
          <c:min val="0"/>
        </c:scaling>
        <c:axPos val="r"/>
        <c:numFmt formatCode="General" sourceLinked="0"/>
        <c:majorTickMark val="none"/>
        <c:tickLblPos val="none"/>
        <c:spPr>
          <a:ln w="3175">
            <a:solidFill>
              <a:schemeClr val="bg1">
                <a:lumMod val="50000"/>
              </a:schemeClr>
            </a:solidFill>
            <a:prstDash val="solid"/>
          </a:ln>
        </c:spPr>
        <c:txPr>
          <a:bodyPr/>
          <a:lstStyle/>
          <a:p>
            <a:pPr>
              <a:defRPr sz="800"/>
            </a:pPr>
            <a:endParaRPr lang="en-US"/>
          </a:p>
        </c:txPr>
        <c:crossAx val="1196669184"/>
        <c:crosses val="max"/>
        <c:crossBetween val="between"/>
        <c:majorUnit val="10"/>
        <c:minorUnit val="2"/>
      </c:valAx>
      <c:catAx>
        <c:axId val="1196669184"/>
        <c:scaling>
          <c:orientation val="minMax"/>
        </c:scaling>
        <c:delete val="1"/>
        <c:axPos val="b"/>
        <c:tickLblPos val="none"/>
        <c:crossAx val="1196667648"/>
        <c:crosses val="autoZero"/>
        <c:auto val="1"/>
        <c:lblAlgn val="ctr"/>
        <c:lblOffset val="100"/>
      </c:catAx>
      <c:spPr>
        <a:ln>
          <a:solidFill>
            <a:schemeClr val="bg1">
              <a:lumMod val="50000"/>
            </a:schemeClr>
          </a:solidFill>
        </a:ln>
      </c:spPr>
    </c:plotArea>
    <c:legend>
      <c:legendPos val="r"/>
      <c:legendEntry>
        <c:idx val="2"/>
        <c:delete val="1"/>
      </c:legendEntry>
      <c:layout>
        <c:manualLayout>
          <c:xMode val="edge"/>
          <c:yMode val="edge"/>
          <c:x val="0.20583893900679737"/>
          <c:y val="0.15242588917010369"/>
          <c:w val="0.3067365420382055"/>
          <c:h val="0.27236502267803925"/>
        </c:manualLayout>
      </c:layout>
      <c:spPr>
        <a:noFill/>
      </c:spPr>
      <c:txPr>
        <a:bodyPr/>
        <a:lstStyle/>
        <a:p>
          <a:pPr>
            <a:defRPr sz="800"/>
          </a:pPr>
          <a:endParaRPr lang="en-US"/>
        </a:p>
      </c:txP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6" l="0.70000000000000062" r="0.70000000000000062" t="0.750000000000006" header="0.30000000000000032" footer="0.30000000000000032"/>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354696047609462"/>
          <c:y val="3.5245975077073263E-2"/>
          <c:w val="0.84208166286906461"/>
          <c:h val="0.81219515430608002"/>
        </c:manualLayout>
      </c:layout>
      <c:lineChart>
        <c:grouping val="standard"/>
        <c:ser>
          <c:idx val="0"/>
          <c:order val="0"/>
          <c:spPr>
            <a:ln w="15875">
              <a:solidFill>
                <a:srgbClr val="C00000"/>
              </a:solidFill>
              <a:prstDash val="solid"/>
            </a:ln>
          </c:spPr>
          <c:marker>
            <c:symbol val="none"/>
          </c:marker>
          <c:cat>
            <c:numRef>
              <c:f>'Figure 23'!$C$23:$C$312</c:f>
              <c:numCache>
                <c:formatCode>[$-409]mmm\-yy;@</c:formatCode>
                <c:ptCount val="290"/>
                <c:pt idx="0">
                  <c:v>39087</c:v>
                </c:pt>
                <c:pt idx="1">
                  <c:v>39094</c:v>
                </c:pt>
                <c:pt idx="2">
                  <c:v>39101</c:v>
                </c:pt>
                <c:pt idx="3">
                  <c:v>39108</c:v>
                </c:pt>
                <c:pt idx="4">
                  <c:v>39115</c:v>
                </c:pt>
                <c:pt idx="5">
                  <c:v>39122</c:v>
                </c:pt>
                <c:pt idx="6">
                  <c:v>39129</c:v>
                </c:pt>
                <c:pt idx="7">
                  <c:v>39136</c:v>
                </c:pt>
                <c:pt idx="8">
                  <c:v>39143</c:v>
                </c:pt>
                <c:pt idx="9">
                  <c:v>39150</c:v>
                </c:pt>
                <c:pt idx="10">
                  <c:v>39157</c:v>
                </c:pt>
                <c:pt idx="11">
                  <c:v>39164</c:v>
                </c:pt>
                <c:pt idx="12">
                  <c:v>39171</c:v>
                </c:pt>
                <c:pt idx="13">
                  <c:v>39178</c:v>
                </c:pt>
                <c:pt idx="14">
                  <c:v>39185</c:v>
                </c:pt>
                <c:pt idx="15">
                  <c:v>39192</c:v>
                </c:pt>
                <c:pt idx="16">
                  <c:v>39199</c:v>
                </c:pt>
                <c:pt idx="17">
                  <c:v>39206</c:v>
                </c:pt>
                <c:pt idx="18">
                  <c:v>39213</c:v>
                </c:pt>
                <c:pt idx="19">
                  <c:v>39220</c:v>
                </c:pt>
                <c:pt idx="20">
                  <c:v>39227</c:v>
                </c:pt>
                <c:pt idx="21">
                  <c:v>39234</c:v>
                </c:pt>
                <c:pt idx="22">
                  <c:v>39241</c:v>
                </c:pt>
                <c:pt idx="23">
                  <c:v>39248</c:v>
                </c:pt>
                <c:pt idx="24">
                  <c:v>39255</c:v>
                </c:pt>
                <c:pt idx="25">
                  <c:v>39262</c:v>
                </c:pt>
                <c:pt idx="26">
                  <c:v>39269</c:v>
                </c:pt>
                <c:pt idx="27">
                  <c:v>39276</c:v>
                </c:pt>
                <c:pt idx="28">
                  <c:v>39283</c:v>
                </c:pt>
                <c:pt idx="29">
                  <c:v>39290</c:v>
                </c:pt>
                <c:pt idx="30">
                  <c:v>39297</c:v>
                </c:pt>
                <c:pt idx="31">
                  <c:v>39304</c:v>
                </c:pt>
                <c:pt idx="32">
                  <c:v>39311</c:v>
                </c:pt>
                <c:pt idx="33">
                  <c:v>39318</c:v>
                </c:pt>
                <c:pt idx="34">
                  <c:v>39325</c:v>
                </c:pt>
                <c:pt idx="35">
                  <c:v>39332</c:v>
                </c:pt>
                <c:pt idx="36">
                  <c:v>39339</c:v>
                </c:pt>
                <c:pt idx="37">
                  <c:v>39346</c:v>
                </c:pt>
                <c:pt idx="38">
                  <c:v>39353</c:v>
                </c:pt>
                <c:pt idx="39">
                  <c:v>39360</c:v>
                </c:pt>
                <c:pt idx="40">
                  <c:v>39367</c:v>
                </c:pt>
                <c:pt idx="41">
                  <c:v>39374</c:v>
                </c:pt>
                <c:pt idx="42">
                  <c:v>39381</c:v>
                </c:pt>
                <c:pt idx="43">
                  <c:v>39388</c:v>
                </c:pt>
                <c:pt idx="44">
                  <c:v>39395</c:v>
                </c:pt>
                <c:pt idx="45">
                  <c:v>39402</c:v>
                </c:pt>
                <c:pt idx="46">
                  <c:v>39409</c:v>
                </c:pt>
                <c:pt idx="47">
                  <c:v>39416</c:v>
                </c:pt>
                <c:pt idx="48">
                  <c:v>39423</c:v>
                </c:pt>
                <c:pt idx="49">
                  <c:v>39430</c:v>
                </c:pt>
                <c:pt idx="50">
                  <c:v>39437</c:v>
                </c:pt>
                <c:pt idx="51">
                  <c:v>39444</c:v>
                </c:pt>
                <c:pt idx="52">
                  <c:v>39447</c:v>
                </c:pt>
                <c:pt idx="53">
                  <c:v>39454</c:v>
                </c:pt>
                <c:pt idx="54">
                  <c:v>39461</c:v>
                </c:pt>
                <c:pt idx="55">
                  <c:v>39468</c:v>
                </c:pt>
                <c:pt idx="56">
                  <c:v>39475</c:v>
                </c:pt>
                <c:pt idx="57">
                  <c:v>39482</c:v>
                </c:pt>
                <c:pt idx="58">
                  <c:v>39489</c:v>
                </c:pt>
                <c:pt idx="59">
                  <c:v>39496</c:v>
                </c:pt>
                <c:pt idx="60">
                  <c:v>39503</c:v>
                </c:pt>
                <c:pt idx="61">
                  <c:v>39510</c:v>
                </c:pt>
                <c:pt idx="62">
                  <c:v>39517</c:v>
                </c:pt>
                <c:pt idx="63">
                  <c:v>39524</c:v>
                </c:pt>
                <c:pt idx="64">
                  <c:v>39531</c:v>
                </c:pt>
                <c:pt idx="65">
                  <c:v>39538</c:v>
                </c:pt>
                <c:pt idx="66">
                  <c:v>39545</c:v>
                </c:pt>
                <c:pt idx="67">
                  <c:v>39552</c:v>
                </c:pt>
                <c:pt idx="68">
                  <c:v>39559</c:v>
                </c:pt>
                <c:pt idx="69">
                  <c:v>39566</c:v>
                </c:pt>
                <c:pt idx="70">
                  <c:v>39573</c:v>
                </c:pt>
                <c:pt idx="71">
                  <c:v>39580</c:v>
                </c:pt>
                <c:pt idx="72">
                  <c:v>39587</c:v>
                </c:pt>
                <c:pt idx="73">
                  <c:v>39594</c:v>
                </c:pt>
                <c:pt idx="74">
                  <c:v>39601</c:v>
                </c:pt>
                <c:pt idx="75">
                  <c:v>39608</c:v>
                </c:pt>
                <c:pt idx="76">
                  <c:v>39615</c:v>
                </c:pt>
                <c:pt idx="77">
                  <c:v>39622</c:v>
                </c:pt>
                <c:pt idx="78">
                  <c:v>39629</c:v>
                </c:pt>
                <c:pt idx="79">
                  <c:v>39636</c:v>
                </c:pt>
                <c:pt idx="80">
                  <c:v>39643</c:v>
                </c:pt>
                <c:pt idx="81">
                  <c:v>39650</c:v>
                </c:pt>
                <c:pt idx="82">
                  <c:v>39657</c:v>
                </c:pt>
                <c:pt idx="83">
                  <c:v>39664</c:v>
                </c:pt>
                <c:pt idx="84">
                  <c:v>39671</c:v>
                </c:pt>
                <c:pt idx="85">
                  <c:v>39678</c:v>
                </c:pt>
                <c:pt idx="86">
                  <c:v>39685</c:v>
                </c:pt>
                <c:pt idx="87">
                  <c:v>39692</c:v>
                </c:pt>
                <c:pt idx="88">
                  <c:v>39699</c:v>
                </c:pt>
                <c:pt idx="89">
                  <c:v>39706</c:v>
                </c:pt>
                <c:pt idx="90">
                  <c:v>39713</c:v>
                </c:pt>
                <c:pt idx="91">
                  <c:v>39720</c:v>
                </c:pt>
                <c:pt idx="92">
                  <c:v>39727</c:v>
                </c:pt>
                <c:pt idx="93">
                  <c:v>39734</c:v>
                </c:pt>
                <c:pt idx="94">
                  <c:v>39741</c:v>
                </c:pt>
                <c:pt idx="95">
                  <c:v>39748</c:v>
                </c:pt>
                <c:pt idx="96">
                  <c:v>39755</c:v>
                </c:pt>
                <c:pt idx="97">
                  <c:v>39762</c:v>
                </c:pt>
                <c:pt idx="98">
                  <c:v>39769</c:v>
                </c:pt>
                <c:pt idx="99">
                  <c:v>39776</c:v>
                </c:pt>
                <c:pt idx="100">
                  <c:v>39783</c:v>
                </c:pt>
                <c:pt idx="101">
                  <c:v>39790</c:v>
                </c:pt>
                <c:pt idx="102">
                  <c:v>39797</c:v>
                </c:pt>
                <c:pt idx="103">
                  <c:v>39804</c:v>
                </c:pt>
                <c:pt idx="104">
                  <c:v>39815</c:v>
                </c:pt>
                <c:pt idx="105">
                  <c:v>39822</c:v>
                </c:pt>
                <c:pt idx="106">
                  <c:v>39829</c:v>
                </c:pt>
                <c:pt idx="107">
                  <c:v>39836</c:v>
                </c:pt>
                <c:pt idx="108">
                  <c:v>39843</c:v>
                </c:pt>
                <c:pt idx="109">
                  <c:v>39850</c:v>
                </c:pt>
                <c:pt idx="110">
                  <c:v>39857</c:v>
                </c:pt>
                <c:pt idx="111">
                  <c:v>39864</c:v>
                </c:pt>
                <c:pt idx="112">
                  <c:v>39871</c:v>
                </c:pt>
                <c:pt idx="113">
                  <c:v>39878</c:v>
                </c:pt>
                <c:pt idx="114">
                  <c:v>39885</c:v>
                </c:pt>
                <c:pt idx="115">
                  <c:v>39892</c:v>
                </c:pt>
                <c:pt idx="116">
                  <c:v>39899</c:v>
                </c:pt>
                <c:pt idx="117">
                  <c:v>39906</c:v>
                </c:pt>
                <c:pt idx="118">
                  <c:v>39913</c:v>
                </c:pt>
                <c:pt idx="119">
                  <c:v>39920</c:v>
                </c:pt>
                <c:pt idx="120">
                  <c:v>39927</c:v>
                </c:pt>
                <c:pt idx="121">
                  <c:v>39934</c:v>
                </c:pt>
                <c:pt idx="122">
                  <c:v>39941</c:v>
                </c:pt>
                <c:pt idx="123">
                  <c:v>39948</c:v>
                </c:pt>
                <c:pt idx="124">
                  <c:v>39955</c:v>
                </c:pt>
                <c:pt idx="125">
                  <c:v>39962</c:v>
                </c:pt>
                <c:pt idx="126">
                  <c:v>39969</c:v>
                </c:pt>
                <c:pt idx="127">
                  <c:v>39976</c:v>
                </c:pt>
                <c:pt idx="128">
                  <c:v>39983</c:v>
                </c:pt>
                <c:pt idx="129">
                  <c:v>39990</c:v>
                </c:pt>
                <c:pt idx="130">
                  <c:v>39997</c:v>
                </c:pt>
                <c:pt idx="131">
                  <c:v>40004</c:v>
                </c:pt>
                <c:pt idx="132">
                  <c:v>40011</c:v>
                </c:pt>
                <c:pt idx="133">
                  <c:v>40018</c:v>
                </c:pt>
                <c:pt idx="134">
                  <c:v>40025</c:v>
                </c:pt>
                <c:pt idx="135">
                  <c:v>40032</c:v>
                </c:pt>
                <c:pt idx="136">
                  <c:v>40039</c:v>
                </c:pt>
                <c:pt idx="137">
                  <c:v>40046</c:v>
                </c:pt>
                <c:pt idx="138">
                  <c:v>40053</c:v>
                </c:pt>
                <c:pt idx="139">
                  <c:v>40060</c:v>
                </c:pt>
                <c:pt idx="140">
                  <c:v>40067</c:v>
                </c:pt>
                <c:pt idx="141">
                  <c:v>40074</c:v>
                </c:pt>
                <c:pt idx="142">
                  <c:v>40081</c:v>
                </c:pt>
                <c:pt idx="143">
                  <c:v>40088</c:v>
                </c:pt>
                <c:pt idx="144">
                  <c:v>40095</c:v>
                </c:pt>
                <c:pt idx="145">
                  <c:v>40102</c:v>
                </c:pt>
                <c:pt idx="146">
                  <c:v>40109</c:v>
                </c:pt>
                <c:pt idx="147">
                  <c:v>40116</c:v>
                </c:pt>
                <c:pt idx="148">
                  <c:v>40123</c:v>
                </c:pt>
                <c:pt idx="149">
                  <c:v>40130</c:v>
                </c:pt>
                <c:pt idx="150">
                  <c:v>40137</c:v>
                </c:pt>
                <c:pt idx="151">
                  <c:v>40144</c:v>
                </c:pt>
                <c:pt idx="152">
                  <c:v>40151</c:v>
                </c:pt>
                <c:pt idx="153">
                  <c:v>40158</c:v>
                </c:pt>
                <c:pt idx="154">
                  <c:v>40165</c:v>
                </c:pt>
                <c:pt idx="155">
                  <c:v>40172</c:v>
                </c:pt>
                <c:pt idx="156">
                  <c:v>40179</c:v>
                </c:pt>
                <c:pt idx="157">
                  <c:v>40186</c:v>
                </c:pt>
                <c:pt idx="158">
                  <c:v>40193</c:v>
                </c:pt>
                <c:pt idx="159">
                  <c:v>40200</c:v>
                </c:pt>
                <c:pt idx="160">
                  <c:v>40207</c:v>
                </c:pt>
                <c:pt idx="161">
                  <c:v>40214</c:v>
                </c:pt>
                <c:pt idx="162">
                  <c:v>40221</c:v>
                </c:pt>
                <c:pt idx="163">
                  <c:v>40228</c:v>
                </c:pt>
                <c:pt idx="164">
                  <c:v>40235</c:v>
                </c:pt>
                <c:pt idx="165">
                  <c:v>40242</c:v>
                </c:pt>
                <c:pt idx="166">
                  <c:v>40249</c:v>
                </c:pt>
                <c:pt idx="167">
                  <c:v>40256</c:v>
                </c:pt>
                <c:pt idx="168">
                  <c:v>40263</c:v>
                </c:pt>
                <c:pt idx="169">
                  <c:v>40270</c:v>
                </c:pt>
                <c:pt idx="170">
                  <c:v>40277</c:v>
                </c:pt>
                <c:pt idx="171">
                  <c:v>40284</c:v>
                </c:pt>
                <c:pt idx="172">
                  <c:v>40291</c:v>
                </c:pt>
                <c:pt idx="173">
                  <c:v>40298</c:v>
                </c:pt>
                <c:pt idx="174">
                  <c:v>40305</c:v>
                </c:pt>
                <c:pt idx="175">
                  <c:v>40312</c:v>
                </c:pt>
                <c:pt idx="176">
                  <c:v>40319</c:v>
                </c:pt>
                <c:pt idx="177">
                  <c:v>40326</c:v>
                </c:pt>
                <c:pt idx="178">
                  <c:v>40333</c:v>
                </c:pt>
                <c:pt idx="179">
                  <c:v>40340</c:v>
                </c:pt>
                <c:pt idx="180">
                  <c:v>40347</c:v>
                </c:pt>
                <c:pt idx="181">
                  <c:v>40354</c:v>
                </c:pt>
                <c:pt idx="182">
                  <c:v>40361</c:v>
                </c:pt>
                <c:pt idx="183">
                  <c:v>40368</c:v>
                </c:pt>
                <c:pt idx="184">
                  <c:v>40375</c:v>
                </c:pt>
                <c:pt idx="185">
                  <c:v>40382</c:v>
                </c:pt>
                <c:pt idx="186">
                  <c:v>40389</c:v>
                </c:pt>
                <c:pt idx="187">
                  <c:v>40396</c:v>
                </c:pt>
                <c:pt idx="188">
                  <c:v>40403</c:v>
                </c:pt>
                <c:pt idx="189">
                  <c:v>40410</c:v>
                </c:pt>
                <c:pt idx="190">
                  <c:v>40417</c:v>
                </c:pt>
                <c:pt idx="191">
                  <c:v>40424</c:v>
                </c:pt>
                <c:pt idx="192">
                  <c:v>40431</c:v>
                </c:pt>
                <c:pt idx="193">
                  <c:v>40438</c:v>
                </c:pt>
                <c:pt idx="194">
                  <c:v>40445</c:v>
                </c:pt>
                <c:pt idx="195">
                  <c:v>40452</c:v>
                </c:pt>
                <c:pt idx="196">
                  <c:v>40459</c:v>
                </c:pt>
                <c:pt idx="197">
                  <c:v>40466</c:v>
                </c:pt>
                <c:pt idx="198">
                  <c:v>40473</c:v>
                </c:pt>
                <c:pt idx="199">
                  <c:v>40480</c:v>
                </c:pt>
                <c:pt idx="200">
                  <c:v>40487</c:v>
                </c:pt>
                <c:pt idx="201">
                  <c:v>40494</c:v>
                </c:pt>
                <c:pt idx="202">
                  <c:v>40501</c:v>
                </c:pt>
                <c:pt idx="203">
                  <c:v>40508</c:v>
                </c:pt>
                <c:pt idx="204">
                  <c:v>40515</c:v>
                </c:pt>
                <c:pt idx="205">
                  <c:v>40522</c:v>
                </c:pt>
                <c:pt idx="206">
                  <c:v>40529</c:v>
                </c:pt>
                <c:pt idx="207">
                  <c:v>40536</c:v>
                </c:pt>
                <c:pt idx="208">
                  <c:v>40543</c:v>
                </c:pt>
                <c:pt idx="209">
                  <c:v>40550</c:v>
                </c:pt>
                <c:pt idx="210">
                  <c:v>40557</c:v>
                </c:pt>
                <c:pt idx="211">
                  <c:v>40564</c:v>
                </c:pt>
                <c:pt idx="212">
                  <c:v>40571</c:v>
                </c:pt>
                <c:pt idx="213">
                  <c:v>40578</c:v>
                </c:pt>
                <c:pt idx="214">
                  <c:v>40585</c:v>
                </c:pt>
                <c:pt idx="215">
                  <c:v>40592</c:v>
                </c:pt>
                <c:pt idx="216">
                  <c:v>40599</c:v>
                </c:pt>
                <c:pt idx="217">
                  <c:v>40606</c:v>
                </c:pt>
                <c:pt idx="218">
                  <c:v>40613</c:v>
                </c:pt>
                <c:pt idx="219">
                  <c:v>40620</c:v>
                </c:pt>
                <c:pt idx="220">
                  <c:v>40627</c:v>
                </c:pt>
                <c:pt idx="221">
                  <c:v>40634</c:v>
                </c:pt>
                <c:pt idx="222">
                  <c:v>40641</c:v>
                </c:pt>
                <c:pt idx="223">
                  <c:v>40648</c:v>
                </c:pt>
                <c:pt idx="224">
                  <c:v>40655</c:v>
                </c:pt>
                <c:pt idx="225">
                  <c:v>40662</c:v>
                </c:pt>
                <c:pt idx="226">
                  <c:v>40669</c:v>
                </c:pt>
                <c:pt idx="227">
                  <c:v>40676</c:v>
                </c:pt>
                <c:pt idx="228">
                  <c:v>40683</c:v>
                </c:pt>
                <c:pt idx="229">
                  <c:v>40690</c:v>
                </c:pt>
                <c:pt idx="230">
                  <c:v>40697</c:v>
                </c:pt>
                <c:pt idx="231">
                  <c:v>40704</c:v>
                </c:pt>
                <c:pt idx="232">
                  <c:v>40711</c:v>
                </c:pt>
                <c:pt idx="233">
                  <c:v>40718</c:v>
                </c:pt>
                <c:pt idx="234">
                  <c:v>40725</c:v>
                </c:pt>
                <c:pt idx="235">
                  <c:v>40732</c:v>
                </c:pt>
                <c:pt idx="236">
                  <c:v>40739</c:v>
                </c:pt>
                <c:pt idx="237">
                  <c:v>40746</c:v>
                </c:pt>
                <c:pt idx="238">
                  <c:v>40753</c:v>
                </c:pt>
                <c:pt idx="239">
                  <c:v>40760</c:v>
                </c:pt>
                <c:pt idx="240">
                  <c:v>40767</c:v>
                </c:pt>
                <c:pt idx="241">
                  <c:v>40774</c:v>
                </c:pt>
                <c:pt idx="242">
                  <c:v>40781</c:v>
                </c:pt>
                <c:pt idx="243">
                  <c:v>40788</c:v>
                </c:pt>
                <c:pt idx="244">
                  <c:v>40795</c:v>
                </c:pt>
                <c:pt idx="245">
                  <c:v>40802</c:v>
                </c:pt>
                <c:pt idx="246">
                  <c:v>40809</c:v>
                </c:pt>
                <c:pt idx="247">
                  <c:v>40816</c:v>
                </c:pt>
                <c:pt idx="248">
                  <c:v>40823</c:v>
                </c:pt>
                <c:pt idx="249">
                  <c:v>40830</c:v>
                </c:pt>
                <c:pt idx="250">
                  <c:v>40837</c:v>
                </c:pt>
                <c:pt idx="251">
                  <c:v>40844</c:v>
                </c:pt>
                <c:pt idx="252">
                  <c:v>40851</c:v>
                </c:pt>
                <c:pt idx="253">
                  <c:v>40858</c:v>
                </c:pt>
                <c:pt idx="254">
                  <c:v>40865</c:v>
                </c:pt>
                <c:pt idx="255">
                  <c:v>40872</c:v>
                </c:pt>
                <c:pt idx="256">
                  <c:v>40879</c:v>
                </c:pt>
                <c:pt idx="257">
                  <c:v>40886</c:v>
                </c:pt>
                <c:pt idx="258">
                  <c:v>40893</c:v>
                </c:pt>
                <c:pt idx="259">
                  <c:v>40900</c:v>
                </c:pt>
                <c:pt idx="260">
                  <c:v>40907</c:v>
                </c:pt>
                <c:pt idx="261">
                  <c:v>40914</c:v>
                </c:pt>
                <c:pt idx="262">
                  <c:v>40921</c:v>
                </c:pt>
                <c:pt idx="263">
                  <c:v>40928</c:v>
                </c:pt>
                <c:pt idx="264">
                  <c:v>40935</c:v>
                </c:pt>
                <c:pt idx="265">
                  <c:v>40942</c:v>
                </c:pt>
                <c:pt idx="266">
                  <c:v>40949</c:v>
                </c:pt>
                <c:pt idx="267">
                  <c:v>40956</c:v>
                </c:pt>
                <c:pt idx="268">
                  <c:v>40963</c:v>
                </c:pt>
                <c:pt idx="269">
                  <c:v>40970</c:v>
                </c:pt>
                <c:pt idx="270">
                  <c:v>40977</c:v>
                </c:pt>
                <c:pt idx="271">
                  <c:v>40984</c:v>
                </c:pt>
                <c:pt idx="272">
                  <c:v>40991</c:v>
                </c:pt>
                <c:pt idx="273">
                  <c:v>40998</c:v>
                </c:pt>
                <c:pt idx="274">
                  <c:v>41005</c:v>
                </c:pt>
                <c:pt idx="275">
                  <c:v>41012</c:v>
                </c:pt>
                <c:pt idx="276">
                  <c:v>41019</c:v>
                </c:pt>
                <c:pt idx="277">
                  <c:v>41026</c:v>
                </c:pt>
                <c:pt idx="278">
                  <c:v>41033</c:v>
                </c:pt>
                <c:pt idx="279">
                  <c:v>41040</c:v>
                </c:pt>
                <c:pt idx="280">
                  <c:v>41047</c:v>
                </c:pt>
                <c:pt idx="281">
                  <c:v>41054</c:v>
                </c:pt>
                <c:pt idx="282">
                  <c:v>41061</c:v>
                </c:pt>
                <c:pt idx="283">
                  <c:v>41068</c:v>
                </c:pt>
                <c:pt idx="284">
                  <c:v>41075</c:v>
                </c:pt>
                <c:pt idx="285">
                  <c:v>41082</c:v>
                </c:pt>
                <c:pt idx="286">
                  <c:v>41089</c:v>
                </c:pt>
                <c:pt idx="287">
                  <c:v>41096</c:v>
                </c:pt>
                <c:pt idx="288">
                  <c:v>41103</c:v>
                </c:pt>
                <c:pt idx="289">
                  <c:v>41110</c:v>
                </c:pt>
              </c:numCache>
            </c:numRef>
          </c:cat>
          <c:val>
            <c:numRef>
              <c:f>'Figure 23'!$D$23:$D$312</c:f>
              <c:numCache>
                <c:formatCode>0.0</c:formatCode>
                <c:ptCount val="290"/>
                <c:pt idx="0">
                  <c:v>12.885</c:v>
                </c:pt>
                <c:pt idx="1">
                  <c:v>12.750999999999999</c:v>
                </c:pt>
                <c:pt idx="2">
                  <c:v>12.125999999999999</c:v>
                </c:pt>
                <c:pt idx="3">
                  <c:v>12.534000000000001</c:v>
                </c:pt>
                <c:pt idx="4">
                  <c:v>11.62</c:v>
                </c:pt>
                <c:pt idx="5">
                  <c:v>12.515000000000001</c:v>
                </c:pt>
                <c:pt idx="6">
                  <c:v>12.569000000000001</c:v>
                </c:pt>
                <c:pt idx="7">
                  <c:v>13.981999999999999</c:v>
                </c:pt>
                <c:pt idx="8">
                  <c:v>12.821999999999999</c:v>
                </c:pt>
                <c:pt idx="9">
                  <c:v>13.619</c:v>
                </c:pt>
                <c:pt idx="10">
                  <c:v>13.481999999999999</c:v>
                </c:pt>
                <c:pt idx="11">
                  <c:v>14.375999999999999</c:v>
                </c:pt>
                <c:pt idx="12">
                  <c:v>14.759</c:v>
                </c:pt>
                <c:pt idx="13">
                  <c:v>14.794</c:v>
                </c:pt>
                <c:pt idx="14">
                  <c:v>14.741</c:v>
                </c:pt>
                <c:pt idx="15">
                  <c:v>14.175000000000001</c:v>
                </c:pt>
                <c:pt idx="16">
                  <c:v>15.8</c:v>
                </c:pt>
                <c:pt idx="17">
                  <c:v>13.965</c:v>
                </c:pt>
                <c:pt idx="18">
                  <c:v>14.12</c:v>
                </c:pt>
                <c:pt idx="19">
                  <c:v>13.782</c:v>
                </c:pt>
                <c:pt idx="20">
                  <c:v>14.135</c:v>
                </c:pt>
                <c:pt idx="21">
                  <c:v>14.414999999999999</c:v>
                </c:pt>
                <c:pt idx="22">
                  <c:v>14.058</c:v>
                </c:pt>
                <c:pt idx="23">
                  <c:v>14.401</c:v>
                </c:pt>
                <c:pt idx="24">
                  <c:v>14.43</c:v>
                </c:pt>
                <c:pt idx="25">
                  <c:v>13.759</c:v>
                </c:pt>
                <c:pt idx="26">
                  <c:v>13.567</c:v>
                </c:pt>
                <c:pt idx="27">
                  <c:v>14.177</c:v>
                </c:pt>
                <c:pt idx="28">
                  <c:v>13.976000000000001</c:v>
                </c:pt>
                <c:pt idx="29">
                  <c:v>14.018000000000001</c:v>
                </c:pt>
                <c:pt idx="30">
                  <c:v>14.13</c:v>
                </c:pt>
                <c:pt idx="31">
                  <c:v>13.005000000000001</c:v>
                </c:pt>
                <c:pt idx="32">
                  <c:v>12.804</c:v>
                </c:pt>
                <c:pt idx="33">
                  <c:v>12.827</c:v>
                </c:pt>
                <c:pt idx="34">
                  <c:v>11.824999999999999</c:v>
                </c:pt>
                <c:pt idx="35">
                  <c:v>11.099</c:v>
                </c:pt>
                <c:pt idx="36">
                  <c:v>11.346</c:v>
                </c:pt>
                <c:pt idx="37">
                  <c:v>12.805</c:v>
                </c:pt>
                <c:pt idx="38">
                  <c:v>13.276</c:v>
                </c:pt>
                <c:pt idx="39">
                  <c:v>13.946999999999999</c:v>
                </c:pt>
                <c:pt idx="40">
                  <c:v>15.093</c:v>
                </c:pt>
                <c:pt idx="41">
                  <c:v>15.154999999999999</c:v>
                </c:pt>
                <c:pt idx="42">
                  <c:v>15.409000000000001</c:v>
                </c:pt>
                <c:pt idx="43">
                  <c:v>17.494</c:v>
                </c:pt>
                <c:pt idx="44">
                  <c:v>17.821000000000002</c:v>
                </c:pt>
                <c:pt idx="45">
                  <c:v>20.106000000000002</c:v>
                </c:pt>
                <c:pt idx="46">
                  <c:v>20.241</c:v>
                </c:pt>
                <c:pt idx="47">
                  <c:v>20.972000000000001</c:v>
                </c:pt>
                <c:pt idx="48">
                  <c:v>22.536000000000001</c:v>
                </c:pt>
                <c:pt idx="49">
                  <c:v>23.417000000000002</c:v>
                </c:pt>
                <c:pt idx="50">
                  <c:v>23.795999999999999</c:v>
                </c:pt>
                <c:pt idx="51">
                  <c:v>23.898</c:v>
                </c:pt>
                <c:pt idx="52">
                  <c:v>26.212</c:v>
                </c:pt>
                <c:pt idx="53">
                  <c:v>26.986999999999998</c:v>
                </c:pt>
                <c:pt idx="54">
                  <c:v>30.294</c:v>
                </c:pt>
                <c:pt idx="55">
                  <c:v>28.571999999999999</c:v>
                </c:pt>
                <c:pt idx="56">
                  <c:v>30.695</c:v>
                </c:pt>
                <c:pt idx="57">
                  <c:v>30.631</c:v>
                </c:pt>
                <c:pt idx="58">
                  <c:v>30.995000000000001</c:v>
                </c:pt>
                <c:pt idx="59">
                  <c:v>31.361000000000001</c:v>
                </c:pt>
                <c:pt idx="60">
                  <c:v>30.800999999999998</c:v>
                </c:pt>
                <c:pt idx="61">
                  <c:v>31.364999999999998</c:v>
                </c:pt>
                <c:pt idx="62">
                  <c:v>33.594000000000001</c:v>
                </c:pt>
                <c:pt idx="63">
                  <c:v>34.380000000000003</c:v>
                </c:pt>
                <c:pt idx="64">
                  <c:v>34.996000000000002</c:v>
                </c:pt>
                <c:pt idx="65">
                  <c:v>34.353999999999999</c:v>
                </c:pt>
                <c:pt idx="66">
                  <c:v>35.326000000000001</c:v>
                </c:pt>
                <c:pt idx="67">
                  <c:v>34.639000000000003</c:v>
                </c:pt>
                <c:pt idx="68">
                  <c:v>34.832000000000001</c:v>
                </c:pt>
                <c:pt idx="69">
                  <c:v>32.021999999999998</c:v>
                </c:pt>
                <c:pt idx="70">
                  <c:v>34.575000000000003</c:v>
                </c:pt>
                <c:pt idx="71">
                  <c:v>33.932000000000002</c:v>
                </c:pt>
                <c:pt idx="72">
                  <c:v>32.462000000000003</c:v>
                </c:pt>
                <c:pt idx="73">
                  <c:v>32.094999999999999</c:v>
                </c:pt>
                <c:pt idx="74">
                  <c:v>31.396000000000001</c:v>
                </c:pt>
                <c:pt idx="75">
                  <c:v>30.353000000000002</c:v>
                </c:pt>
                <c:pt idx="76">
                  <c:v>30.606000000000002</c:v>
                </c:pt>
                <c:pt idx="77">
                  <c:v>31.722999999999999</c:v>
                </c:pt>
                <c:pt idx="78">
                  <c:v>30.885999999999999</c:v>
                </c:pt>
                <c:pt idx="79">
                  <c:v>32.143999999999998</c:v>
                </c:pt>
                <c:pt idx="80">
                  <c:v>33.918999999999997</c:v>
                </c:pt>
                <c:pt idx="81">
                  <c:v>34.954999999999998</c:v>
                </c:pt>
                <c:pt idx="82">
                  <c:v>35.231999999999999</c:v>
                </c:pt>
                <c:pt idx="83">
                  <c:v>35.884</c:v>
                </c:pt>
                <c:pt idx="84">
                  <c:v>36.926000000000002</c:v>
                </c:pt>
                <c:pt idx="85">
                  <c:v>37.259</c:v>
                </c:pt>
                <c:pt idx="86">
                  <c:v>38.18</c:v>
                </c:pt>
                <c:pt idx="87">
                  <c:v>37.582000000000001</c:v>
                </c:pt>
                <c:pt idx="88">
                  <c:v>40.637999999999998</c:v>
                </c:pt>
                <c:pt idx="89">
                  <c:v>43.475000000000001</c:v>
                </c:pt>
                <c:pt idx="90">
                  <c:v>46.408000000000001</c:v>
                </c:pt>
                <c:pt idx="91">
                  <c:v>75.501999999999995</c:v>
                </c:pt>
                <c:pt idx="92">
                  <c:v>66.11</c:v>
                </c:pt>
                <c:pt idx="93">
                  <c:v>61.162999999999997</c:v>
                </c:pt>
                <c:pt idx="94">
                  <c:v>64.045000000000002</c:v>
                </c:pt>
                <c:pt idx="95">
                  <c:v>63.625999999999998</c:v>
                </c:pt>
                <c:pt idx="96">
                  <c:v>67.355999999999995</c:v>
                </c:pt>
                <c:pt idx="97">
                  <c:v>43.587000000000003</c:v>
                </c:pt>
                <c:pt idx="98">
                  <c:v>44.149000000000001</c:v>
                </c:pt>
                <c:pt idx="99">
                  <c:v>49.487000000000002</c:v>
                </c:pt>
                <c:pt idx="100">
                  <c:v>58.012999999999998</c:v>
                </c:pt>
                <c:pt idx="101">
                  <c:v>57.070999999999998</c:v>
                </c:pt>
                <c:pt idx="102">
                  <c:v>54.755000000000003</c:v>
                </c:pt>
                <c:pt idx="103">
                  <c:v>58.438000000000002</c:v>
                </c:pt>
                <c:pt idx="104">
                  <c:v>58.084000000000003</c:v>
                </c:pt>
                <c:pt idx="105">
                  <c:v>56.860999999999997</c:v>
                </c:pt>
                <c:pt idx="106">
                  <c:v>37.26</c:v>
                </c:pt>
                <c:pt idx="107">
                  <c:v>34.927999999999997</c:v>
                </c:pt>
                <c:pt idx="108">
                  <c:v>33.509</c:v>
                </c:pt>
                <c:pt idx="109">
                  <c:v>30.209</c:v>
                </c:pt>
                <c:pt idx="110">
                  <c:v>27.736999999999998</c:v>
                </c:pt>
                <c:pt idx="111">
                  <c:v>30.741</c:v>
                </c:pt>
                <c:pt idx="112">
                  <c:v>27.497</c:v>
                </c:pt>
                <c:pt idx="113">
                  <c:v>29.134</c:v>
                </c:pt>
                <c:pt idx="114">
                  <c:v>28.795999999999999</c:v>
                </c:pt>
                <c:pt idx="115">
                  <c:v>29.507999999999999</c:v>
                </c:pt>
                <c:pt idx="116">
                  <c:v>32.042000000000002</c:v>
                </c:pt>
                <c:pt idx="117">
                  <c:v>33.131999999999998</c:v>
                </c:pt>
                <c:pt idx="118">
                  <c:v>33.609000000000002</c:v>
                </c:pt>
                <c:pt idx="119">
                  <c:v>32.043999999999997</c:v>
                </c:pt>
                <c:pt idx="120">
                  <c:v>31.449000000000002</c:v>
                </c:pt>
                <c:pt idx="121">
                  <c:v>27.907</c:v>
                </c:pt>
                <c:pt idx="122">
                  <c:v>26.452999999999999</c:v>
                </c:pt>
                <c:pt idx="123">
                  <c:v>24.917999999999999</c:v>
                </c:pt>
                <c:pt idx="124">
                  <c:v>25.359000000000002</c:v>
                </c:pt>
                <c:pt idx="125">
                  <c:v>25.940999999999999</c:v>
                </c:pt>
                <c:pt idx="126">
                  <c:v>24.081</c:v>
                </c:pt>
                <c:pt idx="127">
                  <c:v>23.876000000000001</c:v>
                </c:pt>
                <c:pt idx="128">
                  <c:v>24.030999999999999</c:v>
                </c:pt>
                <c:pt idx="129">
                  <c:v>24.478000000000002</c:v>
                </c:pt>
                <c:pt idx="130">
                  <c:v>23.087</c:v>
                </c:pt>
                <c:pt idx="131">
                  <c:v>23.016999999999999</c:v>
                </c:pt>
                <c:pt idx="132">
                  <c:v>22.760999999999999</c:v>
                </c:pt>
                <c:pt idx="133">
                  <c:v>23.989000000000001</c:v>
                </c:pt>
                <c:pt idx="134">
                  <c:v>24.300999999999998</c:v>
                </c:pt>
                <c:pt idx="135">
                  <c:v>24.015999999999998</c:v>
                </c:pt>
                <c:pt idx="136">
                  <c:v>22.606999999999999</c:v>
                </c:pt>
                <c:pt idx="137">
                  <c:v>22.954999999999998</c:v>
                </c:pt>
                <c:pt idx="138">
                  <c:v>22.094999999999999</c:v>
                </c:pt>
                <c:pt idx="139">
                  <c:v>23.335000000000001</c:v>
                </c:pt>
                <c:pt idx="140">
                  <c:v>24.021999999999998</c:v>
                </c:pt>
                <c:pt idx="141">
                  <c:v>24.686</c:v>
                </c:pt>
                <c:pt idx="142">
                  <c:v>26.356000000000002</c:v>
                </c:pt>
                <c:pt idx="143">
                  <c:v>24.675000000000001</c:v>
                </c:pt>
                <c:pt idx="144">
                  <c:v>23.969000000000001</c:v>
                </c:pt>
                <c:pt idx="145">
                  <c:v>22.175999999999998</c:v>
                </c:pt>
                <c:pt idx="146">
                  <c:v>21.114999999999998</c:v>
                </c:pt>
                <c:pt idx="147">
                  <c:v>19.86</c:v>
                </c:pt>
                <c:pt idx="148">
                  <c:v>20.155999999999999</c:v>
                </c:pt>
                <c:pt idx="149">
                  <c:v>21.766999999999999</c:v>
                </c:pt>
                <c:pt idx="150">
                  <c:v>22.058</c:v>
                </c:pt>
                <c:pt idx="151">
                  <c:v>20.581</c:v>
                </c:pt>
                <c:pt idx="152">
                  <c:v>22.568999999999999</c:v>
                </c:pt>
                <c:pt idx="153">
                  <c:v>24.428999999999998</c:v>
                </c:pt>
                <c:pt idx="154">
                  <c:v>24.751999999999999</c:v>
                </c:pt>
                <c:pt idx="155">
                  <c:v>25.765000000000001</c:v>
                </c:pt>
                <c:pt idx="156">
                  <c:v>26.280999999999999</c:v>
                </c:pt>
                <c:pt idx="157">
                  <c:v>26.89</c:v>
                </c:pt>
                <c:pt idx="158">
                  <c:v>27.263999999999999</c:v>
                </c:pt>
                <c:pt idx="159">
                  <c:v>28.468</c:v>
                </c:pt>
                <c:pt idx="160">
                  <c:v>26.704999999999998</c:v>
                </c:pt>
                <c:pt idx="161">
                  <c:v>26.927</c:v>
                </c:pt>
                <c:pt idx="162">
                  <c:v>27.428999999999998</c:v>
                </c:pt>
                <c:pt idx="163">
                  <c:v>27.600999999999999</c:v>
                </c:pt>
                <c:pt idx="164">
                  <c:v>26.724</c:v>
                </c:pt>
                <c:pt idx="165">
                  <c:v>26.402999999999999</c:v>
                </c:pt>
                <c:pt idx="166">
                  <c:v>27.187000000000001</c:v>
                </c:pt>
                <c:pt idx="167">
                  <c:v>25.428999999999998</c:v>
                </c:pt>
                <c:pt idx="168">
                  <c:v>27.155999999999999</c:v>
                </c:pt>
                <c:pt idx="169">
                  <c:v>26.742000000000001</c:v>
                </c:pt>
                <c:pt idx="170">
                  <c:v>29.024999999999999</c:v>
                </c:pt>
                <c:pt idx="171">
                  <c:v>31.733000000000001</c:v>
                </c:pt>
                <c:pt idx="172">
                  <c:v>32.734999999999999</c:v>
                </c:pt>
                <c:pt idx="173">
                  <c:v>32.747999999999998</c:v>
                </c:pt>
                <c:pt idx="174">
                  <c:v>33.947000000000003</c:v>
                </c:pt>
                <c:pt idx="175">
                  <c:v>36.688000000000002</c:v>
                </c:pt>
                <c:pt idx="176">
                  <c:v>39.860999999999997</c:v>
                </c:pt>
                <c:pt idx="177">
                  <c:v>40.414000000000001</c:v>
                </c:pt>
                <c:pt idx="178">
                  <c:v>37.573999999999998</c:v>
                </c:pt>
                <c:pt idx="179">
                  <c:v>40.451000000000001</c:v>
                </c:pt>
                <c:pt idx="180">
                  <c:v>39.365000000000002</c:v>
                </c:pt>
                <c:pt idx="181">
                  <c:v>42.231000000000002</c:v>
                </c:pt>
                <c:pt idx="182">
                  <c:v>43.771000000000001</c:v>
                </c:pt>
                <c:pt idx="183">
                  <c:v>43.009</c:v>
                </c:pt>
                <c:pt idx="184">
                  <c:v>42.63</c:v>
                </c:pt>
                <c:pt idx="185">
                  <c:v>44.381999999999998</c:v>
                </c:pt>
                <c:pt idx="186">
                  <c:v>42.933999999999997</c:v>
                </c:pt>
                <c:pt idx="187">
                  <c:v>41.215000000000003</c:v>
                </c:pt>
                <c:pt idx="188">
                  <c:v>39.529000000000003</c:v>
                </c:pt>
                <c:pt idx="189">
                  <c:v>37.529000000000003</c:v>
                </c:pt>
                <c:pt idx="190">
                  <c:v>34.167999999999999</c:v>
                </c:pt>
                <c:pt idx="191">
                  <c:v>32.33</c:v>
                </c:pt>
                <c:pt idx="192">
                  <c:v>30.713000000000001</c:v>
                </c:pt>
                <c:pt idx="193">
                  <c:v>30.015999999999998</c:v>
                </c:pt>
                <c:pt idx="194">
                  <c:v>27.58</c:v>
                </c:pt>
                <c:pt idx="195">
                  <c:v>26.251999999999999</c:v>
                </c:pt>
                <c:pt idx="196">
                  <c:v>29.081</c:v>
                </c:pt>
                <c:pt idx="197">
                  <c:v>29.876000000000001</c:v>
                </c:pt>
                <c:pt idx="198">
                  <c:v>30.683</c:v>
                </c:pt>
                <c:pt idx="199">
                  <c:v>30.21</c:v>
                </c:pt>
                <c:pt idx="200">
                  <c:v>28.353000000000002</c:v>
                </c:pt>
                <c:pt idx="201">
                  <c:v>28.265000000000001</c:v>
                </c:pt>
                <c:pt idx="202">
                  <c:v>28.794</c:v>
                </c:pt>
                <c:pt idx="203">
                  <c:v>31.606999999999999</c:v>
                </c:pt>
                <c:pt idx="204">
                  <c:v>32.979999999999997</c:v>
                </c:pt>
                <c:pt idx="205">
                  <c:v>33.941000000000003</c:v>
                </c:pt>
                <c:pt idx="206">
                  <c:v>37.454000000000001</c:v>
                </c:pt>
                <c:pt idx="207">
                  <c:v>42.048999999999999</c:v>
                </c:pt>
                <c:pt idx="208">
                  <c:v>45.654000000000003</c:v>
                </c:pt>
                <c:pt idx="209">
                  <c:v>46.844999999999999</c:v>
                </c:pt>
                <c:pt idx="210">
                  <c:v>45.042000000000002</c:v>
                </c:pt>
                <c:pt idx="211">
                  <c:v>49.302999999999997</c:v>
                </c:pt>
                <c:pt idx="212">
                  <c:v>46.850999999999999</c:v>
                </c:pt>
                <c:pt idx="213">
                  <c:v>48.758000000000003</c:v>
                </c:pt>
                <c:pt idx="214">
                  <c:v>49.293999999999997</c:v>
                </c:pt>
                <c:pt idx="215">
                  <c:v>51.466000000000001</c:v>
                </c:pt>
                <c:pt idx="216">
                  <c:v>48.499000000000002</c:v>
                </c:pt>
                <c:pt idx="217">
                  <c:v>47.838000000000001</c:v>
                </c:pt>
                <c:pt idx="218">
                  <c:v>50.612000000000002</c:v>
                </c:pt>
                <c:pt idx="219">
                  <c:v>48.728999999999999</c:v>
                </c:pt>
                <c:pt idx="220">
                  <c:v>45.523000000000003</c:v>
                </c:pt>
                <c:pt idx="221">
                  <c:v>42.125999999999998</c:v>
                </c:pt>
                <c:pt idx="222">
                  <c:v>44.631</c:v>
                </c:pt>
                <c:pt idx="223">
                  <c:v>43.457999999999998</c:v>
                </c:pt>
                <c:pt idx="224">
                  <c:v>44.871000000000002</c:v>
                </c:pt>
                <c:pt idx="225">
                  <c:v>49.582999999999998</c:v>
                </c:pt>
                <c:pt idx="226">
                  <c:v>52.171999999999997</c:v>
                </c:pt>
                <c:pt idx="227">
                  <c:v>50.399000000000001</c:v>
                </c:pt>
                <c:pt idx="228">
                  <c:v>50.521999999999998</c:v>
                </c:pt>
                <c:pt idx="229">
                  <c:v>47.16</c:v>
                </c:pt>
                <c:pt idx="230">
                  <c:v>40.304000000000002</c:v>
                </c:pt>
                <c:pt idx="231">
                  <c:v>36.634</c:v>
                </c:pt>
                <c:pt idx="232">
                  <c:v>39.235999999999997</c:v>
                </c:pt>
                <c:pt idx="233">
                  <c:v>40.951000000000001</c:v>
                </c:pt>
                <c:pt idx="234">
                  <c:v>45.164999999999999</c:v>
                </c:pt>
                <c:pt idx="235">
                  <c:v>45.822000000000003</c:v>
                </c:pt>
                <c:pt idx="236">
                  <c:v>52.430999999999997</c:v>
                </c:pt>
                <c:pt idx="237">
                  <c:v>57.28</c:v>
                </c:pt>
                <c:pt idx="238">
                  <c:v>59.247999999999998</c:v>
                </c:pt>
                <c:pt idx="239">
                  <c:v>50.86</c:v>
                </c:pt>
                <c:pt idx="240">
                  <c:v>52.527999999999999</c:v>
                </c:pt>
                <c:pt idx="241">
                  <c:v>49.094999999999999</c:v>
                </c:pt>
                <c:pt idx="242">
                  <c:v>49.828000000000003</c:v>
                </c:pt>
                <c:pt idx="243">
                  <c:v>50.064999999999998</c:v>
                </c:pt>
                <c:pt idx="244">
                  <c:v>48.024000000000001</c:v>
                </c:pt>
                <c:pt idx="245">
                  <c:v>52.228999999999999</c:v>
                </c:pt>
                <c:pt idx="246">
                  <c:v>50.152999999999999</c:v>
                </c:pt>
                <c:pt idx="247">
                  <c:v>52.322000000000003</c:v>
                </c:pt>
                <c:pt idx="248">
                  <c:v>68.334000000000003</c:v>
                </c:pt>
                <c:pt idx="249">
                  <c:v>78.180000000000007</c:v>
                </c:pt>
                <c:pt idx="250">
                  <c:v>79.747</c:v>
                </c:pt>
                <c:pt idx="251">
                  <c:v>84.998000000000005</c:v>
                </c:pt>
                <c:pt idx="252">
                  <c:v>85.528000000000006</c:v>
                </c:pt>
                <c:pt idx="253">
                  <c:v>89.087000000000003</c:v>
                </c:pt>
                <c:pt idx="254">
                  <c:v>90.656000000000006</c:v>
                </c:pt>
                <c:pt idx="255">
                  <c:v>93.197000000000003</c:v>
                </c:pt>
                <c:pt idx="256">
                  <c:v>92.447000000000003</c:v>
                </c:pt>
                <c:pt idx="257">
                  <c:v>89.977000000000004</c:v>
                </c:pt>
                <c:pt idx="258">
                  <c:v>89.555000000000007</c:v>
                </c:pt>
                <c:pt idx="259">
                  <c:v>94.989000000000004</c:v>
                </c:pt>
                <c:pt idx="260">
                  <c:v>78.652000000000001</c:v>
                </c:pt>
                <c:pt idx="261">
                  <c:v>66.837999999999994</c:v>
                </c:pt>
                <c:pt idx="262">
                  <c:v>69.534000000000006</c:v>
                </c:pt>
                <c:pt idx="263">
                  <c:v>75.55</c:v>
                </c:pt>
                <c:pt idx="264">
                  <c:v>72.292000000000002</c:v>
                </c:pt>
                <c:pt idx="265">
                  <c:v>73.319000000000003</c:v>
                </c:pt>
                <c:pt idx="266">
                  <c:v>70.337999999999994</c:v>
                </c:pt>
                <c:pt idx="267">
                  <c:v>69.197000000000003</c:v>
                </c:pt>
                <c:pt idx="268">
                  <c:v>64.662999999999997</c:v>
                </c:pt>
                <c:pt idx="269">
                  <c:v>59.261000000000003</c:v>
                </c:pt>
                <c:pt idx="270">
                  <c:v>57.88</c:v>
                </c:pt>
                <c:pt idx="271">
                  <c:v>55.268999999999998</c:v>
                </c:pt>
                <c:pt idx="272">
                  <c:v>57.707999999999998</c:v>
                </c:pt>
                <c:pt idx="273">
                  <c:v>59.575000000000003</c:v>
                </c:pt>
                <c:pt idx="274">
                  <c:v>60.752000000000002</c:v>
                </c:pt>
                <c:pt idx="275">
                  <c:v>62.548000000000002</c:v>
                </c:pt>
                <c:pt idx="276">
                  <c:v>183.69200000000001</c:v>
                </c:pt>
                <c:pt idx="277">
                  <c:v>184.738</c:v>
                </c:pt>
                <c:pt idx="278">
                  <c:v>204.691</c:v>
                </c:pt>
                <c:pt idx="279">
                  <c:v>208.35599999999999</c:v>
                </c:pt>
                <c:pt idx="280">
                  <c:v>212.494</c:v>
                </c:pt>
                <c:pt idx="281">
                  <c:v>246.58199999999999</c:v>
                </c:pt>
                <c:pt idx="282">
                  <c:v>250.59200000000001</c:v>
                </c:pt>
                <c:pt idx="283">
                  <c:v>189.547</c:v>
                </c:pt>
                <c:pt idx="284">
                  <c:v>191.721</c:v>
                </c:pt>
                <c:pt idx="285">
                  <c:v>186.43199999999999</c:v>
                </c:pt>
                <c:pt idx="286">
                  <c:v>186.363</c:v>
                </c:pt>
                <c:pt idx="287">
                  <c:v>184.197</c:v>
                </c:pt>
                <c:pt idx="288">
                  <c:v>186.97499999999999</c:v>
                </c:pt>
                <c:pt idx="289">
                  <c:v>179.215</c:v>
                </c:pt>
              </c:numCache>
            </c:numRef>
          </c:val>
        </c:ser>
        <c:marker val="1"/>
        <c:axId val="1196763776"/>
        <c:axId val="1196827776"/>
      </c:lineChart>
      <c:dateAx>
        <c:axId val="1196763776"/>
        <c:scaling>
          <c:orientation val="minMax"/>
        </c:scaling>
        <c:axPos val="b"/>
        <c:numFmt formatCode="[$-409]mmm\-yy;@" sourceLinked="1"/>
        <c:majorTickMark val="in"/>
        <c:tickLblPos val="nextTo"/>
        <c:spPr>
          <a:ln>
            <a:solidFill>
              <a:schemeClr val="bg1">
                <a:lumMod val="50000"/>
              </a:schemeClr>
            </a:solidFill>
          </a:ln>
        </c:spPr>
        <c:crossAx val="1196827776"/>
        <c:crosses val="autoZero"/>
        <c:auto val="1"/>
        <c:lblOffset val="100"/>
        <c:majorUnit val="16"/>
        <c:majorTimeUnit val="months"/>
      </c:dateAx>
      <c:valAx>
        <c:axId val="1196827776"/>
        <c:scaling>
          <c:orientation val="minMax"/>
        </c:scaling>
        <c:axPos val="l"/>
        <c:numFmt formatCode="0" sourceLinked="0"/>
        <c:majorTickMark val="in"/>
        <c:tickLblPos val="nextTo"/>
        <c:spPr>
          <a:ln>
            <a:solidFill>
              <a:schemeClr val="bg1">
                <a:lumMod val="50000"/>
              </a:schemeClr>
            </a:solidFill>
          </a:ln>
        </c:spPr>
        <c:crossAx val="1196763776"/>
        <c:crosses val="autoZero"/>
        <c:crossBetween val="between"/>
      </c:valAx>
      <c:spPr>
        <a:ln>
          <a:solidFill>
            <a:schemeClr val="bg1">
              <a:lumMod val="50000"/>
            </a:schemeClr>
          </a:solidFill>
        </a:ln>
      </c:spPr>
    </c:plotArea>
    <c:plotVisOnly val="1"/>
  </c:chart>
  <c:spPr>
    <a:ln>
      <a:noFill/>
    </a:ln>
  </c:spPr>
  <c:txPr>
    <a:bodyPr/>
    <a:lstStyle/>
    <a:p>
      <a:pPr>
        <a:defRPr sz="800">
          <a:latin typeface="Arial" pitchFamily="34" charset="0"/>
          <a:cs typeface="Arial" pitchFamily="34" charset="0"/>
        </a:defRPr>
      </a:pPr>
      <a:endParaRPr lang="en-US"/>
    </a:p>
  </c:txPr>
  <c:printSettings>
    <c:headerFooter/>
    <c:pageMargins b="0.75000000000000622" l="0.70000000000000062" r="0.70000000000000062" t="0.750000000000006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Low Income,</a:t>
            </a:r>
          </a:p>
          <a:p>
            <a:pPr algn="l">
              <a:defRPr sz="800"/>
            </a:pPr>
            <a:r>
              <a:rPr lang="en-US" sz="800"/>
              <a:t>Overall</a:t>
            </a:r>
            <a:r>
              <a:rPr lang="en-US" sz="800" baseline="0"/>
              <a:t> Balance</a:t>
            </a:r>
            <a:endParaRPr lang="en-US" sz="800"/>
          </a:p>
        </c:rich>
      </c:tx>
      <c:layout>
        <c:manualLayout>
          <c:xMode val="edge"/>
          <c:yMode val="edge"/>
          <c:x val="0.15101725272977634"/>
          <c:y val="0.10101010101010102"/>
        </c:manualLayout>
      </c:layout>
      <c:overlay val="1"/>
    </c:title>
    <c:plotArea>
      <c:layout>
        <c:manualLayout>
          <c:layoutTarget val="inner"/>
          <c:xMode val="edge"/>
          <c:yMode val="edge"/>
          <c:x val="0.14987474339676579"/>
          <c:y val="5.2724509914729593E-2"/>
          <c:w val="0.7770288180783046"/>
          <c:h val="0.79447563073754524"/>
        </c:manualLayout>
      </c:layout>
      <c:scatterChart>
        <c:scatterStyle val="lineMarker"/>
        <c:ser>
          <c:idx val="0"/>
          <c:order val="0"/>
          <c:tx>
            <c:strRef>
              <c:f>'Figure 1'!$B$281</c:f>
              <c:strCache>
                <c:ptCount val="1"/>
              </c:strCache>
            </c:strRef>
          </c:tx>
          <c:spPr>
            <a:ln w="28575">
              <a:noFill/>
            </a:ln>
          </c:spPr>
          <c:marker>
            <c:symbol val="triangle"/>
            <c:size val="7"/>
            <c:spPr>
              <a:solidFill>
                <a:srgbClr val="FFC000"/>
              </a:solidFill>
              <a:ln>
                <a:noFill/>
              </a:ln>
            </c:spPr>
          </c:marker>
          <c:dLbls>
            <c:dLbl>
              <c:idx val="0"/>
              <c:layout>
                <c:manualLayout>
                  <c:x val="-1.7045366847835204E-2"/>
                  <c:y val="1.5948963317384369E-2"/>
                </c:manualLayout>
              </c:layout>
              <c:tx>
                <c:strRef>
                  <c:f>'Figure 1'!$AR$266</c:f>
                  <c:strCache>
                    <c:ptCount val="1"/>
                    <c:pt idx="0">
                      <c:v>ARM</c:v>
                    </c:pt>
                  </c:strCache>
                </c:strRef>
              </c:tx>
              <c:spPr/>
              <c:txPr>
                <a:bodyPr/>
                <a:lstStyle/>
                <a:p>
                  <a:pPr>
                    <a:defRPr sz="600">
                      <a:latin typeface="Arial"/>
                    </a:defRPr>
                  </a:pPr>
                  <a:endParaRPr lang="en-US"/>
                </a:p>
              </c:txPr>
              <c:dLblPos val="r"/>
              <c:showVal val="1"/>
            </c:dLbl>
            <c:dLbl>
              <c:idx val="1"/>
              <c:layout>
                <c:manualLayout>
                  <c:x val="-0.11079488451092886"/>
                  <c:y val="0"/>
                </c:manualLayout>
              </c:layout>
              <c:tx>
                <c:strRef>
                  <c:f>'Figure 1'!$AR$267</c:f>
                  <c:strCache>
                    <c:ptCount val="1"/>
                    <c:pt idx="0">
                      <c:v>BOL</c:v>
                    </c:pt>
                  </c:strCache>
                </c:strRef>
              </c:tx>
              <c:spPr/>
              <c:txPr>
                <a:bodyPr/>
                <a:lstStyle/>
                <a:p>
                  <a:pPr>
                    <a:defRPr sz="600">
                      <a:latin typeface="Arial"/>
                    </a:defRPr>
                  </a:pPr>
                  <a:endParaRPr lang="en-US"/>
                </a:p>
              </c:txPr>
              <c:dLblPos val="r"/>
              <c:showVal val="1"/>
            </c:dLbl>
            <c:dLbl>
              <c:idx val="2"/>
              <c:layout>
                <c:manualLayout>
                  <c:x val="-0.10227220108701224"/>
                  <c:y val="1.0632642211589579E-2"/>
                </c:manualLayout>
              </c:layout>
              <c:tx>
                <c:strRef>
                  <c:f>'Figure 1'!$AR$268</c:f>
                  <c:strCache>
                    <c:ptCount val="1"/>
                    <c:pt idx="0">
                      <c:v>BFA</c:v>
                    </c:pt>
                  </c:strCache>
                </c:strRef>
              </c:tx>
              <c:spPr/>
              <c:txPr>
                <a:bodyPr/>
                <a:lstStyle/>
                <a:p>
                  <a:pPr>
                    <a:defRPr sz="600">
                      <a:latin typeface="Arial"/>
                    </a:defRPr>
                  </a:pPr>
                  <a:endParaRPr lang="en-US"/>
                </a:p>
              </c:txPr>
              <c:dLblPos val="r"/>
              <c:showVal val="1"/>
            </c:dLbl>
            <c:dLbl>
              <c:idx val="3"/>
              <c:layout>
                <c:manualLayout>
                  <c:x val="-2.9829391983711602E-2"/>
                  <c:y val="3.7214247740563949E-2"/>
                </c:manualLayout>
              </c:layout>
              <c:tx>
                <c:strRef>
                  <c:f>'Figure 1'!$AR$269</c:f>
                  <c:strCache>
                    <c:ptCount val="1"/>
                    <c:pt idx="0">
                      <c:v>KHM</c:v>
                    </c:pt>
                  </c:strCache>
                </c:strRef>
              </c:tx>
              <c:spPr/>
              <c:txPr>
                <a:bodyPr/>
                <a:lstStyle/>
                <a:p>
                  <a:pPr>
                    <a:defRPr sz="600">
                      <a:latin typeface="Arial"/>
                    </a:defRPr>
                  </a:pPr>
                  <a:endParaRPr lang="en-US"/>
                </a:p>
              </c:txPr>
              <c:dLblPos val="r"/>
              <c:showVal val="1"/>
            </c:dLbl>
            <c:dLbl>
              <c:idx val="4"/>
              <c:layout>
                <c:manualLayout>
                  <c:x val="-1.2784025135876403E-2"/>
                  <c:y val="0"/>
                </c:manualLayout>
              </c:layout>
              <c:tx>
                <c:strRef>
                  <c:f>'Figure 1'!$AR$270</c:f>
                  <c:strCache>
                    <c:ptCount val="1"/>
                    <c:pt idx="0">
                      <c:v>CMR</c:v>
                    </c:pt>
                  </c:strCache>
                </c:strRef>
              </c:tx>
              <c:spPr/>
              <c:txPr>
                <a:bodyPr/>
                <a:lstStyle/>
                <a:p>
                  <a:pPr>
                    <a:defRPr sz="600">
                      <a:latin typeface="Arial"/>
                    </a:defRPr>
                  </a:pPr>
                  <a:endParaRPr lang="en-US"/>
                </a:p>
              </c:txPr>
              <c:dLblPos val="r"/>
              <c:showVal val="1"/>
            </c:dLbl>
            <c:dLbl>
              <c:idx val="5"/>
              <c:tx>
                <c:strRef>
                  <c:f>'Figure 1'!$AR$271</c:f>
                  <c:strCache>
                    <c:ptCount val="1"/>
                    <c:pt idx="0">
                      <c:v>TCD</c:v>
                    </c:pt>
                  </c:strCache>
                </c:strRef>
              </c:tx>
              <c:spPr/>
              <c:txPr>
                <a:bodyPr/>
                <a:lstStyle/>
                <a:p>
                  <a:pPr>
                    <a:defRPr sz="600">
                      <a:latin typeface="Arial"/>
                    </a:defRPr>
                  </a:pPr>
                  <a:endParaRPr lang="en-US"/>
                </a:p>
              </c:txPr>
              <c:dLblPos val="r"/>
              <c:showVal val="1"/>
            </c:dLbl>
            <c:dLbl>
              <c:idx val="6"/>
              <c:tx>
                <c:strRef>
                  <c:f>'Figure 1'!$AR$272</c:f>
                  <c:strCache>
                    <c:ptCount val="1"/>
                    <c:pt idx="0">
                      <c:v>COD</c:v>
                    </c:pt>
                  </c:strCache>
                </c:strRef>
              </c:tx>
              <c:spPr/>
              <c:txPr>
                <a:bodyPr/>
                <a:lstStyle/>
                <a:p>
                  <a:pPr>
                    <a:defRPr sz="600">
                      <a:latin typeface="Arial"/>
                    </a:defRPr>
                  </a:pPr>
                  <a:endParaRPr lang="en-US"/>
                </a:p>
              </c:txPr>
              <c:dLblPos val="r"/>
              <c:showVal val="1"/>
            </c:dLbl>
            <c:dLbl>
              <c:idx val="7"/>
              <c:tx>
                <c:strRef>
                  <c:f>'Figure 1'!$AR$273</c:f>
                  <c:strCache>
                    <c:ptCount val="1"/>
                    <c:pt idx="0">
                      <c:v>COG</c:v>
                    </c:pt>
                  </c:strCache>
                </c:strRef>
              </c:tx>
              <c:spPr/>
              <c:txPr>
                <a:bodyPr/>
                <a:lstStyle/>
                <a:p>
                  <a:pPr>
                    <a:defRPr sz="600">
                      <a:latin typeface="Arial"/>
                    </a:defRPr>
                  </a:pPr>
                  <a:endParaRPr lang="en-US"/>
                </a:p>
              </c:txPr>
              <c:dLblPos val="r"/>
              <c:showVal val="1"/>
            </c:dLbl>
            <c:dLbl>
              <c:idx val="8"/>
              <c:tx>
                <c:strRef>
                  <c:f>'Figure 1'!$AR$274</c:f>
                  <c:strCache>
                    <c:ptCount val="1"/>
                    <c:pt idx="0">
                      <c:v>CIV</c:v>
                    </c:pt>
                  </c:strCache>
                </c:strRef>
              </c:tx>
              <c:spPr/>
              <c:txPr>
                <a:bodyPr/>
                <a:lstStyle/>
                <a:p>
                  <a:pPr>
                    <a:defRPr sz="600">
                      <a:latin typeface="Arial"/>
                    </a:defRPr>
                  </a:pPr>
                  <a:endParaRPr lang="en-US"/>
                </a:p>
              </c:txPr>
              <c:dLblPos val="r"/>
              <c:showVal val="1"/>
            </c:dLbl>
            <c:dLbl>
              <c:idx val="9"/>
              <c:layout>
                <c:manualLayout>
                  <c:x val="-2.9829391983711612E-2"/>
                  <c:y val="3.1897926634768752E-2"/>
                </c:manualLayout>
              </c:layout>
              <c:tx>
                <c:strRef>
                  <c:f>'Figure 1'!$AR$275</c:f>
                  <c:strCache>
                    <c:ptCount val="1"/>
                    <c:pt idx="0">
                      <c:v>ETH</c:v>
                    </c:pt>
                  </c:strCache>
                </c:strRef>
              </c:tx>
              <c:spPr/>
              <c:txPr>
                <a:bodyPr/>
                <a:lstStyle/>
                <a:p>
                  <a:pPr>
                    <a:defRPr sz="600">
                      <a:latin typeface="Arial"/>
                    </a:defRPr>
                  </a:pPr>
                  <a:endParaRPr lang="en-US"/>
                </a:p>
              </c:txPr>
              <c:dLblPos val="r"/>
              <c:showVal val="1"/>
            </c:dLbl>
            <c:dLbl>
              <c:idx val="10"/>
              <c:layout>
                <c:manualLayout>
                  <c:x val="-2.1306708559794042E-2"/>
                  <c:y val="-2.1265284423179442E-2"/>
                </c:manualLayout>
              </c:layout>
              <c:tx>
                <c:strRef>
                  <c:f>'Figure 1'!$AR$276</c:f>
                  <c:strCache>
                    <c:ptCount val="1"/>
                    <c:pt idx="0">
                      <c:v>GEO</c:v>
                    </c:pt>
                  </c:strCache>
                </c:strRef>
              </c:tx>
              <c:spPr/>
              <c:txPr>
                <a:bodyPr/>
                <a:lstStyle/>
                <a:p>
                  <a:pPr>
                    <a:defRPr sz="600">
                      <a:latin typeface="Arial"/>
                    </a:defRPr>
                  </a:pPr>
                  <a:endParaRPr lang="en-US"/>
                </a:p>
              </c:txPr>
              <c:dLblPos val="r"/>
              <c:showVal val="1"/>
            </c:dLbl>
            <c:dLbl>
              <c:idx val="11"/>
              <c:layout>
                <c:manualLayout>
                  <c:x val="-0.1193175679348457"/>
                  <c:y val="-5.3163211057948717E-3"/>
                </c:manualLayout>
              </c:layout>
              <c:tx>
                <c:strRef>
                  <c:f>'Figure 1'!$AR$277</c:f>
                  <c:strCache>
                    <c:ptCount val="1"/>
                    <c:pt idx="0">
                      <c:v>GHA</c:v>
                    </c:pt>
                  </c:strCache>
                </c:strRef>
              </c:tx>
              <c:spPr/>
              <c:txPr>
                <a:bodyPr/>
                <a:lstStyle/>
                <a:p>
                  <a:pPr>
                    <a:defRPr sz="600">
                      <a:latin typeface="Arial"/>
                    </a:defRPr>
                  </a:pPr>
                  <a:endParaRPr lang="en-US"/>
                </a:p>
              </c:txPr>
              <c:dLblPos val="r"/>
              <c:showVal val="1"/>
            </c:dLbl>
            <c:dLbl>
              <c:idx val="12"/>
              <c:tx>
                <c:strRef>
                  <c:f>'Figure 1'!$AR$278</c:f>
                  <c:strCache>
                    <c:ptCount val="1"/>
                    <c:pt idx="0">
                      <c:v>HTI</c:v>
                    </c:pt>
                  </c:strCache>
                </c:strRef>
              </c:tx>
              <c:spPr/>
              <c:txPr>
                <a:bodyPr/>
                <a:lstStyle/>
                <a:p>
                  <a:pPr>
                    <a:defRPr sz="600">
                      <a:latin typeface="Arial"/>
                    </a:defRPr>
                  </a:pPr>
                  <a:endParaRPr lang="en-US"/>
                </a:p>
              </c:txPr>
              <c:dLblPos val="r"/>
              <c:showVal val="1"/>
            </c:dLbl>
            <c:dLbl>
              <c:idx val="13"/>
              <c:layout>
                <c:manualLayout>
                  <c:x val="-8.0965492527218352E-2"/>
                  <c:y val="4.7846889952153124E-2"/>
                </c:manualLayout>
              </c:layout>
              <c:tx>
                <c:strRef>
                  <c:f>'Figure 1'!$AR$279</c:f>
                  <c:strCache>
                    <c:ptCount val="1"/>
                    <c:pt idx="0">
                      <c:v>HND</c:v>
                    </c:pt>
                  </c:strCache>
                </c:strRef>
              </c:tx>
              <c:spPr/>
              <c:txPr>
                <a:bodyPr/>
                <a:lstStyle/>
                <a:p>
                  <a:pPr>
                    <a:defRPr sz="600">
                      <a:latin typeface="Arial"/>
                    </a:defRPr>
                  </a:pPr>
                  <a:endParaRPr lang="en-US"/>
                </a:p>
              </c:txPr>
              <c:dLblPos val="r"/>
              <c:showVal val="1"/>
            </c:dLbl>
            <c:dLbl>
              <c:idx val="14"/>
              <c:tx>
                <c:strRef>
                  <c:f>'Figure 1'!$AR$280</c:f>
                  <c:strCache>
                    <c:ptCount val="1"/>
                    <c:pt idx="0">
                      <c:v>LAO</c:v>
                    </c:pt>
                  </c:strCache>
                </c:strRef>
              </c:tx>
              <c:spPr/>
              <c:txPr>
                <a:bodyPr/>
                <a:lstStyle/>
                <a:p>
                  <a:pPr>
                    <a:defRPr sz="600">
                      <a:latin typeface="Arial"/>
                    </a:defRPr>
                  </a:pPr>
                  <a:endParaRPr lang="en-US"/>
                </a:p>
              </c:txPr>
              <c:dLblPos val="r"/>
              <c:showVal val="1"/>
            </c:dLbl>
            <c:dLbl>
              <c:idx val="15"/>
              <c:layout>
                <c:manualLayout>
                  <c:x val="-0.12357890964680524"/>
                  <c:y val="-1.5948963317384369E-2"/>
                </c:manualLayout>
              </c:layout>
              <c:tx>
                <c:strRef>
                  <c:f>'Figure 1'!$AR$281</c:f>
                  <c:strCache>
                    <c:ptCount val="1"/>
                    <c:pt idx="0">
                      <c:v>MDG</c:v>
                    </c:pt>
                  </c:strCache>
                </c:strRef>
              </c:tx>
              <c:spPr/>
              <c:txPr>
                <a:bodyPr/>
                <a:lstStyle/>
                <a:p>
                  <a:pPr>
                    <a:defRPr sz="600">
                      <a:latin typeface="Arial"/>
                    </a:defRPr>
                  </a:pPr>
                  <a:endParaRPr lang="en-US"/>
                </a:p>
              </c:txPr>
              <c:dLblPos val="r"/>
              <c:showVal val="1"/>
            </c:dLbl>
            <c:dLbl>
              <c:idx val="16"/>
              <c:tx>
                <c:strRef>
                  <c:f>'Figure 1'!$AR$282</c:f>
                  <c:strCache>
                    <c:ptCount val="1"/>
                    <c:pt idx="0">
                      <c:v>MLI</c:v>
                    </c:pt>
                  </c:strCache>
                </c:strRef>
              </c:tx>
              <c:spPr/>
              <c:txPr>
                <a:bodyPr/>
                <a:lstStyle/>
                <a:p>
                  <a:pPr>
                    <a:defRPr sz="600">
                      <a:latin typeface="Arial"/>
                    </a:defRPr>
                  </a:pPr>
                  <a:endParaRPr lang="en-US"/>
                </a:p>
              </c:txPr>
              <c:dLblPos val="r"/>
              <c:showVal val="1"/>
            </c:dLbl>
            <c:dLbl>
              <c:idx val="17"/>
              <c:layout>
                <c:manualLayout>
                  <c:x val="-2.9829391983711602E-2"/>
                  <c:y val="-1.0632642211589579E-2"/>
                </c:manualLayout>
              </c:layout>
              <c:tx>
                <c:strRef>
                  <c:f>'Figure 1'!$AR$283</c:f>
                  <c:strCache>
                    <c:ptCount val="1"/>
                    <c:pt idx="0">
                      <c:v>MDA</c:v>
                    </c:pt>
                  </c:strCache>
                </c:strRef>
              </c:tx>
              <c:spPr/>
              <c:txPr>
                <a:bodyPr/>
                <a:lstStyle/>
                <a:p>
                  <a:pPr>
                    <a:defRPr sz="600">
                      <a:latin typeface="Arial"/>
                    </a:defRPr>
                  </a:pPr>
                  <a:endParaRPr lang="en-US"/>
                </a:p>
              </c:txPr>
              <c:dLblPos val="r"/>
              <c:showVal val="1"/>
            </c:dLbl>
            <c:dLbl>
              <c:idx val="18"/>
              <c:layout>
                <c:manualLayout>
                  <c:x val="-1.7045366847835287E-2"/>
                  <c:y val="0"/>
                </c:manualLayout>
              </c:layout>
              <c:tx>
                <c:strRef>
                  <c:f>'Figure 1'!$AR$284</c:f>
                  <c:strCache>
                    <c:ptCount val="1"/>
                    <c:pt idx="0">
                      <c:v>MOZ</c:v>
                    </c:pt>
                  </c:strCache>
                </c:strRef>
              </c:tx>
              <c:spPr/>
              <c:txPr>
                <a:bodyPr/>
                <a:lstStyle/>
                <a:p>
                  <a:pPr>
                    <a:defRPr sz="600">
                      <a:latin typeface="Arial"/>
                    </a:defRPr>
                  </a:pPr>
                  <a:endParaRPr lang="en-US"/>
                </a:p>
              </c:txPr>
              <c:dLblPos val="r"/>
              <c:showVal val="1"/>
            </c:dLbl>
            <c:dLbl>
              <c:idx val="19"/>
              <c:tx>
                <c:strRef>
                  <c:f>'Figure 1'!$AR$285</c:f>
                  <c:strCache>
                    <c:ptCount val="1"/>
                    <c:pt idx="0">
                      <c:v>MMR</c:v>
                    </c:pt>
                  </c:strCache>
                </c:strRef>
              </c:tx>
              <c:spPr/>
              <c:txPr>
                <a:bodyPr/>
                <a:lstStyle/>
                <a:p>
                  <a:pPr>
                    <a:defRPr sz="600">
                      <a:latin typeface="Arial"/>
                    </a:defRPr>
                  </a:pPr>
                  <a:endParaRPr lang="en-US"/>
                </a:p>
              </c:txPr>
              <c:dLblPos val="r"/>
              <c:showVal val="1"/>
            </c:dLbl>
            <c:dLbl>
              <c:idx val="20"/>
              <c:tx>
                <c:strRef>
                  <c:f>'Figure 1'!$AR$286</c:f>
                  <c:strCache>
                    <c:ptCount val="1"/>
                    <c:pt idx="0">
                      <c:v>NPL</c:v>
                    </c:pt>
                  </c:strCache>
                </c:strRef>
              </c:tx>
              <c:spPr/>
              <c:txPr>
                <a:bodyPr/>
                <a:lstStyle/>
                <a:p>
                  <a:pPr>
                    <a:defRPr sz="600">
                      <a:latin typeface="Arial"/>
                    </a:defRPr>
                  </a:pPr>
                  <a:endParaRPr lang="en-US"/>
                </a:p>
              </c:txPr>
              <c:dLblPos val="r"/>
              <c:showVal val="1"/>
            </c:dLbl>
            <c:dLbl>
              <c:idx val="21"/>
              <c:layout>
                <c:manualLayout>
                  <c:x val="-6.8181467391340803E-2"/>
                  <c:y val="-2.6581605528974397E-2"/>
                </c:manualLayout>
              </c:layout>
              <c:tx>
                <c:strRef>
                  <c:f>'Figure 1'!$AR$287</c:f>
                  <c:strCache>
                    <c:ptCount val="1"/>
                    <c:pt idx="0">
                      <c:v>NIC</c:v>
                    </c:pt>
                  </c:strCache>
                </c:strRef>
              </c:tx>
              <c:spPr/>
              <c:txPr>
                <a:bodyPr/>
                <a:lstStyle/>
                <a:p>
                  <a:pPr>
                    <a:defRPr sz="600">
                      <a:latin typeface="Arial"/>
                    </a:defRPr>
                  </a:pPr>
                  <a:endParaRPr lang="en-US"/>
                </a:p>
              </c:txPr>
              <c:dLblPos val="r"/>
              <c:showVal val="1"/>
            </c:dLbl>
            <c:dLbl>
              <c:idx val="22"/>
              <c:layout>
                <c:manualLayout>
                  <c:x val="-0.12357890964680524"/>
                  <c:y val="-5.3163211057948769E-3"/>
                </c:manualLayout>
              </c:layout>
              <c:tx>
                <c:strRef>
                  <c:f>'Figure 1'!$AR$288</c:f>
                  <c:strCache>
                    <c:ptCount val="1"/>
                    <c:pt idx="0">
                      <c:v>SEN</c:v>
                    </c:pt>
                  </c:strCache>
                </c:strRef>
              </c:tx>
              <c:spPr/>
              <c:txPr>
                <a:bodyPr/>
                <a:lstStyle/>
                <a:p>
                  <a:pPr>
                    <a:defRPr sz="600">
                      <a:latin typeface="Arial"/>
                    </a:defRPr>
                  </a:pPr>
                  <a:endParaRPr lang="en-US"/>
                </a:p>
              </c:txPr>
              <c:dLblPos val="r"/>
              <c:showVal val="1"/>
            </c:dLbl>
            <c:dLbl>
              <c:idx val="23"/>
              <c:tx>
                <c:strRef>
                  <c:f>'Figure 1'!$AR$289</c:f>
                  <c:strCache>
                    <c:ptCount val="1"/>
                    <c:pt idx="0">
                      <c:v>SDN</c:v>
                    </c:pt>
                  </c:strCache>
                </c:strRef>
              </c:tx>
              <c:spPr/>
              <c:txPr>
                <a:bodyPr/>
                <a:lstStyle/>
                <a:p>
                  <a:pPr>
                    <a:defRPr sz="600">
                      <a:latin typeface="Arial"/>
                    </a:defRPr>
                  </a:pPr>
                  <a:endParaRPr lang="en-US"/>
                </a:p>
              </c:txPr>
              <c:dLblPos val="r"/>
              <c:showVal val="1"/>
            </c:dLbl>
            <c:dLbl>
              <c:idx val="24"/>
              <c:tx>
                <c:strRef>
                  <c:f>'Figure 1'!$AR$290</c:f>
                  <c:strCache>
                    <c:ptCount val="1"/>
                    <c:pt idx="0">
                      <c:v>TZA</c:v>
                    </c:pt>
                  </c:strCache>
                </c:strRef>
              </c:tx>
              <c:spPr/>
              <c:txPr>
                <a:bodyPr/>
                <a:lstStyle/>
                <a:p>
                  <a:pPr>
                    <a:defRPr sz="600">
                      <a:latin typeface="Arial"/>
                    </a:defRPr>
                  </a:pPr>
                  <a:endParaRPr lang="en-US"/>
                </a:p>
              </c:txPr>
              <c:dLblPos val="r"/>
              <c:showVal val="1"/>
            </c:dLbl>
            <c:dLbl>
              <c:idx val="25"/>
              <c:layout>
                <c:manualLayout>
                  <c:x val="-4.26134171195886E-3"/>
                  <c:y val="1.5948963317384383E-2"/>
                </c:manualLayout>
              </c:layout>
              <c:tx>
                <c:strRef>
                  <c:f>'Figure 1'!$AR$291</c:f>
                  <c:strCache>
                    <c:ptCount val="1"/>
                    <c:pt idx="0">
                      <c:v>UGA</c:v>
                    </c:pt>
                  </c:strCache>
                </c:strRef>
              </c:tx>
              <c:spPr/>
              <c:txPr>
                <a:bodyPr/>
                <a:lstStyle/>
                <a:p>
                  <a:pPr>
                    <a:defRPr sz="600">
                      <a:latin typeface="Arial"/>
                    </a:defRPr>
                  </a:pPr>
                  <a:endParaRPr lang="en-US"/>
                </a:p>
              </c:txPr>
              <c:dLblPos val="r"/>
              <c:showVal val="1"/>
            </c:dLbl>
            <c:dLbl>
              <c:idx val="26"/>
              <c:layout>
                <c:manualLayout>
                  <c:x val="-1.7045366847835204E-2"/>
                  <c:y val="-2.1265284423179456E-2"/>
                </c:manualLayout>
              </c:layout>
              <c:tx>
                <c:strRef>
                  <c:f>'Figure 1'!$AR$292</c:f>
                  <c:strCache>
                    <c:ptCount val="1"/>
                    <c:pt idx="0">
                      <c:v>UZB</c:v>
                    </c:pt>
                  </c:strCache>
                </c:strRef>
              </c:tx>
              <c:spPr/>
              <c:txPr>
                <a:bodyPr/>
                <a:lstStyle/>
                <a:p>
                  <a:pPr>
                    <a:defRPr sz="600">
                      <a:latin typeface="Arial"/>
                    </a:defRPr>
                  </a:pPr>
                  <a:endParaRPr lang="en-US"/>
                </a:p>
              </c:txPr>
              <c:dLblPos val="r"/>
              <c:showVal val="1"/>
            </c:dLbl>
            <c:dLbl>
              <c:idx val="27"/>
              <c:layout>
                <c:manualLayout>
                  <c:x val="-5.9658783967423523E-2"/>
                  <c:y val="4.2530568846358412E-2"/>
                </c:manualLayout>
              </c:layout>
              <c:tx>
                <c:strRef>
                  <c:f>'Figure 1'!$AR$293</c:f>
                  <c:strCache>
                    <c:ptCount val="1"/>
                    <c:pt idx="0">
                      <c:v>VNM</c:v>
                    </c:pt>
                  </c:strCache>
                </c:strRef>
              </c:tx>
              <c:spPr/>
              <c:txPr>
                <a:bodyPr/>
                <a:lstStyle/>
                <a:p>
                  <a:pPr>
                    <a:defRPr sz="600">
                      <a:latin typeface="Arial"/>
                    </a:defRPr>
                  </a:pPr>
                  <a:endParaRPr lang="en-US"/>
                </a:p>
              </c:txPr>
              <c:dLblPos val="r"/>
              <c:showVal val="1"/>
            </c:dLbl>
            <c:dLbl>
              <c:idx val="28"/>
              <c:layout>
                <c:manualLayout>
                  <c:x val="-0.11505622622288766"/>
                  <c:y val="1.5948963317384369E-2"/>
                </c:manualLayout>
              </c:layout>
              <c:tx>
                <c:strRef>
                  <c:f>'Figure 1'!$AR$294</c:f>
                  <c:strCache>
                    <c:ptCount val="1"/>
                    <c:pt idx="0">
                      <c:v>YEM</c:v>
                    </c:pt>
                  </c:strCache>
                </c:strRef>
              </c:tx>
              <c:spPr/>
              <c:txPr>
                <a:bodyPr/>
                <a:lstStyle/>
                <a:p>
                  <a:pPr>
                    <a:defRPr sz="600">
                      <a:latin typeface="Arial"/>
                    </a:defRPr>
                  </a:pPr>
                  <a:endParaRPr lang="en-US"/>
                </a:p>
              </c:txPr>
              <c:dLblPos val="r"/>
              <c:showVal val="1"/>
            </c:dLbl>
            <c:dLbl>
              <c:idx val="29"/>
              <c:tx>
                <c:strRef>
                  <c:f>'Figure 1'!$AR$295</c:f>
                  <c:strCache>
                    <c:ptCount val="1"/>
                    <c:pt idx="0">
                      <c:v>ZMB</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spPr>
              <a:ln>
                <a:solidFill>
                  <a:schemeClr val="tx1"/>
                </a:solidFill>
              </a:ln>
            </c:spPr>
            <c:trendlineType val="linear"/>
          </c:trendline>
          <c:xVal>
            <c:numRef>
              <c:f>'Figure 1'!$D$280:$AG$280</c:f>
              <c:numCache>
                <c:formatCode>0.0</c:formatCode>
                <c:ptCount val="30"/>
                <c:pt idx="0">
                  <c:v>9.3806544995014285E-3</c:v>
                </c:pt>
                <c:pt idx="1">
                  <c:v>5.4803738087046971E-3</c:v>
                </c:pt>
                <c:pt idx="2">
                  <c:v>0.81276701589562261</c:v>
                </c:pt>
                <c:pt idx="3">
                  <c:v>-0.33267725119499003</c:v>
                </c:pt>
                <c:pt idx="4">
                  <c:v>0.27952944807222035</c:v>
                </c:pt>
                <c:pt idx="5">
                  <c:v>-7.3194866470520985</c:v>
                </c:pt>
                <c:pt idx="6">
                  <c:v>2.5786694587008032</c:v>
                </c:pt>
                <c:pt idx="7">
                  <c:v>-11.613274688170083</c:v>
                </c:pt>
                <c:pt idx="8">
                  <c:v>0.66005514099123941</c:v>
                </c:pt>
                <c:pt idx="9">
                  <c:v>0.71740933871294166</c:v>
                </c:pt>
                <c:pt idx="10">
                  <c:v>0.58502510876121372</c:v>
                </c:pt>
                <c:pt idx="11">
                  <c:v>-0.6802389765729151</c:v>
                </c:pt>
                <c:pt idx="12">
                  <c:v>4.1307519628942622</c:v>
                </c:pt>
                <c:pt idx="13">
                  <c:v>-0.97915040947445808</c:v>
                </c:pt>
                <c:pt idx="14">
                  <c:v>-0.94905041014475189</c:v>
                </c:pt>
                <c:pt idx="15">
                  <c:v>-0.23454222207141395</c:v>
                </c:pt>
                <c:pt idx="16">
                  <c:v>9.7464791763575143</c:v>
                </c:pt>
                <c:pt idx="17">
                  <c:v>-0.40229954523637168</c:v>
                </c:pt>
                <c:pt idx="18">
                  <c:v>1.4306035306907994E-2</c:v>
                </c:pt>
                <c:pt idx="19">
                  <c:v>-5.8572868573291954</c:v>
                </c:pt>
                <c:pt idx="20">
                  <c:v>4.4637366944171237</c:v>
                </c:pt>
                <c:pt idx="21">
                  <c:v>-0.53606526990649916</c:v>
                </c:pt>
                <c:pt idx="22">
                  <c:v>-0.7502804935922418</c:v>
                </c:pt>
                <c:pt idx="23">
                  <c:v>-0.12739848181451041</c:v>
                </c:pt>
                <c:pt idx="24">
                  <c:v>1.586333814228019</c:v>
                </c:pt>
                <c:pt idx="25">
                  <c:v>-1.9490263452872192</c:v>
                </c:pt>
                <c:pt idx="26">
                  <c:v>-0.799184077944743</c:v>
                </c:pt>
                <c:pt idx="27">
                  <c:v>-0.98908913509801222</c:v>
                </c:pt>
                <c:pt idx="28">
                  <c:v>-0.71077755770972484</c:v>
                </c:pt>
                <c:pt idx="29">
                  <c:v>-2.6759845906386794</c:v>
                </c:pt>
              </c:numCache>
            </c:numRef>
          </c:xVal>
          <c:yVal>
            <c:numRef>
              <c:f>'Figure 1'!$D$281:$AG$281</c:f>
              <c:numCache>
                <c:formatCode>0.0</c:formatCode>
                <c:ptCount val="30"/>
                <c:pt idx="0">
                  <c:v>-0.24279899771939517</c:v>
                </c:pt>
                <c:pt idx="1">
                  <c:v>-9.7096072517907084E-2</c:v>
                </c:pt>
                <c:pt idx="2">
                  <c:v>-0.19114373760025405</c:v>
                </c:pt>
                <c:pt idx="3">
                  <c:v>-0.53604058924828801</c:v>
                </c:pt>
                <c:pt idx="4">
                  <c:v>-1.1666127074094721</c:v>
                </c:pt>
                <c:pt idx="5">
                  <c:v>-6.5012378473162782</c:v>
                </c:pt>
                <c:pt idx="6">
                  <c:v>0.82372455583127646</c:v>
                </c:pt>
                <c:pt idx="7">
                  <c:v>-9.3886827891930267</c:v>
                </c:pt>
                <c:pt idx="8">
                  <c:v>1.3319577135335692</c:v>
                </c:pt>
                <c:pt idx="9">
                  <c:v>-0.65673838598808398</c:v>
                </c:pt>
                <c:pt idx="10">
                  <c:v>1.7005348388856145E-2</c:v>
                </c:pt>
                <c:pt idx="11">
                  <c:v>0.19533930620003526</c:v>
                </c:pt>
                <c:pt idx="12">
                  <c:v>1.0162275752288448</c:v>
                </c:pt>
                <c:pt idx="13">
                  <c:v>-1.1238491784821796</c:v>
                </c:pt>
                <c:pt idx="14">
                  <c:v>-0.62635922407761835</c:v>
                </c:pt>
                <c:pt idx="15">
                  <c:v>0.75931528824655192</c:v>
                </c:pt>
                <c:pt idx="16">
                  <c:v>9.3370325338267541</c:v>
                </c:pt>
                <c:pt idx="17">
                  <c:v>-0.33421848605800719</c:v>
                </c:pt>
                <c:pt idx="18">
                  <c:v>-1.0082813192938991</c:v>
                </c:pt>
                <c:pt idx="19">
                  <c:v>-6.8471418025668793</c:v>
                </c:pt>
                <c:pt idx="20">
                  <c:v>1.9863727919317169</c:v>
                </c:pt>
                <c:pt idx="21">
                  <c:v>-0.26758311748785057</c:v>
                </c:pt>
                <c:pt idx="22">
                  <c:v>-0.27913067739209563</c:v>
                </c:pt>
                <c:pt idx="23">
                  <c:v>-0.48635115962609676</c:v>
                </c:pt>
                <c:pt idx="24">
                  <c:v>1.816967056932814</c:v>
                </c:pt>
                <c:pt idx="25">
                  <c:v>0.98835248570160772</c:v>
                </c:pt>
                <c:pt idx="26">
                  <c:v>-1.1249881899749294</c:v>
                </c:pt>
                <c:pt idx="27">
                  <c:v>-0.66143556237221857</c:v>
                </c:pt>
                <c:pt idx="28">
                  <c:v>-0.36178065985968022</c:v>
                </c:pt>
                <c:pt idx="29">
                  <c:v>-2.4965533560812148</c:v>
                </c:pt>
              </c:numCache>
            </c:numRef>
          </c:yVal>
        </c:ser>
        <c:axId val="449560576"/>
        <c:axId val="449562496"/>
      </c:scatterChart>
      <c:valAx>
        <c:axId val="449560576"/>
        <c:scaling>
          <c:orientation val="minMax"/>
          <c:max val="1"/>
          <c:min val="-2"/>
        </c:scaling>
        <c:axPos val="b"/>
        <c:title>
          <c:tx>
            <c:rich>
              <a:bodyPr/>
              <a:lstStyle/>
              <a:p>
                <a:pPr>
                  <a:defRPr sz="800" b="0"/>
                </a:pPr>
                <a:r>
                  <a:rPr lang="en-US"/>
                  <a:t>Revision to 2012 forecast</a:t>
                </a:r>
              </a:p>
            </c:rich>
          </c:tx>
          <c:layout>
            <c:manualLayout>
              <c:xMode val="edge"/>
              <c:yMode val="edge"/>
              <c:x val="0.31507723094660556"/>
              <c:y val="0.9351672548108515"/>
            </c:manualLayout>
          </c:layout>
        </c:title>
        <c:numFmt formatCode="0.0" sourceLinked="1"/>
        <c:majorTickMark val="in"/>
        <c:tickLblPos val="low"/>
        <c:txPr>
          <a:bodyPr/>
          <a:lstStyle/>
          <a:p>
            <a:pPr>
              <a:defRPr sz="800"/>
            </a:pPr>
            <a:endParaRPr lang="en-US"/>
          </a:p>
        </c:txPr>
        <c:crossAx val="449562496"/>
        <c:crosses val="autoZero"/>
        <c:crossBetween val="midCat"/>
        <c:majorUnit val="0.5"/>
      </c:valAx>
      <c:valAx>
        <c:axId val="449562496"/>
        <c:scaling>
          <c:orientation val="minMax"/>
          <c:max val="1"/>
          <c:min val="-2"/>
        </c:scaling>
        <c:axPos val="l"/>
        <c:title>
          <c:tx>
            <c:rich>
              <a:bodyPr rot="-5400000" vert="horz"/>
              <a:lstStyle/>
              <a:p>
                <a:pPr>
                  <a:defRPr sz="800" b="0"/>
                </a:pPr>
                <a:r>
                  <a:rPr lang="en-US"/>
                  <a:t>Revision to 2013 forecast</a:t>
                </a:r>
              </a:p>
            </c:rich>
          </c:tx>
        </c:title>
        <c:numFmt formatCode="0.0" sourceLinked="1"/>
        <c:majorTickMark val="in"/>
        <c:tickLblPos val="low"/>
        <c:txPr>
          <a:bodyPr/>
          <a:lstStyle/>
          <a:p>
            <a:pPr>
              <a:defRPr sz="800"/>
            </a:pPr>
            <a:endParaRPr lang="en-US"/>
          </a:p>
        </c:txPr>
        <c:crossAx val="449560576"/>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9296997496433649"/>
          <c:y val="2.9705924386287341E-2"/>
          <c:w val="0.73634306398855565"/>
          <c:h val="0.75721524509644134"/>
        </c:manualLayout>
      </c:layout>
      <c:scatterChart>
        <c:scatterStyle val="lineMarker"/>
        <c:ser>
          <c:idx val="0"/>
          <c:order val="0"/>
          <c:spPr>
            <a:ln w="28575">
              <a:noFill/>
            </a:ln>
          </c:spPr>
          <c:marker>
            <c:symbol val="circle"/>
            <c:size val="7"/>
            <c:spPr>
              <a:solidFill>
                <a:srgbClr val="C00000"/>
              </a:solidFill>
              <a:ln>
                <a:solidFill>
                  <a:schemeClr val="accent2">
                    <a:lumMod val="50000"/>
                  </a:schemeClr>
                </a:solidFill>
              </a:ln>
            </c:spPr>
          </c:marker>
          <c:trendline>
            <c:trendlineType val="linear"/>
          </c:trendline>
          <c:xVal>
            <c:numRef>
              <c:f>'Figure 26'!$F$34:$F$210</c:f>
              <c:numCache>
                <c:formatCode>0.0</c:formatCode>
                <c:ptCount val="177"/>
                <c:pt idx="4">
                  <c:v>0.15621098875999451</c:v>
                </c:pt>
                <c:pt idx="5">
                  <c:v>0.54670906066894531</c:v>
                </c:pt>
                <c:pt idx="6">
                  <c:v>-0.42212954163551331</c:v>
                </c:pt>
                <c:pt idx="7">
                  <c:v>0.18986625969409943</c:v>
                </c:pt>
                <c:pt idx="8">
                  <c:v>3.9500665664672852</c:v>
                </c:pt>
                <c:pt idx="10">
                  <c:v>15.992984771728516</c:v>
                </c:pt>
                <c:pt idx="11">
                  <c:v>2.1054542064666748</c:v>
                </c:pt>
                <c:pt idx="13">
                  <c:v>-3.0068674087524414</c:v>
                </c:pt>
                <c:pt idx="14">
                  <c:v>2.9811370372772217</c:v>
                </c:pt>
                <c:pt idx="15">
                  <c:v>2.7081921100616455</c:v>
                </c:pt>
                <c:pt idx="17">
                  <c:v>3.8686232566833496</c:v>
                </c:pt>
                <c:pt idx="20">
                  <c:v>-0.90362131595611572</c:v>
                </c:pt>
                <c:pt idx="21">
                  <c:v>-0.85651648044586182</c:v>
                </c:pt>
                <c:pt idx="22">
                  <c:v>-0.68642008304595947</c:v>
                </c:pt>
                <c:pt idx="23">
                  <c:v>0.28818872570991516</c:v>
                </c:pt>
                <c:pt idx="26">
                  <c:v>1.2069082260131836</c:v>
                </c:pt>
                <c:pt idx="27">
                  <c:v>1.4744946956634521</c:v>
                </c:pt>
                <c:pt idx="28">
                  <c:v>2.0565907955169678</c:v>
                </c:pt>
                <c:pt idx="31">
                  <c:v>1.6562595367431641</c:v>
                </c:pt>
                <c:pt idx="32">
                  <c:v>5.8736133575439453</c:v>
                </c:pt>
                <c:pt idx="33">
                  <c:v>-0.62256914377212524</c:v>
                </c:pt>
                <c:pt idx="34">
                  <c:v>3.6667225360870361</c:v>
                </c:pt>
                <c:pt idx="36">
                  <c:v>-2.7204082012176514</c:v>
                </c:pt>
                <c:pt idx="37">
                  <c:v>-0.33134552836418152</c:v>
                </c:pt>
                <c:pt idx="39">
                  <c:v>-1.6192417144775391</c:v>
                </c:pt>
                <c:pt idx="40">
                  <c:v>0.17621931433677673</c:v>
                </c:pt>
                <c:pt idx="41">
                  <c:v>-0.17294919490814209</c:v>
                </c:pt>
                <c:pt idx="42">
                  <c:v>2.2708327770233154</c:v>
                </c:pt>
                <c:pt idx="43">
                  <c:v>5.4111847877502441</c:v>
                </c:pt>
                <c:pt idx="44">
                  <c:v>-1.1024346351623535</c:v>
                </c:pt>
                <c:pt idx="45">
                  <c:v>6.8792810440063477</c:v>
                </c:pt>
                <c:pt idx="46">
                  <c:v>1.4489471912384033</c:v>
                </c:pt>
                <c:pt idx="47">
                  <c:v>5.0906996726989746</c:v>
                </c:pt>
                <c:pt idx="48">
                  <c:v>-1.5317443609237671</c:v>
                </c:pt>
                <c:pt idx="49">
                  <c:v>-2.4178586900234222E-2</c:v>
                </c:pt>
                <c:pt idx="50">
                  <c:v>-2.7508745193481445</c:v>
                </c:pt>
                <c:pt idx="52">
                  <c:v>3.1768386363983154</c:v>
                </c:pt>
                <c:pt idx="54">
                  <c:v>4.8602118492126465</c:v>
                </c:pt>
                <c:pt idx="55">
                  <c:v>3.2983980178833008</c:v>
                </c:pt>
                <c:pt idx="56">
                  <c:v>1.0798026323318481</c:v>
                </c:pt>
                <c:pt idx="57">
                  <c:v>-2.0367975234985352</c:v>
                </c:pt>
                <c:pt idx="58">
                  <c:v>-0.93225985765457153</c:v>
                </c:pt>
                <c:pt idx="60">
                  <c:v>-1.3551179170608521</c:v>
                </c:pt>
                <c:pt idx="61">
                  <c:v>0.38089814782142639</c:v>
                </c:pt>
                <c:pt idx="62">
                  <c:v>-3.4364197254180908</c:v>
                </c:pt>
                <c:pt idx="66">
                  <c:v>-1.9372950792312622</c:v>
                </c:pt>
                <c:pt idx="67">
                  <c:v>-0.66499859094619751</c:v>
                </c:pt>
                <c:pt idx="68">
                  <c:v>6.643244743347168</c:v>
                </c:pt>
                <c:pt idx="69">
                  <c:v>0.1322886198759079</c:v>
                </c:pt>
                <c:pt idx="71">
                  <c:v>0.81511831283569336</c:v>
                </c:pt>
                <c:pt idx="72">
                  <c:v>0.35343840718269348</c:v>
                </c:pt>
                <c:pt idx="75">
                  <c:v>-5.2810335159301758</c:v>
                </c:pt>
                <c:pt idx="76">
                  <c:v>-7.2494902610778809</c:v>
                </c:pt>
                <c:pt idx="77">
                  <c:v>-6.6203007698059082</c:v>
                </c:pt>
                <c:pt idx="78">
                  <c:v>0.27194613218307495</c:v>
                </c:pt>
                <c:pt idx="79">
                  <c:v>-2.2233827114105225</c:v>
                </c:pt>
                <c:pt idx="80">
                  <c:v>1.588469386100769</c:v>
                </c:pt>
                <c:pt idx="81">
                  <c:v>-0.78541743755340576</c:v>
                </c:pt>
                <c:pt idx="82">
                  <c:v>1.1024571657180786</c:v>
                </c:pt>
                <c:pt idx="83">
                  <c:v>0.89755553007125854</c:v>
                </c:pt>
                <c:pt idx="84">
                  <c:v>5.866736888885498</c:v>
                </c:pt>
                <c:pt idx="87">
                  <c:v>6.2493619918823242</c:v>
                </c:pt>
                <c:pt idx="88">
                  <c:v>2.6251912117004395</c:v>
                </c:pt>
                <c:pt idx="89">
                  <c:v>1.079643726348877</c:v>
                </c:pt>
                <c:pt idx="91">
                  <c:v>1.3203974962234497</c:v>
                </c:pt>
                <c:pt idx="92">
                  <c:v>2.4330446720123291</c:v>
                </c:pt>
                <c:pt idx="93">
                  <c:v>3.3404405117034912</c:v>
                </c:pt>
                <c:pt idx="94">
                  <c:v>0.2322494238615036</c:v>
                </c:pt>
                <c:pt idx="95">
                  <c:v>-2.8964107036590576</c:v>
                </c:pt>
                <c:pt idx="96">
                  <c:v>-5.0390563011169434</c:v>
                </c:pt>
                <c:pt idx="97">
                  <c:v>-2.04129958152771</c:v>
                </c:pt>
                <c:pt idx="100">
                  <c:v>-1.1814421415328979</c:v>
                </c:pt>
                <c:pt idx="101">
                  <c:v>3.2718398571014404</c:v>
                </c:pt>
                <c:pt idx="102">
                  <c:v>2.6636354923248291</c:v>
                </c:pt>
                <c:pt idx="106">
                  <c:v>-4.9788832664489746</c:v>
                </c:pt>
                <c:pt idx="107">
                  <c:v>-4.7694392204284668</c:v>
                </c:pt>
                <c:pt idx="108">
                  <c:v>-2.5825023651123047</c:v>
                </c:pt>
                <c:pt idx="109">
                  <c:v>-3.4175102710723877</c:v>
                </c:pt>
                <c:pt idx="110">
                  <c:v>1.0746073722839355</c:v>
                </c:pt>
                <c:pt idx="111">
                  <c:v>-7.0208377838134766</c:v>
                </c:pt>
                <c:pt idx="112">
                  <c:v>-1.4961186647415161</c:v>
                </c:pt>
                <c:pt idx="113">
                  <c:v>1.383663535118103</c:v>
                </c:pt>
                <c:pt idx="114">
                  <c:v>0.92688453197479248</c:v>
                </c:pt>
                <c:pt idx="117">
                  <c:v>6.5860738754272461</c:v>
                </c:pt>
                <c:pt idx="118">
                  <c:v>-2.9383373260498047</c:v>
                </c:pt>
                <c:pt idx="119">
                  <c:v>-3.0524866580963135</c:v>
                </c:pt>
                <c:pt idx="120">
                  <c:v>-1.6945343017578125</c:v>
                </c:pt>
                <c:pt idx="121">
                  <c:v>2.6036009788513184</c:v>
                </c:pt>
                <c:pt idx="122">
                  <c:v>1.781531810760498</c:v>
                </c:pt>
                <c:pt idx="123">
                  <c:v>15.725135803222656</c:v>
                </c:pt>
                <c:pt idx="125">
                  <c:v>2.6881868839263916</c:v>
                </c:pt>
                <c:pt idx="126">
                  <c:v>1.6790177822113037</c:v>
                </c:pt>
                <c:pt idx="127">
                  <c:v>-1.3869589567184448</c:v>
                </c:pt>
                <c:pt idx="134">
                  <c:v>-7.8879232406616211</c:v>
                </c:pt>
                <c:pt idx="136">
                  <c:v>-1.9573067426681519</c:v>
                </c:pt>
                <c:pt idx="137">
                  <c:v>1.427603006362915</c:v>
                </c:pt>
                <c:pt idx="138">
                  <c:v>0</c:v>
                </c:pt>
                <c:pt idx="139">
                  <c:v>0.2879788875579834</c:v>
                </c:pt>
                <c:pt idx="140">
                  <c:v>0</c:v>
                </c:pt>
                <c:pt idx="141">
                  <c:v>12.164507865905762</c:v>
                </c:pt>
                <c:pt idx="142">
                  <c:v>0</c:v>
                </c:pt>
                <c:pt idx="143">
                  <c:v>-4.2154178619384766</c:v>
                </c:pt>
                <c:pt idx="145">
                  <c:v>4.7767777442932129</c:v>
                </c:pt>
                <c:pt idx="147">
                  <c:v>8.7318382263183594</c:v>
                </c:pt>
                <c:pt idx="148">
                  <c:v>7.5951189994812012</c:v>
                </c:pt>
                <c:pt idx="149">
                  <c:v>5.4930777549743652</c:v>
                </c:pt>
                <c:pt idx="151">
                  <c:v>-1.289035439491272</c:v>
                </c:pt>
                <c:pt idx="153">
                  <c:v>0.48542314767837524</c:v>
                </c:pt>
                <c:pt idx="155">
                  <c:v>-6.2643980979919434</c:v>
                </c:pt>
                <c:pt idx="156">
                  <c:v>3.5587167739868164</c:v>
                </c:pt>
                <c:pt idx="157">
                  <c:v>3.2925872802734375</c:v>
                </c:pt>
                <c:pt idx="162">
                  <c:v>-2.3467631340026855</c:v>
                </c:pt>
                <c:pt idx="163">
                  <c:v>1.5125529766082764</c:v>
                </c:pt>
                <c:pt idx="164">
                  <c:v>4.4433417320251465</c:v>
                </c:pt>
                <c:pt idx="165">
                  <c:v>2.5826294422149658</c:v>
                </c:pt>
                <c:pt idx="167">
                  <c:v>-2.60005784034729</c:v>
                </c:pt>
                <c:pt idx="168">
                  <c:v>1.6471432447433472</c:v>
                </c:pt>
                <c:pt idx="169">
                  <c:v>0.53832626342773438</c:v>
                </c:pt>
                <c:pt idx="170">
                  <c:v>0.11363720893859863</c:v>
                </c:pt>
                <c:pt idx="171">
                  <c:v>-0.73726052045822144</c:v>
                </c:pt>
                <c:pt idx="172">
                  <c:v>-3.737870454788208</c:v>
                </c:pt>
                <c:pt idx="173">
                  <c:v>-1.8116236925125122</c:v>
                </c:pt>
                <c:pt idx="174">
                  <c:v>-3.4057910442352295</c:v>
                </c:pt>
                <c:pt idx="175">
                  <c:v>0.88817578554153442</c:v>
                </c:pt>
                <c:pt idx="176">
                  <c:v>1.7796477079391479</c:v>
                </c:pt>
              </c:numCache>
            </c:numRef>
          </c:xVal>
          <c:yVal>
            <c:numRef>
              <c:f>'Figure 26'!$E$34:$E$210</c:f>
              <c:numCache>
                <c:formatCode>0.0</c:formatCode>
                <c:ptCount val="177"/>
                <c:pt idx="0">
                  <c:v>2.2572522163391113</c:v>
                </c:pt>
                <c:pt idx="1">
                  <c:v>6.2301092147827148</c:v>
                </c:pt>
                <c:pt idx="2">
                  <c:v>4.1104998588562012</c:v>
                </c:pt>
                <c:pt idx="3">
                  <c:v>3.2724382877349854</c:v>
                </c:pt>
                <c:pt idx="4">
                  <c:v>4.9430007934570313</c:v>
                </c:pt>
                <c:pt idx="5">
                  <c:v>7.5378293991088867</c:v>
                </c:pt>
                <c:pt idx="6">
                  <c:v>3.9069077968597412</c:v>
                </c:pt>
                <c:pt idx="7">
                  <c:v>4.5118722915649414</c:v>
                </c:pt>
                <c:pt idx="8">
                  <c:v>1.2794387340545654</c:v>
                </c:pt>
                <c:pt idx="9">
                  <c:v>4.6505126953125</c:v>
                </c:pt>
                <c:pt idx="10">
                  <c:v>7.4850125312805176</c:v>
                </c:pt>
                <c:pt idx="12">
                  <c:v>5.5487732887268066</c:v>
                </c:pt>
                <c:pt idx="13">
                  <c:v>0.973044753074646</c:v>
                </c:pt>
                <c:pt idx="14">
                  <c:v>3.7091636657714844</c:v>
                </c:pt>
                <c:pt idx="16">
                  <c:v>5.6346750259399414</c:v>
                </c:pt>
                <c:pt idx="18">
                  <c:v>6.4917783737182617</c:v>
                </c:pt>
                <c:pt idx="19">
                  <c:v>1.5332815647125244</c:v>
                </c:pt>
                <c:pt idx="20">
                  <c:v>5.5341865867376328E-2</c:v>
                </c:pt>
                <c:pt idx="21">
                  <c:v>3.0060701370239258</c:v>
                </c:pt>
                <c:pt idx="22">
                  <c:v>1.9460244178771973</c:v>
                </c:pt>
                <c:pt idx="24">
                  <c:v>2.9700160026550293</c:v>
                </c:pt>
                <c:pt idx="25">
                  <c:v>1.9885305166244507</c:v>
                </c:pt>
                <c:pt idx="26">
                  <c:v>0.81412941217422485</c:v>
                </c:pt>
                <c:pt idx="27">
                  <c:v>2.4792158603668213</c:v>
                </c:pt>
                <c:pt idx="29">
                  <c:v>7.154268741607666</c:v>
                </c:pt>
                <c:pt idx="30">
                  <c:v>5.0585041046142578</c:v>
                </c:pt>
                <c:pt idx="31">
                  <c:v>4.3387227058410645</c:v>
                </c:pt>
                <c:pt idx="33">
                  <c:v>2.5920400619506836</c:v>
                </c:pt>
                <c:pt idx="35">
                  <c:v>2.9919764995574951</c:v>
                </c:pt>
                <c:pt idx="36">
                  <c:v>1.5539708137512207</c:v>
                </c:pt>
                <c:pt idx="38">
                  <c:v>2.5078530311584473</c:v>
                </c:pt>
                <c:pt idx="39">
                  <c:v>1.7453947067260742</c:v>
                </c:pt>
                <c:pt idx="40">
                  <c:v>2.5853300094604492</c:v>
                </c:pt>
                <c:pt idx="41">
                  <c:v>1.0290756225585937</c:v>
                </c:pt>
                <c:pt idx="43">
                  <c:v>6.6943221092224121</c:v>
                </c:pt>
                <c:pt idx="44">
                  <c:v>3.3130908012390137</c:v>
                </c:pt>
                <c:pt idx="45">
                  <c:v>0.57125961780548096</c:v>
                </c:pt>
                <c:pt idx="46">
                  <c:v>5.4741115570068359</c:v>
                </c:pt>
                <c:pt idx="48">
                  <c:v>1.2457727193832397</c:v>
                </c:pt>
                <c:pt idx="49">
                  <c:v>2.4001040458679199</c:v>
                </c:pt>
                <c:pt idx="51">
                  <c:v>6.1106128692626953</c:v>
                </c:pt>
                <c:pt idx="53">
                  <c:v>2.1512908935546875</c:v>
                </c:pt>
                <c:pt idx="54">
                  <c:v>4.4214925765991211</c:v>
                </c:pt>
                <c:pt idx="56">
                  <c:v>4.793093204498291</c:v>
                </c:pt>
                <c:pt idx="57">
                  <c:v>2.1327395439147949</c:v>
                </c:pt>
                <c:pt idx="59">
                  <c:v>2.8661594390869141</c:v>
                </c:pt>
                <c:pt idx="60">
                  <c:v>2.4357588291168213</c:v>
                </c:pt>
                <c:pt idx="61">
                  <c:v>1.2452660799026489</c:v>
                </c:pt>
                <c:pt idx="63">
                  <c:v>6.7414207458496094</c:v>
                </c:pt>
                <c:pt idx="64">
                  <c:v>2.2557129859924316</c:v>
                </c:pt>
                <c:pt idx="65">
                  <c:v>3.7413308620452881</c:v>
                </c:pt>
                <c:pt idx="66">
                  <c:v>1.9111108779907227</c:v>
                </c:pt>
                <c:pt idx="68">
                  <c:v>5.2763009071350098</c:v>
                </c:pt>
                <c:pt idx="70">
                  <c:v>2.4255189895629883</c:v>
                </c:pt>
                <c:pt idx="72">
                  <c:v>4.7884941101074219</c:v>
                </c:pt>
                <c:pt idx="73">
                  <c:v>4.3123855590820313</c:v>
                </c:pt>
                <c:pt idx="74">
                  <c:v>4.8975510597229004</c:v>
                </c:pt>
                <c:pt idx="75">
                  <c:v>4.3066177368164062</c:v>
                </c:pt>
                <c:pt idx="76">
                  <c:v>3.3502674102783203</c:v>
                </c:pt>
                <c:pt idx="77">
                  <c:v>2.357734203338623</c:v>
                </c:pt>
                <c:pt idx="79">
                  <c:v>10.529425621032715</c:v>
                </c:pt>
                <c:pt idx="80">
                  <c:v>3.6836459636688232</c:v>
                </c:pt>
                <c:pt idx="81">
                  <c:v>1.498968243598938</c:v>
                </c:pt>
                <c:pt idx="82">
                  <c:v>2.3590443134307861</c:v>
                </c:pt>
                <c:pt idx="83">
                  <c:v>3.0801584720611572</c:v>
                </c:pt>
                <c:pt idx="85">
                  <c:v>6.1418533325195313</c:v>
                </c:pt>
                <c:pt idx="86">
                  <c:v>5.9798965454101562</c:v>
                </c:pt>
                <c:pt idx="87">
                  <c:v>7.4061923027038574</c:v>
                </c:pt>
                <c:pt idx="88">
                  <c:v>3.4084043502807617</c:v>
                </c:pt>
                <c:pt idx="90">
                  <c:v>6.6715502738952637</c:v>
                </c:pt>
                <c:pt idx="91">
                  <c:v>2.0648348331451416</c:v>
                </c:pt>
                <c:pt idx="92">
                  <c:v>1.2118138074874878</c:v>
                </c:pt>
                <c:pt idx="94">
                  <c:v>3.1269402503967285</c:v>
                </c:pt>
                <c:pt idx="95">
                  <c:v>2.9670319557189941</c:v>
                </c:pt>
                <c:pt idx="96">
                  <c:v>1.2572641372680664</c:v>
                </c:pt>
                <c:pt idx="98">
                  <c:v>9.0271978378295898</c:v>
                </c:pt>
                <c:pt idx="99">
                  <c:v>5.5604405403137207</c:v>
                </c:pt>
                <c:pt idx="100">
                  <c:v>3.5964019298553467</c:v>
                </c:pt>
                <c:pt idx="101">
                  <c:v>1.6440824270248413</c:v>
                </c:pt>
                <c:pt idx="102">
                  <c:v>4.9042596817016602</c:v>
                </c:pt>
                <c:pt idx="103">
                  <c:v>6.0278167724609375</c:v>
                </c:pt>
                <c:pt idx="104">
                  <c:v>11.398586273193359</c:v>
                </c:pt>
                <c:pt idx="106">
                  <c:v>6.0119929313659668</c:v>
                </c:pt>
                <c:pt idx="107">
                  <c:v>4.3031926155090332</c:v>
                </c:pt>
                <c:pt idx="109">
                  <c:v>3.5814268589019775</c:v>
                </c:pt>
                <c:pt idx="111">
                  <c:v>1.5414947271347046</c:v>
                </c:pt>
                <c:pt idx="112">
                  <c:v>6.3427023887634277</c:v>
                </c:pt>
                <c:pt idx="113">
                  <c:v>0.66903740167617798</c:v>
                </c:pt>
                <c:pt idx="115">
                  <c:v>11.971070289611816</c:v>
                </c:pt>
                <c:pt idx="116">
                  <c:v>5.6304316520690918</c:v>
                </c:pt>
                <c:pt idx="117">
                  <c:v>8.3811330795288086</c:v>
                </c:pt>
                <c:pt idx="118">
                  <c:v>5.3972969055175781</c:v>
                </c:pt>
                <c:pt idx="120">
                  <c:v>2.0360548496246338</c:v>
                </c:pt>
                <c:pt idx="122">
                  <c:v>2.0140759944915771</c:v>
                </c:pt>
                <c:pt idx="124">
                  <c:v>1.9363179206848145</c:v>
                </c:pt>
                <c:pt idx="125">
                  <c:v>0.99208182096481323</c:v>
                </c:pt>
                <c:pt idx="127">
                  <c:v>3.5169765949249268</c:v>
                </c:pt>
                <c:pt idx="128">
                  <c:v>4.72637939453125</c:v>
                </c:pt>
                <c:pt idx="129">
                  <c:v>1.8730639219284058</c:v>
                </c:pt>
                <c:pt idx="130">
                  <c:v>5.8211398124694824</c:v>
                </c:pt>
                <c:pt idx="131">
                  <c:v>4.0528573989868164</c:v>
                </c:pt>
                <c:pt idx="133">
                  <c:v>4.04766845703125</c:v>
                </c:pt>
                <c:pt idx="134">
                  <c:v>4.4728760719299316</c:v>
                </c:pt>
                <c:pt idx="135">
                  <c:v>6.7704410552978516</c:v>
                </c:pt>
                <c:pt idx="136">
                  <c:v>4.2768926620483398</c:v>
                </c:pt>
                <c:pt idx="137">
                  <c:v>3.4896261692047119</c:v>
                </c:pt>
                <c:pt idx="138">
                  <c:v>1.5045837163925171</c:v>
                </c:pt>
                <c:pt idx="140">
                  <c:v>1.8816007375717163</c:v>
                </c:pt>
                <c:pt idx="141">
                  <c:v>3.0100226402282715</c:v>
                </c:pt>
                <c:pt idx="142">
                  <c:v>2.887941837310791</c:v>
                </c:pt>
                <c:pt idx="144">
                  <c:v>7.1450791358947754</c:v>
                </c:pt>
                <c:pt idx="146">
                  <c:v>7.7000751495361328</c:v>
                </c:pt>
                <c:pt idx="147">
                  <c:v>7.2603883743286133</c:v>
                </c:pt>
                <c:pt idx="148">
                  <c:v>5.8078289031982422</c:v>
                </c:pt>
                <c:pt idx="150">
                  <c:v>7.4050211906433105</c:v>
                </c:pt>
                <c:pt idx="152">
                  <c:v>5.3496904373168945</c:v>
                </c:pt>
                <c:pt idx="154">
                  <c:v>2.5595920085906982</c:v>
                </c:pt>
                <c:pt idx="155">
                  <c:v>1.0028765201568604</c:v>
                </c:pt>
                <c:pt idx="156">
                  <c:v>3.3266582489013672</c:v>
                </c:pt>
                <c:pt idx="158">
                  <c:v>6.3456902503967285</c:v>
                </c:pt>
                <c:pt idx="159">
                  <c:v>3.8522942066192627</c:v>
                </c:pt>
                <c:pt idx="161">
                  <c:v>1.4784705638885498</c:v>
                </c:pt>
                <c:pt idx="162">
                  <c:v>6.8522739410400391</c:v>
                </c:pt>
                <c:pt idx="163">
                  <c:v>6.5466203689575195</c:v>
                </c:pt>
                <c:pt idx="164">
                  <c:v>5.8668794631958008</c:v>
                </c:pt>
                <c:pt idx="166">
                  <c:v>6.757603645324707</c:v>
                </c:pt>
                <c:pt idx="168">
                  <c:v>5.0794038772583008</c:v>
                </c:pt>
                <c:pt idx="169">
                  <c:v>2.2478988170623779</c:v>
                </c:pt>
                <c:pt idx="170">
                  <c:v>4.7715721130371094</c:v>
                </c:pt>
                <c:pt idx="171">
                  <c:v>3.178497314453125</c:v>
                </c:pt>
                <c:pt idx="173">
                  <c:v>5.7460017204284668</c:v>
                </c:pt>
                <c:pt idx="174">
                  <c:v>3.493765115737915</c:v>
                </c:pt>
                <c:pt idx="175">
                  <c:v>2.3846220970153809</c:v>
                </c:pt>
              </c:numCache>
            </c:numRef>
          </c:yVal>
        </c:ser>
        <c:axId val="1212876672"/>
        <c:axId val="1213026304"/>
      </c:scatterChart>
      <c:valAx>
        <c:axId val="1212876672"/>
        <c:scaling>
          <c:orientation val="minMax"/>
        </c:scaling>
        <c:axPos val="b"/>
        <c:title>
          <c:tx>
            <c:rich>
              <a:bodyPr/>
              <a:lstStyle/>
              <a:p>
                <a:pPr>
                  <a:defRPr sz="800" b="0" i="0" u="none" strike="noStrike" baseline="0">
                    <a:solidFill>
                      <a:srgbClr val="000000"/>
                    </a:solidFill>
                    <a:latin typeface="Arial"/>
                    <a:ea typeface="Arial"/>
                    <a:cs typeface="Arial"/>
                  </a:defRPr>
                </a:pPr>
                <a:r>
                  <a:rPr lang="en-US" b="0"/>
                  <a:t>Primary balance at start of recession </a:t>
                </a:r>
              </a:p>
              <a:p>
                <a:pPr>
                  <a:defRPr sz="800" b="0" i="0" u="none" strike="noStrike" baseline="0">
                    <a:solidFill>
                      <a:srgbClr val="000000"/>
                    </a:solidFill>
                    <a:latin typeface="Arial"/>
                    <a:ea typeface="Arial"/>
                    <a:cs typeface="Arial"/>
                  </a:defRPr>
                </a:pPr>
                <a:r>
                  <a:rPr lang="en-US" b="0"/>
                  <a:t>(percent of potential GDP)</a:t>
                </a:r>
              </a:p>
            </c:rich>
          </c:tx>
        </c:title>
        <c:numFmt formatCode="0" sourceLinked="0"/>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13026304"/>
        <c:crosses val="autoZero"/>
        <c:crossBetween val="midCat"/>
      </c:valAx>
      <c:valAx>
        <c:axId val="1213026304"/>
        <c:scaling>
          <c:orientation val="minMax"/>
          <c:max val="12"/>
        </c:scaling>
        <c:axPos val="l"/>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Pace of output recovery </a:t>
                </a:r>
              </a:p>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(annualized growth, percent)</a:t>
                </a:r>
              </a:p>
            </c:rich>
          </c:tx>
        </c:title>
        <c:numFmt formatCode="0" sourceLinked="0"/>
        <c:majorTickMark val="in"/>
        <c:tickLblPos val="low"/>
        <c:txPr>
          <a:bodyPr rot="0" vert="horz"/>
          <a:lstStyle/>
          <a:p>
            <a:pPr>
              <a:defRPr sz="800" b="0" i="0" u="none" strike="noStrike" baseline="0">
                <a:solidFill>
                  <a:srgbClr val="000000"/>
                </a:solidFill>
                <a:latin typeface="Arial"/>
                <a:ea typeface="Arial"/>
                <a:cs typeface="Arial"/>
              </a:defRPr>
            </a:pPr>
            <a:endParaRPr lang="en-US"/>
          </a:p>
        </c:txPr>
        <c:crossAx val="1212876672"/>
        <c:crosses val="autoZero"/>
        <c:crossBetween val="midCat"/>
      </c:valAx>
      <c:spPr>
        <a:ln>
          <a:solidFill>
            <a:schemeClr val="bg1">
              <a:lumMod val="50000"/>
            </a:schemeClr>
          </a:solidFill>
        </a:ln>
      </c:spPr>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9296997496433649"/>
          <c:y val="2.9705924386287341E-2"/>
          <c:w val="0.73634306398855565"/>
          <c:h val="0.75721524509644134"/>
        </c:manualLayout>
      </c:layout>
      <c:scatterChart>
        <c:scatterStyle val="lineMarker"/>
        <c:ser>
          <c:idx val="0"/>
          <c:order val="0"/>
          <c:spPr>
            <a:ln w="28575">
              <a:noFill/>
            </a:ln>
          </c:spPr>
          <c:marker>
            <c:symbol val="diamond"/>
            <c:size val="7"/>
            <c:spPr>
              <a:solidFill>
                <a:schemeClr val="accent1">
                  <a:lumMod val="75000"/>
                </a:schemeClr>
              </a:solidFill>
              <a:ln>
                <a:solidFill>
                  <a:schemeClr val="tx2">
                    <a:lumMod val="75000"/>
                  </a:schemeClr>
                </a:solidFill>
              </a:ln>
            </c:spPr>
          </c:marker>
          <c:trendline>
            <c:trendlineType val="linear"/>
          </c:trendline>
          <c:xVal>
            <c:numRef>
              <c:f>'Figure 26'!$G$34:$G$210</c:f>
              <c:numCache>
                <c:formatCode>0.0</c:formatCode>
                <c:ptCount val="177"/>
                <c:pt idx="8">
                  <c:v>17.775299072265625</c:v>
                </c:pt>
                <c:pt idx="9">
                  <c:v>17.126432418823242</c:v>
                </c:pt>
                <c:pt idx="10">
                  <c:v>28.910396575927734</c:v>
                </c:pt>
                <c:pt idx="11">
                  <c:v>62.638149261474609</c:v>
                </c:pt>
                <c:pt idx="12">
                  <c:v>61.186153411865234</c:v>
                </c:pt>
                <c:pt idx="13">
                  <c:v>78.108894348144531</c:v>
                </c:pt>
                <c:pt idx="14">
                  <c:v>133.43817138671875</c:v>
                </c:pt>
                <c:pt idx="15">
                  <c:v>89.425369262695313</c:v>
                </c:pt>
                <c:pt idx="17">
                  <c:v>16.121772766113281</c:v>
                </c:pt>
                <c:pt idx="20">
                  <c:v>33.458938598632813</c:v>
                </c:pt>
                <c:pt idx="21">
                  <c:v>47.981937408447266</c:v>
                </c:pt>
                <c:pt idx="22">
                  <c:v>76.286636352539062</c:v>
                </c:pt>
                <c:pt idx="23">
                  <c:v>62.22149658203125</c:v>
                </c:pt>
                <c:pt idx="26">
                  <c:v>33.036396026611328</c:v>
                </c:pt>
                <c:pt idx="27">
                  <c:v>54.920890808105469</c:v>
                </c:pt>
                <c:pt idx="28">
                  <c:v>40.862277984619141</c:v>
                </c:pt>
                <c:pt idx="31">
                  <c:v>13.128022193908691</c:v>
                </c:pt>
                <c:pt idx="32">
                  <c:v>5.1985559463500977</c:v>
                </c:pt>
                <c:pt idx="33">
                  <c:v>29.857555389404297</c:v>
                </c:pt>
                <c:pt idx="34">
                  <c:v>31.991802215576172</c:v>
                </c:pt>
                <c:pt idx="36">
                  <c:v>13.270749092102051</c:v>
                </c:pt>
                <c:pt idx="37">
                  <c:v>29.78877067565918</c:v>
                </c:pt>
                <c:pt idx="39">
                  <c:v>31.748796463012695</c:v>
                </c:pt>
                <c:pt idx="40">
                  <c:v>42.441032409667969</c:v>
                </c:pt>
                <c:pt idx="41">
                  <c:v>58.636486053466797</c:v>
                </c:pt>
                <c:pt idx="42">
                  <c:v>67.226364135742187</c:v>
                </c:pt>
                <c:pt idx="43">
                  <c:v>7.7302641868591309</c:v>
                </c:pt>
                <c:pt idx="44">
                  <c:v>26.31256103515625</c:v>
                </c:pt>
                <c:pt idx="45">
                  <c:v>73.991897583007812</c:v>
                </c:pt>
                <c:pt idx="46">
                  <c:v>67.959373474121094</c:v>
                </c:pt>
                <c:pt idx="47">
                  <c:v>26.46491813659668</c:v>
                </c:pt>
                <c:pt idx="48">
                  <c:v>16.651206970214844</c:v>
                </c:pt>
                <c:pt idx="49">
                  <c:v>45.807674407958984</c:v>
                </c:pt>
                <c:pt idx="50">
                  <c:v>39.27374267578125</c:v>
                </c:pt>
                <c:pt idx="52">
                  <c:v>3.5520894527435303</c:v>
                </c:pt>
                <c:pt idx="53">
                  <c:v>6.8464388847351074</c:v>
                </c:pt>
                <c:pt idx="54">
                  <c:v>15.161882400512695</c:v>
                </c:pt>
                <c:pt idx="55">
                  <c:v>33.974037170410156</c:v>
                </c:pt>
                <c:pt idx="57">
                  <c:v>40.035491943359375</c:v>
                </c:pt>
                <c:pt idx="58">
                  <c:v>67.091056823730469</c:v>
                </c:pt>
                <c:pt idx="60">
                  <c:v>50.030750274658203</c:v>
                </c:pt>
                <c:pt idx="61">
                  <c:v>33.070499420166016</c:v>
                </c:pt>
                <c:pt idx="62">
                  <c:v>51.704338073730469</c:v>
                </c:pt>
                <c:pt idx="63">
                  <c:v>16.943780899047852</c:v>
                </c:pt>
                <c:pt idx="64">
                  <c:v>23.010202407836914</c:v>
                </c:pt>
                <c:pt idx="65">
                  <c:v>47.577083587646484</c:v>
                </c:pt>
                <c:pt idx="66">
                  <c:v>81.184257507324219</c:v>
                </c:pt>
                <c:pt idx="67">
                  <c:v>97.3607177734375</c:v>
                </c:pt>
                <c:pt idx="68">
                  <c:v>0</c:v>
                </c:pt>
                <c:pt idx="69">
                  <c:v>1.1864635944366455</c:v>
                </c:pt>
                <c:pt idx="71">
                  <c:v>71.563468933105469</c:v>
                </c:pt>
                <c:pt idx="76">
                  <c:v>64.878349304199219</c:v>
                </c:pt>
                <c:pt idx="77">
                  <c:v>70.213386535644531</c:v>
                </c:pt>
                <c:pt idx="78">
                  <c:v>25.671714782714844</c:v>
                </c:pt>
                <c:pt idx="80">
                  <c:v>30.285079956054687</c:v>
                </c:pt>
                <c:pt idx="81">
                  <c:v>31.750499725341797</c:v>
                </c:pt>
                <c:pt idx="82">
                  <c:v>38.807498931884766</c:v>
                </c:pt>
                <c:pt idx="83">
                  <c:v>46.682113647460938</c:v>
                </c:pt>
                <c:pt idx="84">
                  <c:v>29.171998977661133</c:v>
                </c:pt>
                <c:pt idx="87">
                  <c:v>143.9005126953125</c:v>
                </c:pt>
                <c:pt idx="88">
                  <c:v>88.007476806640625</c:v>
                </c:pt>
                <c:pt idx="89">
                  <c:v>77.097633361816406</c:v>
                </c:pt>
                <c:pt idx="91">
                  <c:v>105.58197021484375</c:v>
                </c:pt>
                <c:pt idx="92">
                  <c:v>106.00592041015625</c:v>
                </c:pt>
                <c:pt idx="93">
                  <c:v>104.56402587890625</c:v>
                </c:pt>
                <c:pt idx="94">
                  <c:v>17.449363708496094</c:v>
                </c:pt>
                <c:pt idx="95">
                  <c:v>109.051513671875</c:v>
                </c:pt>
                <c:pt idx="96">
                  <c:v>151.78334045410156</c:v>
                </c:pt>
                <c:pt idx="97">
                  <c:v>189.92578125</c:v>
                </c:pt>
                <c:pt idx="104">
                  <c:v>10.251399040222168</c:v>
                </c:pt>
                <c:pt idx="105">
                  <c:v>28.926534652709961</c:v>
                </c:pt>
                <c:pt idx="107">
                  <c:v>23.30143928527832</c:v>
                </c:pt>
                <c:pt idx="108">
                  <c:v>15.415142059326172</c:v>
                </c:pt>
                <c:pt idx="110">
                  <c:v>8.2386560440063477</c:v>
                </c:pt>
                <c:pt idx="112">
                  <c:v>39.766239166259766</c:v>
                </c:pt>
                <c:pt idx="113">
                  <c:v>47.120326995849609</c:v>
                </c:pt>
                <c:pt idx="114">
                  <c:v>43.103538513183594</c:v>
                </c:pt>
                <c:pt idx="117">
                  <c:v>33.827114105224609</c:v>
                </c:pt>
                <c:pt idx="118">
                  <c:v>36.039020538330078</c:v>
                </c:pt>
                <c:pt idx="119">
                  <c:v>30.738838195800781</c:v>
                </c:pt>
                <c:pt idx="120">
                  <c:v>45.821460723876953</c:v>
                </c:pt>
                <c:pt idx="121">
                  <c:v>58.268184661865234</c:v>
                </c:pt>
                <c:pt idx="122">
                  <c:v>39.218215942382813</c:v>
                </c:pt>
                <c:pt idx="123">
                  <c:v>67.243087768554688</c:v>
                </c:pt>
                <c:pt idx="125">
                  <c:v>59.927558898925781</c:v>
                </c:pt>
                <c:pt idx="126">
                  <c:v>19.877960205078125</c:v>
                </c:pt>
                <c:pt idx="127">
                  <c:v>74.699455261230469</c:v>
                </c:pt>
                <c:pt idx="131">
                  <c:v>62.844692230224609</c:v>
                </c:pt>
                <c:pt idx="132">
                  <c:v>48.698360443115234</c:v>
                </c:pt>
                <c:pt idx="137">
                  <c:v>55.411602020263672</c:v>
                </c:pt>
                <c:pt idx="138">
                  <c:v>55.923984527587891</c:v>
                </c:pt>
                <c:pt idx="139">
                  <c:v>66.22314453125</c:v>
                </c:pt>
                <c:pt idx="143">
                  <c:v>22.004961013793945</c:v>
                </c:pt>
                <c:pt idx="145">
                  <c:v>6.4701957702636719</c:v>
                </c:pt>
                <c:pt idx="147">
                  <c:v>74.427833557128906</c:v>
                </c:pt>
                <c:pt idx="148">
                  <c:v>88.283401489257813</c:v>
                </c:pt>
                <c:pt idx="149">
                  <c:v>86.121978759765625</c:v>
                </c:pt>
                <c:pt idx="151">
                  <c:v>27.894126892089844</c:v>
                </c:pt>
                <c:pt idx="153">
                  <c:v>22.841856002807617</c:v>
                </c:pt>
                <c:pt idx="157">
                  <c:v>40.972583770751953</c:v>
                </c:pt>
                <c:pt idx="164">
                  <c:v>52.991653442382813</c:v>
                </c:pt>
                <c:pt idx="165">
                  <c:v>38.698165893554687</c:v>
                </c:pt>
                <c:pt idx="167">
                  <c:v>19.659759521484375</c:v>
                </c:pt>
                <c:pt idx="168">
                  <c:v>41.761943817138672</c:v>
                </c:pt>
                <c:pt idx="169">
                  <c:v>43.874794006347656</c:v>
                </c:pt>
                <c:pt idx="170">
                  <c:v>41.500114440917969</c:v>
                </c:pt>
                <c:pt idx="171">
                  <c:v>64.405410766601563</c:v>
                </c:pt>
                <c:pt idx="172">
                  <c:v>69.7847900390625</c:v>
                </c:pt>
                <c:pt idx="173">
                  <c:v>30.997308731079102</c:v>
                </c:pt>
                <c:pt idx="174">
                  <c:v>31.680282592773438</c:v>
                </c:pt>
                <c:pt idx="175">
                  <c:v>33.049915313720703</c:v>
                </c:pt>
                <c:pt idx="176">
                  <c:v>27.227954864501953</c:v>
                </c:pt>
              </c:numCache>
            </c:numRef>
          </c:xVal>
          <c:yVal>
            <c:numRef>
              <c:f>'Figure 26'!$E$34:$E$210</c:f>
              <c:numCache>
                <c:formatCode>0.0</c:formatCode>
                <c:ptCount val="177"/>
                <c:pt idx="0">
                  <c:v>2.2572522163391113</c:v>
                </c:pt>
                <c:pt idx="1">
                  <c:v>6.2301092147827148</c:v>
                </c:pt>
                <c:pt idx="2">
                  <c:v>4.1104998588562012</c:v>
                </c:pt>
                <c:pt idx="3">
                  <c:v>3.2724382877349854</c:v>
                </c:pt>
                <c:pt idx="4">
                  <c:v>4.9430007934570313</c:v>
                </c:pt>
                <c:pt idx="5">
                  <c:v>7.5378293991088867</c:v>
                </c:pt>
                <c:pt idx="6">
                  <c:v>3.9069077968597412</c:v>
                </c:pt>
                <c:pt idx="7">
                  <c:v>4.5118722915649414</c:v>
                </c:pt>
                <c:pt idx="8">
                  <c:v>1.2794387340545654</c:v>
                </c:pt>
                <c:pt idx="9">
                  <c:v>4.6505126953125</c:v>
                </c:pt>
                <c:pt idx="10">
                  <c:v>7.4850125312805176</c:v>
                </c:pt>
                <c:pt idx="12">
                  <c:v>5.5487732887268066</c:v>
                </c:pt>
                <c:pt idx="13">
                  <c:v>0.973044753074646</c:v>
                </c:pt>
                <c:pt idx="14">
                  <c:v>3.7091636657714844</c:v>
                </c:pt>
                <c:pt idx="16">
                  <c:v>5.6346750259399414</c:v>
                </c:pt>
                <c:pt idx="18">
                  <c:v>6.4917783737182617</c:v>
                </c:pt>
                <c:pt idx="19">
                  <c:v>1.5332815647125244</c:v>
                </c:pt>
                <c:pt idx="20">
                  <c:v>5.5341865867376328E-2</c:v>
                </c:pt>
                <c:pt idx="21">
                  <c:v>3.0060701370239258</c:v>
                </c:pt>
                <c:pt idx="22">
                  <c:v>1.9460244178771973</c:v>
                </c:pt>
                <c:pt idx="24">
                  <c:v>2.9700160026550293</c:v>
                </c:pt>
                <c:pt idx="25">
                  <c:v>1.9885305166244507</c:v>
                </c:pt>
                <c:pt idx="26">
                  <c:v>0.81412941217422485</c:v>
                </c:pt>
                <c:pt idx="27">
                  <c:v>2.4792158603668213</c:v>
                </c:pt>
                <c:pt idx="29">
                  <c:v>7.154268741607666</c:v>
                </c:pt>
                <c:pt idx="30">
                  <c:v>5.0585041046142578</c:v>
                </c:pt>
                <c:pt idx="31">
                  <c:v>4.3387227058410645</c:v>
                </c:pt>
                <c:pt idx="33">
                  <c:v>2.5920400619506836</c:v>
                </c:pt>
                <c:pt idx="35">
                  <c:v>2.9919764995574951</c:v>
                </c:pt>
                <c:pt idx="36">
                  <c:v>1.5539708137512207</c:v>
                </c:pt>
                <c:pt idx="38">
                  <c:v>2.5078530311584473</c:v>
                </c:pt>
                <c:pt idx="39">
                  <c:v>1.7453947067260742</c:v>
                </c:pt>
                <c:pt idx="40">
                  <c:v>2.5853300094604492</c:v>
                </c:pt>
                <c:pt idx="41">
                  <c:v>1.0290756225585937</c:v>
                </c:pt>
                <c:pt idx="43">
                  <c:v>6.6943221092224121</c:v>
                </c:pt>
                <c:pt idx="44">
                  <c:v>3.3130908012390137</c:v>
                </c:pt>
                <c:pt idx="45">
                  <c:v>0.57125961780548096</c:v>
                </c:pt>
                <c:pt idx="46">
                  <c:v>5.4741115570068359</c:v>
                </c:pt>
                <c:pt idx="48">
                  <c:v>1.2457727193832397</c:v>
                </c:pt>
                <c:pt idx="49">
                  <c:v>2.4001040458679199</c:v>
                </c:pt>
                <c:pt idx="51">
                  <c:v>6.1106128692626953</c:v>
                </c:pt>
                <c:pt idx="53">
                  <c:v>2.1512908935546875</c:v>
                </c:pt>
                <c:pt idx="54">
                  <c:v>4.4214925765991211</c:v>
                </c:pt>
                <c:pt idx="56">
                  <c:v>4.793093204498291</c:v>
                </c:pt>
                <c:pt idx="57">
                  <c:v>2.1327395439147949</c:v>
                </c:pt>
                <c:pt idx="59">
                  <c:v>2.8661594390869141</c:v>
                </c:pt>
                <c:pt idx="60">
                  <c:v>2.4357588291168213</c:v>
                </c:pt>
                <c:pt idx="61">
                  <c:v>1.2452660799026489</c:v>
                </c:pt>
                <c:pt idx="63">
                  <c:v>6.7414207458496094</c:v>
                </c:pt>
                <c:pt idx="64">
                  <c:v>2.2557129859924316</c:v>
                </c:pt>
                <c:pt idx="65">
                  <c:v>3.7413308620452881</c:v>
                </c:pt>
                <c:pt idx="66">
                  <c:v>1.9111108779907227</c:v>
                </c:pt>
                <c:pt idx="68">
                  <c:v>5.2763009071350098</c:v>
                </c:pt>
                <c:pt idx="70">
                  <c:v>2.4255189895629883</c:v>
                </c:pt>
                <c:pt idx="72">
                  <c:v>4.7884941101074219</c:v>
                </c:pt>
                <c:pt idx="73">
                  <c:v>4.3123855590820313</c:v>
                </c:pt>
                <c:pt idx="74">
                  <c:v>4.8975510597229004</c:v>
                </c:pt>
                <c:pt idx="75">
                  <c:v>4.3066177368164062</c:v>
                </c:pt>
                <c:pt idx="76">
                  <c:v>3.3502674102783203</c:v>
                </c:pt>
                <c:pt idx="77">
                  <c:v>2.357734203338623</c:v>
                </c:pt>
                <c:pt idx="79">
                  <c:v>10.529425621032715</c:v>
                </c:pt>
                <c:pt idx="80">
                  <c:v>3.6836459636688232</c:v>
                </c:pt>
                <c:pt idx="81">
                  <c:v>1.498968243598938</c:v>
                </c:pt>
                <c:pt idx="82">
                  <c:v>2.3590443134307861</c:v>
                </c:pt>
                <c:pt idx="83">
                  <c:v>3.0801584720611572</c:v>
                </c:pt>
                <c:pt idx="85">
                  <c:v>6.1418533325195313</c:v>
                </c:pt>
                <c:pt idx="86">
                  <c:v>5.9798965454101562</c:v>
                </c:pt>
                <c:pt idx="87">
                  <c:v>7.4061923027038574</c:v>
                </c:pt>
                <c:pt idx="88">
                  <c:v>3.4084043502807617</c:v>
                </c:pt>
                <c:pt idx="90">
                  <c:v>6.6715502738952637</c:v>
                </c:pt>
                <c:pt idx="91">
                  <c:v>2.0648348331451416</c:v>
                </c:pt>
                <c:pt idx="92">
                  <c:v>1.2118138074874878</c:v>
                </c:pt>
                <c:pt idx="94">
                  <c:v>3.1269402503967285</c:v>
                </c:pt>
                <c:pt idx="95">
                  <c:v>2.9670319557189941</c:v>
                </c:pt>
                <c:pt idx="96">
                  <c:v>1.2572641372680664</c:v>
                </c:pt>
                <c:pt idx="98">
                  <c:v>9.0271978378295898</c:v>
                </c:pt>
                <c:pt idx="99">
                  <c:v>5.5604405403137207</c:v>
                </c:pt>
                <c:pt idx="100">
                  <c:v>3.5964019298553467</c:v>
                </c:pt>
                <c:pt idx="101">
                  <c:v>1.6440824270248413</c:v>
                </c:pt>
                <c:pt idx="102">
                  <c:v>4.9042596817016602</c:v>
                </c:pt>
                <c:pt idx="103">
                  <c:v>6.0278167724609375</c:v>
                </c:pt>
                <c:pt idx="104">
                  <c:v>11.398586273193359</c:v>
                </c:pt>
                <c:pt idx="106">
                  <c:v>6.0119929313659668</c:v>
                </c:pt>
                <c:pt idx="107">
                  <c:v>4.3031926155090332</c:v>
                </c:pt>
                <c:pt idx="109">
                  <c:v>3.5814268589019775</c:v>
                </c:pt>
                <c:pt idx="111">
                  <c:v>1.5414947271347046</c:v>
                </c:pt>
                <c:pt idx="112">
                  <c:v>6.3427023887634277</c:v>
                </c:pt>
                <c:pt idx="113">
                  <c:v>0.66903740167617798</c:v>
                </c:pt>
                <c:pt idx="115">
                  <c:v>11.971070289611816</c:v>
                </c:pt>
                <c:pt idx="116">
                  <c:v>5.6304316520690918</c:v>
                </c:pt>
                <c:pt idx="117">
                  <c:v>8.3811330795288086</c:v>
                </c:pt>
                <c:pt idx="118">
                  <c:v>5.3972969055175781</c:v>
                </c:pt>
                <c:pt idx="120">
                  <c:v>2.0360548496246338</c:v>
                </c:pt>
                <c:pt idx="122">
                  <c:v>2.0140759944915771</c:v>
                </c:pt>
                <c:pt idx="124">
                  <c:v>1.9363179206848145</c:v>
                </c:pt>
                <c:pt idx="125">
                  <c:v>0.99208182096481323</c:v>
                </c:pt>
                <c:pt idx="127">
                  <c:v>3.5169765949249268</c:v>
                </c:pt>
                <c:pt idx="128">
                  <c:v>4.72637939453125</c:v>
                </c:pt>
                <c:pt idx="129">
                  <c:v>1.8730639219284058</c:v>
                </c:pt>
                <c:pt idx="130">
                  <c:v>5.8211398124694824</c:v>
                </c:pt>
                <c:pt idx="131">
                  <c:v>4.0528573989868164</c:v>
                </c:pt>
                <c:pt idx="133">
                  <c:v>4.04766845703125</c:v>
                </c:pt>
                <c:pt idx="134">
                  <c:v>4.4728760719299316</c:v>
                </c:pt>
                <c:pt idx="135">
                  <c:v>6.7704410552978516</c:v>
                </c:pt>
                <c:pt idx="136">
                  <c:v>4.2768926620483398</c:v>
                </c:pt>
                <c:pt idx="137">
                  <c:v>3.4896261692047119</c:v>
                </c:pt>
                <c:pt idx="138">
                  <c:v>1.5045837163925171</c:v>
                </c:pt>
                <c:pt idx="140">
                  <c:v>1.8816007375717163</c:v>
                </c:pt>
                <c:pt idx="141">
                  <c:v>3.0100226402282715</c:v>
                </c:pt>
                <c:pt idx="142">
                  <c:v>2.887941837310791</c:v>
                </c:pt>
                <c:pt idx="144">
                  <c:v>7.1450791358947754</c:v>
                </c:pt>
                <c:pt idx="146">
                  <c:v>7.7000751495361328</c:v>
                </c:pt>
                <c:pt idx="147">
                  <c:v>7.2603883743286133</c:v>
                </c:pt>
                <c:pt idx="148">
                  <c:v>5.8078289031982422</c:v>
                </c:pt>
                <c:pt idx="150">
                  <c:v>7.4050211906433105</c:v>
                </c:pt>
                <c:pt idx="152">
                  <c:v>5.3496904373168945</c:v>
                </c:pt>
                <c:pt idx="154">
                  <c:v>2.5595920085906982</c:v>
                </c:pt>
                <c:pt idx="155">
                  <c:v>1.0028765201568604</c:v>
                </c:pt>
                <c:pt idx="156">
                  <c:v>3.3266582489013672</c:v>
                </c:pt>
                <c:pt idx="158">
                  <c:v>6.3456902503967285</c:v>
                </c:pt>
                <c:pt idx="159">
                  <c:v>3.8522942066192627</c:v>
                </c:pt>
                <c:pt idx="161">
                  <c:v>1.4784705638885498</c:v>
                </c:pt>
                <c:pt idx="162">
                  <c:v>6.8522739410400391</c:v>
                </c:pt>
                <c:pt idx="163">
                  <c:v>6.5466203689575195</c:v>
                </c:pt>
                <c:pt idx="164">
                  <c:v>5.8668794631958008</c:v>
                </c:pt>
                <c:pt idx="166">
                  <c:v>6.757603645324707</c:v>
                </c:pt>
                <c:pt idx="168">
                  <c:v>5.0794038772583008</c:v>
                </c:pt>
                <c:pt idx="169">
                  <c:v>2.2478988170623779</c:v>
                </c:pt>
                <c:pt idx="170">
                  <c:v>4.7715721130371094</c:v>
                </c:pt>
                <c:pt idx="171">
                  <c:v>3.178497314453125</c:v>
                </c:pt>
                <c:pt idx="173">
                  <c:v>5.7460017204284668</c:v>
                </c:pt>
                <c:pt idx="174">
                  <c:v>3.493765115737915</c:v>
                </c:pt>
                <c:pt idx="175">
                  <c:v>2.3846220970153809</c:v>
                </c:pt>
              </c:numCache>
            </c:numRef>
          </c:yVal>
        </c:ser>
        <c:axId val="1213059072"/>
        <c:axId val="1213060992"/>
      </c:scatterChart>
      <c:valAx>
        <c:axId val="1213059072"/>
        <c:scaling>
          <c:orientation val="minMax"/>
        </c:scaling>
        <c:axPos val="b"/>
        <c:title>
          <c:tx>
            <c:rich>
              <a:bodyPr/>
              <a:lstStyle/>
              <a:p>
                <a:pPr>
                  <a:defRPr sz="800" b="0" i="0" u="none" strike="noStrike" baseline="0">
                    <a:solidFill>
                      <a:srgbClr val="000000"/>
                    </a:solidFill>
                    <a:latin typeface="Arial"/>
                    <a:ea typeface="Arial"/>
                    <a:cs typeface="Arial"/>
                  </a:defRPr>
                </a:pPr>
                <a:r>
                  <a:rPr lang="en-US" b="0"/>
                  <a:t>Public debt at start of recession </a:t>
                </a:r>
              </a:p>
              <a:p>
                <a:pPr>
                  <a:defRPr sz="800" b="0" i="0" u="none" strike="noStrike" baseline="0">
                    <a:solidFill>
                      <a:srgbClr val="000000"/>
                    </a:solidFill>
                    <a:latin typeface="Arial"/>
                    <a:ea typeface="Arial"/>
                    <a:cs typeface="Arial"/>
                  </a:defRPr>
                </a:pPr>
                <a:r>
                  <a:rPr lang="en-US" b="0"/>
                  <a:t>(percent of potential GDP)</a:t>
                </a:r>
              </a:p>
            </c:rich>
          </c:tx>
        </c:title>
        <c:numFmt formatCode="0" sourceLinked="0"/>
        <c:majorTickMark val="in"/>
        <c:tickLblPos val="low"/>
        <c:txPr>
          <a:bodyPr rot="0" vert="horz"/>
          <a:lstStyle/>
          <a:p>
            <a:pPr>
              <a:defRPr sz="800" b="0" i="0" u="none" strike="noStrike" baseline="0">
                <a:solidFill>
                  <a:srgbClr val="000000"/>
                </a:solidFill>
                <a:latin typeface="Arial"/>
                <a:ea typeface="Arial"/>
                <a:cs typeface="Arial"/>
              </a:defRPr>
            </a:pPr>
            <a:endParaRPr lang="en-US"/>
          </a:p>
        </c:txPr>
        <c:crossAx val="1213060992"/>
        <c:crosses val="autoZero"/>
        <c:crossBetween val="midCat"/>
      </c:valAx>
      <c:valAx>
        <c:axId val="1213060992"/>
        <c:scaling>
          <c:orientation val="minMax"/>
          <c:max val="12"/>
        </c:scaling>
        <c:axPos val="l"/>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Pace of output recovery</a:t>
                </a:r>
              </a:p>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 (annualized growth, percent)</a:t>
                </a:r>
              </a:p>
            </c:rich>
          </c:tx>
        </c:title>
        <c:numFmt formatCode="0" sourceLinked="0"/>
        <c:majorTickMark val="in"/>
        <c:tickLblPos val="low"/>
        <c:txPr>
          <a:bodyPr rot="0" vert="horz"/>
          <a:lstStyle/>
          <a:p>
            <a:pPr>
              <a:defRPr sz="800" b="0" i="0" u="none" strike="noStrike" baseline="0">
                <a:solidFill>
                  <a:srgbClr val="000000"/>
                </a:solidFill>
                <a:latin typeface="Arial"/>
                <a:ea typeface="Arial"/>
                <a:cs typeface="Arial"/>
              </a:defRPr>
            </a:pPr>
            <a:endParaRPr lang="en-US"/>
          </a:p>
        </c:txPr>
        <c:crossAx val="1213059072"/>
        <c:crosses val="autoZero"/>
        <c:crossBetween val="midCat"/>
      </c:valAx>
      <c:spPr>
        <a:ln>
          <a:solidFill>
            <a:schemeClr val="bg1">
              <a:lumMod val="50000"/>
            </a:schemeClr>
          </a:solidFill>
        </a:ln>
      </c:spPr>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44" l="0.70000000000000062" r="0.70000000000000062" t="0.75000000000000144" header="0.30000000000000032" footer="0.30000000000000032"/>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4273682825987608"/>
          <c:y val="3.4113199964836929E-2"/>
          <c:w val="0.81273215085015449"/>
          <c:h val="0.83702461833420061"/>
        </c:manualLayout>
      </c:layout>
      <c:scatterChart>
        <c:scatterStyle val="lineMarker"/>
        <c:ser>
          <c:idx val="0"/>
          <c:order val="0"/>
          <c:spPr>
            <a:ln w="28575">
              <a:noFill/>
            </a:ln>
          </c:spPr>
          <c:marker>
            <c:symbol val="circle"/>
            <c:size val="7"/>
            <c:spPr>
              <a:solidFill>
                <a:srgbClr val="C00000"/>
              </a:solidFill>
              <a:ln>
                <a:noFill/>
              </a:ln>
            </c:spPr>
          </c:marker>
          <c:dLbls>
            <c:dLbl>
              <c:idx val="0"/>
              <c:layout>
                <c:manualLayout>
                  <c:x val="-0.13210159307072283"/>
                  <c:y val="-4.8732380509167604E-17"/>
                </c:manualLayout>
              </c:layout>
              <c:tx>
                <c:strRef>
                  <c:f>'Figure 28'!$C$36</c:f>
                  <c:strCache>
                    <c:ptCount val="1"/>
                    <c:pt idx="0">
                      <c:v>BEL</c:v>
                    </c:pt>
                  </c:strCache>
                </c:strRef>
              </c:tx>
              <c:spPr/>
              <c:txPr>
                <a:bodyPr/>
                <a:lstStyle/>
                <a:p>
                  <a:pPr>
                    <a:defRPr sz="700">
                      <a:latin typeface="Arial"/>
                    </a:defRPr>
                  </a:pPr>
                  <a:endParaRPr lang="en-US"/>
                </a:p>
              </c:txPr>
              <c:dLblPos val="r"/>
              <c:showVal val="1"/>
            </c:dLbl>
            <c:dLbl>
              <c:idx val="1"/>
              <c:layout>
                <c:manualLayout>
                  <c:x val="-2.5568050271752785E-2"/>
                  <c:y val="3.7214247740563589E-2"/>
                </c:manualLayout>
              </c:layout>
              <c:tx>
                <c:strRef>
                  <c:f>'Figure 28'!$C$37</c:f>
                  <c:strCache>
                    <c:ptCount val="1"/>
                    <c:pt idx="0">
                      <c:v>BGR</c:v>
                    </c:pt>
                  </c:strCache>
                </c:strRef>
              </c:tx>
              <c:spPr/>
              <c:txPr>
                <a:bodyPr/>
                <a:lstStyle/>
                <a:p>
                  <a:pPr>
                    <a:defRPr sz="700">
                      <a:latin typeface="Arial"/>
                    </a:defRPr>
                  </a:pPr>
                  <a:endParaRPr lang="en-US"/>
                </a:p>
              </c:txPr>
              <c:dLblPos val="r"/>
              <c:showVal val="1"/>
            </c:dLbl>
            <c:dLbl>
              <c:idx val="2"/>
              <c:layout>
                <c:manualLayout>
                  <c:x val="-1.2784025135876403E-2"/>
                  <c:y val="1.5948963317384369E-2"/>
                </c:manualLayout>
              </c:layout>
              <c:tx>
                <c:strRef>
                  <c:f>'Figure 28'!$C$38</c:f>
                  <c:strCache>
                    <c:ptCount val="1"/>
                    <c:pt idx="0">
                      <c:v>CZE</c:v>
                    </c:pt>
                  </c:strCache>
                </c:strRef>
              </c:tx>
              <c:spPr/>
              <c:txPr>
                <a:bodyPr/>
                <a:lstStyle/>
                <a:p>
                  <a:pPr>
                    <a:defRPr sz="700">
                      <a:latin typeface="Arial"/>
                    </a:defRPr>
                  </a:pPr>
                  <a:endParaRPr lang="en-US"/>
                </a:p>
              </c:txPr>
              <c:dLblPos val="r"/>
              <c:showVal val="1"/>
            </c:dLbl>
            <c:dLbl>
              <c:idx val="3"/>
              <c:layout>
                <c:manualLayout>
                  <c:x val="-2.1306708559794024E-2"/>
                  <c:y val="-3.7214247740563589E-2"/>
                </c:manualLayout>
              </c:layout>
              <c:tx>
                <c:strRef>
                  <c:f>'Figure 28'!$C$39</c:f>
                  <c:strCache>
                    <c:ptCount val="1"/>
                    <c:pt idx="0">
                      <c:v>DNK</c:v>
                    </c:pt>
                  </c:strCache>
                </c:strRef>
              </c:tx>
              <c:spPr/>
              <c:txPr>
                <a:bodyPr/>
                <a:lstStyle/>
                <a:p>
                  <a:pPr>
                    <a:defRPr sz="700">
                      <a:latin typeface="Arial"/>
                    </a:defRPr>
                  </a:pPr>
                  <a:endParaRPr lang="en-US"/>
                </a:p>
              </c:txPr>
              <c:dLblPos val="r"/>
              <c:showVal val="1"/>
            </c:dLbl>
            <c:dLbl>
              <c:idx val="4"/>
              <c:layout>
                <c:manualLayout>
                  <c:x val="-0.11505622622288766"/>
                  <c:y val="5.3163211057947961E-2"/>
                </c:manualLayout>
              </c:layout>
              <c:tx>
                <c:strRef>
                  <c:f>'Figure 28'!$C$40</c:f>
                  <c:strCache>
                    <c:ptCount val="1"/>
                    <c:pt idx="0">
                      <c:v>DEU</c:v>
                    </c:pt>
                  </c:strCache>
                </c:strRef>
              </c:tx>
              <c:spPr/>
              <c:txPr>
                <a:bodyPr/>
                <a:lstStyle/>
                <a:p>
                  <a:pPr>
                    <a:defRPr sz="700">
                      <a:latin typeface="Arial"/>
                    </a:defRPr>
                  </a:pPr>
                  <a:endParaRPr lang="en-US"/>
                </a:p>
              </c:txPr>
              <c:dLblPos val="r"/>
              <c:showVal val="1"/>
            </c:dLbl>
            <c:dLbl>
              <c:idx val="5"/>
              <c:layout>
                <c:manualLayout>
                  <c:x val="-6.3920125679381976E-2"/>
                  <c:y val="-3.7214247740563589E-2"/>
                </c:manualLayout>
              </c:layout>
              <c:tx>
                <c:strRef>
                  <c:f>'Figure 28'!$C$41</c:f>
                  <c:strCache>
                    <c:ptCount val="1"/>
                    <c:pt idx="0">
                      <c:v>IRL</c:v>
                    </c:pt>
                  </c:strCache>
                </c:strRef>
              </c:tx>
              <c:spPr/>
              <c:txPr>
                <a:bodyPr/>
                <a:lstStyle/>
                <a:p>
                  <a:pPr>
                    <a:defRPr sz="700">
                      <a:latin typeface="Arial"/>
                    </a:defRPr>
                  </a:pPr>
                  <a:endParaRPr lang="en-US"/>
                </a:p>
              </c:txPr>
              <c:dLblPos val="r"/>
              <c:showVal val="1"/>
            </c:dLbl>
            <c:dLbl>
              <c:idx val="6"/>
              <c:tx>
                <c:strRef>
                  <c:f>'Figure 28'!$C$42</c:f>
                  <c:strCache>
                    <c:ptCount val="1"/>
                    <c:pt idx="0">
                      <c:v>GRC</c:v>
                    </c:pt>
                  </c:strCache>
                </c:strRef>
              </c:tx>
              <c:spPr/>
              <c:txPr>
                <a:bodyPr/>
                <a:lstStyle/>
                <a:p>
                  <a:pPr>
                    <a:defRPr sz="700">
                      <a:latin typeface="Arial"/>
                    </a:defRPr>
                  </a:pPr>
                  <a:endParaRPr lang="en-US"/>
                </a:p>
              </c:txPr>
              <c:dLblPos val="r"/>
              <c:showVal val="1"/>
            </c:dLbl>
            <c:dLbl>
              <c:idx val="7"/>
              <c:layout>
                <c:manualLayout>
                  <c:x val="-9.3749517663093626E-2"/>
                  <c:y val="-3.7214247740563589E-2"/>
                </c:manualLayout>
              </c:layout>
              <c:tx>
                <c:strRef>
                  <c:f>'Figure 28'!$C$43</c:f>
                  <c:strCache>
                    <c:ptCount val="1"/>
                    <c:pt idx="0">
                      <c:v>ESP</c:v>
                    </c:pt>
                  </c:strCache>
                </c:strRef>
              </c:tx>
              <c:spPr/>
              <c:txPr>
                <a:bodyPr/>
                <a:lstStyle/>
                <a:p>
                  <a:pPr>
                    <a:defRPr sz="700">
                      <a:latin typeface="Arial"/>
                    </a:defRPr>
                  </a:pPr>
                  <a:endParaRPr lang="en-US"/>
                </a:p>
              </c:txPr>
              <c:dLblPos val="r"/>
              <c:showVal val="1"/>
            </c:dLbl>
            <c:dLbl>
              <c:idx val="8"/>
              <c:layout>
                <c:manualLayout>
                  <c:x val="7.2442809103299616E-2"/>
                  <c:y val="-3.1897926634768752E-2"/>
                </c:manualLayout>
              </c:layout>
              <c:tx>
                <c:strRef>
                  <c:f>'Figure 28'!$C$44</c:f>
                  <c:strCache>
                    <c:ptCount val="1"/>
                    <c:pt idx="0">
                      <c:v>FRA</c:v>
                    </c:pt>
                  </c:strCache>
                </c:strRef>
              </c:tx>
              <c:spPr/>
              <c:txPr>
                <a:bodyPr/>
                <a:lstStyle/>
                <a:p>
                  <a:pPr>
                    <a:defRPr sz="700">
                      <a:latin typeface="Arial"/>
                    </a:defRPr>
                  </a:pPr>
                  <a:endParaRPr lang="en-US"/>
                </a:p>
              </c:txPr>
              <c:dLblPos val="r"/>
              <c:showVal val="1"/>
            </c:dLbl>
            <c:dLbl>
              <c:idx val="9"/>
              <c:layout>
                <c:manualLayout>
                  <c:x val="-5.5397442255464432E-2"/>
                  <c:y val="4.7846889952153124E-2"/>
                </c:manualLayout>
              </c:layout>
              <c:tx>
                <c:strRef>
                  <c:f>'Figure 28'!$C$45</c:f>
                  <c:strCache>
                    <c:ptCount val="1"/>
                    <c:pt idx="0">
                      <c:v>ITA</c:v>
                    </c:pt>
                  </c:strCache>
                </c:strRef>
              </c:tx>
              <c:spPr/>
              <c:txPr>
                <a:bodyPr/>
                <a:lstStyle/>
                <a:p>
                  <a:pPr>
                    <a:defRPr sz="700">
                      <a:latin typeface="Arial"/>
                    </a:defRPr>
                  </a:pPr>
                  <a:endParaRPr lang="en-US"/>
                </a:p>
              </c:txPr>
              <c:dLblPos val="r"/>
              <c:showVal val="1"/>
            </c:dLbl>
            <c:dLbl>
              <c:idx val="10"/>
              <c:layout>
                <c:manualLayout>
                  <c:x val="-2.1306708559794024E-2"/>
                  <c:y val="3.1897926634768752E-2"/>
                </c:manualLayout>
              </c:layout>
              <c:tx>
                <c:strRef>
                  <c:f>'Figure 28'!$C$46</c:f>
                  <c:strCache>
                    <c:ptCount val="1"/>
                    <c:pt idx="0">
                      <c:v>CYP</c:v>
                    </c:pt>
                  </c:strCache>
                </c:strRef>
              </c:tx>
              <c:spPr/>
              <c:txPr>
                <a:bodyPr/>
                <a:lstStyle/>
                <a:p>
                  <a:pPr>
                    <a:defRPr sz="700">
                      <a:latin typeface="Arial"/>
                    </a:defRPr>
                  </a:pPr>
                  <a:endParaRPr lang="en-US"/>
                </a:p>
              </c:txPr>
              <c:dLblPos val="r"/>
              <c:showVal val="1"/>
            </c:dLbl>
            <c:dLbl>
              <c:idx val="11"/>
              <c:layout>
                <c:manualLayout>
                  <c:x val="-5.9658783967423266E-2"/>
                  <c:y val="-5.3163211057947961E-2"/>
                </c:manualLayout>
              </c:layout>
              <c:tx>
                <c:strRef>
                  <c:f>'Figure 28'!$C$47</c:f>
                  <c:strCache>
                    <c:ptCount val="1"/>
                    <c:pt idx="0">
                      <c:v>LTU</c:v>
                    </c:pt>
                  </c:strCache>
                </c:strRef>
              </c:tx>
              <c:spPr/>
              <c:txPr>
                <a:bodyPr/>
                <a:lstStyle/>
                <a:p>
                  <a:pPr>
                    <a:defRPr sz="700">
                      <a:latin typeface="Arial"/>
                    </a:defRPr>
                  </a:pPr>
                  <a:endParaRPr lang="en-US"/>
                </a:p>
              </c:txPr>
              <c:dLblPos val="r"/>
              <c:showVal val="1"/>
            </c:dLbl>
            <c:dLbl>
              <c:idx val="12"/>
              <c:layout>
                <c:manualLayout>
                  <c:x val="-0.12357890964680518"/>
                  <c:y val="-2.1265284423179199E-2"/>
                </c:manualLayout>
              </c:layout>
              <c:tx>
                <c:strRef>
                  <c:f>'Figure 28'!$C$48</c:f>
                  <c:strCache>
                    <c:ptCount val="1"/>
                    <c:pt idx="0">
                      <c:v>LUX</c:v>
                    </c:pt>
                  </c:strCache>
                </c:strRef>
              </c:tx>
              <c:spPr/>
              <c:txPr>
                <a:bodyPr/>
                <a:lstStyle/>
                <a:p>
                  <a:pPr>
                    <a:defRPr sz="700">
                      <a:latin typeface="Arial"/>
                    </a:defRPr>
                  </a:pPr>
                  <a:endParaRPr lang="en-US"/>
                </a:p>
              </c:txPr>
              <c:dLblPos val="r"/>
              <c:showVal val="1"/>
            </c:dLbl>
            <c:dLbl>
              <c:idx val="13"/>
              <c:layout>
                <c:manualLayout>
                  <c:x val="-1.2784025135876403E-2"/>
                  <c:y val="2.6581605528974008E-2"/>
                </c:manualLayout>
              </c:layout>
              <c:tx>
                <c:strRef>
                  <c:f>'Figure 28'!$C$49</c:f>
                  <c:strCache>
                    <c:ptCount val="1"/>
                    <c:pt idx="0">
                      <c:v>HUN</c:v>
                    </c:pt>
                  </c:strCache>
                </c:strRef>
              </c:tx>
              <c:spPr/>
              <c:txPr>
                <a:bodyPr/>
                <a:lstStyle/>
                <a:p>
                  <a:pPr>
                    <a:defRPr sz="700">
                      <a:latin typeface="Arial"/>
                    </a:defRPr>
                  </a:pPr>
                  <a:endParaRPr lang="en-US"/>
                </a:p>
              </c:txPr>
              <c:dLblPos val="r"/>
              <c:showVal val="1"/>
            </c:dLbl>
            <c:dLbl>
              <c:idx val="14"/>
              <c:layout>
                <c:manualLayout>
                  <c:x val="-2.9829391983711612E-2"/>
                  <c:y val="-3.7214247740563589E-2"/>
                </c:manualLayout>
              </c:layout>
              <c:tx>
                <c:strRef>
                  <c:f>'Figure 28'!$C$50</c:f>
                  <c:strCache>
                    <c:ptCount val="1"/>
                    <c:pt idx="0">
                      <c:v>MLT</c:v>
                    </c:pt>
                  </c:strCache>
                </c:strRef>
              </c:tx>
              <c:spPr/>
              <c:txPr>
                <a:bodyPr/>
                <a:lstStyle/>
                <a:p>
                  <a:pPr>
                    <a:defRPr sz="700">
                      <a:latin typeface="Arial"/>
                    </a:defRPr>
                  </a:pPr>
                  <a:endParaRPr lang="en-US"/>
                </a:p>
              </c:txPr>
              <c:dLblPos val="r"/>
              <c:showVal val="1"/>
            </c:dLbl>
            <c:dLbl>
              <c:idx val="15"/>
              <c:layout>
                <c:manualLayout>
                  <c:x val="-5.9658783967423266E-2"/>
                  <c:y val="4.2530568846358349E-2"/>
                </c:manualLayout>
              </c:layout>
              <c:tx>
                <c:strRef>
                  <c:f>'Figure 28'!$C$51</c:f>
                  <c:strCache>
                    <c:ptCount val="1"/>
                    <c:pt idx="0">
                      <c:v>NLD</c:v>
                    </c:pt>
                  </c:strCache>
                </c:strRef>
              </c:tx>
              <c:spPr/>
              <c:txPr>
                <a:bodyPr/>
                <a:lstStyle/>
                <a:p>
                  <a:pPr>
                    <a:defRPr sz="700">
                      <a:latin typeface="Arial"/>
                    </a:defRPr>
                  </a:pPr>
                  <a:endParaRPr lang="en-US"/>
                </a:p>
              </c:txPr>
              <c:dLblPos val="r"/>
              <c:showVal val="1"/>
            </c:dLbl>
            <c:dLbl>
              <c:idx val="16"/>
              <c:layout>
                <c:manualLayout>
                  <c:x val="-0.11505622622288766"/>
                  <c:y val="1.5948963317384369E-2"/>
                </c:manualLayout>
              </c:layout>
              <c:tx>
                <c:strRef>
                  <c:f>'Figure 28'!$C$52</c:f>
                  <c:strCache>
                    <c:ptCount val="1"/>
                    <c:pt idx="0">
                      <c:v>AUT</c:v>
                    </c:pt>
                  </c:strCache>
                </c:strRef>
              </c:tx>
              <c:spPr/>
              <c:txPr>
                <a:bodyPr/>
                <a:lstStyle/>
                <a:p>
                  <a:pPr>
                    <a:defRPr sz="700">
                      <a:latin typeface="Arial"/>
                    </a:defRPr>
                  </a:pPr>
                  <a:endParaRPr lang="en-US"/>
                </a:p>
              </c:txPr>
              <c:dLblPos val="r"/>
              <c:showVal val="1"/>
            </c:dLbl>
            <c:dLbl>
              <c:idx val="17"/>
              <c:layout>
                <c:manualLayout>
                  <c:x val="-9.3749517663093626E-2"/>
                  <c:y val="3.7214247740563589E-2"/>
                </c:manualLayout>
              </c:layout>
              <c:tx>
                <c:strRef>
                  <c:f>'Figure 28'!$C$53</c:f>
                  <c:strCache>
                    <c:ptCount val="1"/>
                    <c:pt idx="0">
                      <c:v>POL</c:v>
                    </c:pt>
                  </c:strCache>
                </c:strRef>
              </c:tx>
              <c:spPr/>
              <c:txPr>
                <a:bodyPr/>
                <a:lstStyle/>
                <a:p>
                  <a:pPr>
                    <a:defRPr sz="700">
                      <a:latin typeface="Arial"/>
                    </a:defRPr>
                  </a:pPr>
                  <a:endParaRPr lang="en-US"/>
                </a:p>
              </c:txPr>
              <c:dLblPos val="r"/>
              <c:showVal val="1"/>
            </c:dLbl>
            <c:dLbl>
              <c:idx val="18"/>
              <c:layout>
                <c:manualLayout>
                  <c:x val="-6.3920125679381976E-2"/>
                  <c:y val="5.3163211057947961E-2"/>
                </c:manualLayout>
              </c:layout>
              <c:tx>
                <c:strRef>
                  <c:f>'Figure 28'!$C$54</c:f>
                  <c:strCache>
                    <c:ptCount val="1"/>
                    <c:pt idx="0">
                      <c:v>PRT</c:v>
                    </c:pt>
                  </c:strCache>
                </c:strRef>
              </c:tx>
              <c:spPr/>
              <c:txPr>
                <a:bodyPr/>
                <a:lstStyle/>
                <a:p>
                  <a:pPr>
                    <a:defRPr sz="700">
                      <a:latin typeface="Arial"/>
                    </a:defRPr>
                  </a:pPr>
                  <a:endParaRPr lang="en-US"/>
                </a:p>
              </c:txPr>
              <c:dLblPos val="r"/>
              <c:showVal val="1"/>
            </c:dLbl>
            <c:dLbl>
              <c:idx val="19"/>
              <c:layout>
                <c:manualLayout>
                  <c:x val="-2.9829391983711612E-2"/>
                  <c:y val="-2.6581605528974008E-2"/>
                </c:manualLayout>
              </c:layout>
              <c:tx>
                <c:strRef>
                  <c:f>'Figure 28'!$C$55</c:f>
                  <c:strCache>
                    <c:ptCount val="1"/>
                    <c:pt idx="0">
                      <c:v>SVN</c:v>
                    </c:pt>
                  </c:strCache>
                </c:strRef>
              </c:tx>
              <c:spPr/>
              <c:txPr>
                <a:bodyPr/>
                <a:lstStyle/>
                <a:p>
                  <a:pPr>
                    <a:defRPr sz="700">
                      <a:latin typeface="Arial"/>
                    </a:defRPr>
                  </a:pPr>
                  <a:endParaRPr lang="en-US"/>
                </a:p>
              </c:txPr>
              <c:dLblPos val="r"/>
              <c:showVal val="1"/>
            </c:dLbl>
            <c:dLbl>
              <c:idx val="20"/>
              <c:layout>
                <c:manualLayout>
                  <c:x val="-0.12357890964680524"/>
                  <c:y val="-3.1897926634768752E-2"/>
                </c:manualLayout>
              </c:layout>
              <c:tx>
                <c:strRef>
                  <c:f>'Figure 28'!$C$56</c:f>
                  <c:strCache>
                    <c:ptCount val="1"/>
                    <c:pt idx="0">
                      <c:v>SVK</c:v>
                    </c:pt>
                  </c:strCache>
                </c:strRef>
              </c:tx>
              <c:spPr/>
              <c:txPr>
                <a:bodyPr/>
                <a:lstStyle/>
                <a:p>
                  <a:pPr>
                    <a:defRPr sz="700">
                      <a:latin typeface="Arial"/>
                    </a:defRPr>
                  </a:pPr>
                  <a:endParaRPr lang="en-US"/>
                </a:p>
              </c:txPr>
              <c:dLblPos val="r"/>
              <c:showVal val="1"/>
            </c:dLbl>
            <c:dLbl>
              <c:idx val="21"/>
              <c:layout>
                <c:manualLayout>
                  <c:x val="-8.5226834239176028E-2"/>
                  <c:y val="3.7214247740563589E-2"/>
                </c:manualLayout>
              </c:layout>
              <c:tx>
                <c:strRef>
                  <c:f>'Figure 28'!$C$57</c:f>
                  <c:strCache>
                    <c:ptCount val="1"/>
                    <c:pt idx="0">
                      <c:v>FIN</c:v>
                    </c:pt>
                  </c:strCache>
                </c:strRef>
              </c:tx>
              <c:spPr/>
              <c:txPr>
                <a:bodyPr/>
                <a:lstStyle/>
                <a:p>
                  <a:pPr>
                    <a:defRPr sz="700">
                      <a:latin typeface="Arial"/>
                    </a:defRPr>
                  </a:pPr>
                  <a:endParaRPr lang="en-US"/>
                </a:p>
              </c:txPr>
              <c:dLblPos val="r"/>
              <c:showVal val="1"/>
            </c:dLbl>
            <c:dLbl>
              <c:idx val="22"/>
              <c:layout>
                <c:manualLayout>
                  <c:x val="-0.14488595374531671"/>
                  <c:y val="-5.3163211057947961E-2"/>
                </c:manualLayout>
              </c:layout>
              <c:tx>
                <c:strRef>
                  <c:f>'Figure 28'!$C$58</c:f>
                  <c:strCache>
                    <c:ptCount val="1"/>
                    <c:pt idx="0">
                      <c:v>SWE</c:v>
                    </c:pt>
                  </c:strCache>
                </c:strRef>
              </c:tx>
              <c:spPr/>
              <c:txPr>
                <a:bodyPr/>
                <a:lstStyle/>
                <a:p>
                  <a:pPr>
                    <a:defRPr sz="700">
                      <a:latin typeface="Arial"/>
                    </a:defRPr>
                  </a:pPr>
                  <a:endParaRPr lang="en-US"/>
                </a:p>
              </c:txPr>
              <c:dLblPos val="r"/>
              <c:showVal val="1"/>
            </c:dLbl>
            <c:dLbl>
              <c:idx val="23"/>
              <c:layout>
                <c:manualLayout>
                  <c:x val="-2.1306708559794024E-2"/>
                  <c:y val="-1.0633060819550667E-2"/>
                </c:manualLayout>
              </c:layout>
              <c:tx>
                <c:strRef>
                  <c:f>'Figure 28'!$C$59</c:f>
                  <c:strCache>
                    <c:ptCount val="1"/>
                    <c:pt idx="0">
                      <c:v>GBR</c:v>
                    </c:pt>
                  </c:strCache>
                </c:strRef>
              </c:tx>
              <c:spPr/>
              <c:txPr>
                <a:bodyPr/>
                <a:lstStyle/>
                <a:p>
                  <a:pPr>
                    <a:defRPr sz="700">
                      <a:latin typeface="Arial"/>
                    </a:defRPr>
                  </a:pPr>
                  <a:endParaRPr lang="en-US"/>
                </a:p>
              </c:txPr>
              <c:dLblPos val="r"/>
              <c:showVal val="1"/>
            </c:dLbl>
            <c:dLbl>
              <c:idx val="24"/>
              <c:layout>
                <c:manualLayout>
                  <c:x val="-3.4090733695670408E-2"/>
                  <c:y val="-1.0632642211589579E-2"/>
                </c:manualLayout>
              </c:layout>
              <c:tx>
                <c:strRef>
                  <c:f>'Figure 28'!$C$60</c:f>
                  <c:strCache>
                    <c:ptCount val="1"/>
                    <c:pt idx="0">
                      <c:v>NOR</c:v>
                    </c:pt>
                  </c:strCache>
                </c:strRef>
              </c:tx>
              <c:spPr/>
              <c:txPr>
                <a:bodyPr/>
                <a:lstStyle/>
                <a:p>
                  <a:pPr>
                    <a:defRPr sz="700">
                      <a:latin typeface="Arial"/>
                    </a:defRPr>
                  </a:pPr>
                  <a:endParaRPr lang="en-US"/>
                </a:p>
              </c:txPr>
              <c:dLblPos val="r"/>
              <c:showVal val="1"/>
            </c:dLbl>
            <c:dLbl>
              <c:idx val="25"/>
              <c:layout>
                <c:manualLayout>
                  <c:x val="-2.5568050271752768E-2"/>
                  <c:y val="-1.5948963317384369E-2"/>
                </c:manualLayout>
              </c:layout>
              <c:tx>
                <c:strRef>
                  <c:f>'Figure 28'!$C$60</c:f>
                  <c:strCache>
                    <c:ptCount val="1"/>
                    <c:pt idx="0">
                      <c:v>NOR</c:v>
                    </c:pt>
                  </c:strCache>
                </c:strRef>
              </c:tx>
              <c:spPr/>
              <c:txPr>
                <a:bodyPr/>
                <a:lstStyle/>
                <a:p>
                  <a:pPr>
                    <a:defRPr sz="700">
                      <a:latin typeface="Arial"/>
                    </a:defRPr>
                  </a:pPr>
                  <a:endParaRPr lang="en-US"/>
                </a:p>
              </c:txPr>
              <c:dLblPos val="r"/>
              <c:showVal val="1"/>
            </c:dLbl>
            <c:delete val="1"/>
            <c:txPr>
              <a:bodyPr/>
              <a:lstStyle/>
              <a:p>
                <a:pPr>
                  <a:defRPr sz="700"/>
                </a:pPr>
                <a:endParaRPr lang="en-US"/>
              </a:p>
            </c:txPr>
          </c:dLbls>
          <c:trendline>
            <c:trendlineType val="linear"/>
          </c:trendline>
          <c:xVal>
            <c:numRef>
              <c:f>'Figure 28'!$D$36:$D$60</c:f>
              <c:numCache>
                <c:formatCode>0.00</c:formatCode>
                <c:ptCount val="25"/>
                <c:pt idx="0">
                  <c:v>0.80000000000000071</c:v>
                </c:pt>
                <c:pt idx="1">
                  <c:v>3.4000000000000004</c:v>
                </c:pt>
                <c:pt idx="2">
                  <c:v>2</c:v>
                </c:pt>
                <c:pt idx="3">
                  <c:v>3.7</c:v>
                </c:pt>
                <c:pt idx="4">
                  <c:v>-1.5999999999999996</c:v>
                </c:pt>
                <c:pt idx="5">
                  <c:v>9.1</c:v>
                </c:pt>
                <c:pt idx="6">
                  <c:v>4.2999999999999989</c:v>
                </c:pt>
                <c:pt idx="7">
                  <c:v>11.8</c:v>
                </c:pt>
                <c:pt idx="8">
                  <c:v>1.4000000000000004</c:v>
                </c:pt>
                <c:pt idx="9">
                  <c:v>2.3000000000000007</c:v>
                </c:pt>
                <c:pt idx="10">
                  <c:v>2.3000000000000007</c:v>
                </c:pt>
                <c:pt idx="11">
                  <c:v>13.5</c:v>
                </c:pt>
                <c:pt idx="12">
                  <c:v>0.39999999999999947</c:v>
                </c:pt>
                <c:pt idx="13">
                  <c:v>3.7999999999999989</c:v>
                </c:pt>
                <c:pt idx="14">
                  <c:v>0.40000000000000036</c:v>
                </c:pt>
                <c:pt idx="15">
                  <c:v>0.89999999999999991</c:v>
                </c:pt>
                <c:pt idx="16">
                  <c:v>0</c:v>
                </c:pt>
                <c:pt idx="17">
                  <c:v>0</c:v>
                </c:pt>
                <c:pt idx="18">
                  <c:v>3.0999999999999996</c:v>
                </c:pt>
                <c:pt idx="19">
                  <c:v>2.3999999999999995</c:v>
                </c:pt>
                <c:pt idx="20">
                  <c:v>3.3000000000000007</c:v>
                </c:pt>
                <c:pt idx="21">
                  <c:v>1.5</c:v>
                </c:pt>
                <c:pt idx="22">
                  <c:v>2.3000000000000007</c:v>
                </c:pt>
                <c:pt idx="23">
                  <c:v>2.5</c:v>
                </c:pt>
                <c:pt idx="24">
                  <c:v>1.1000000000000001</c:v>
                </c:pt>
              </c:numCache>
            </c:numRef>
          </c:xVal>
          <c:yVal>
            <c:numRef>
              <c:f>'Figure 28'!$E$36:$E$60</c:f>
              <c:numCache>
                <c:formatCode>0.00</c:formatCode>
                <c:ptCount val="25"/>
                <c:pt idx="0">
                  <c:v>0.30000000000000071</c:v>
                </c:pt>
                <c:pt idx="1">
                  <c:v>-2.0999999999999943</c:v>
                </c:pt>
                <c:pt idx="2">
                  <c:v>-0.40000000000000213</c:v>
                </c:pt>
                <c:pt idx="3">
                  <c:v>1.6999999999999993</c:v>
                </c:pt>
                <c:pt idx="4">
                  <c:v>-1.0999999999999979</c:v>
                </c:pt>
                <c:pt idx="5">
                  <c:v>1.9000000000000021</c:v>
                </c:pt>
                <c:pt idx="6">
                  <c:v>-1.3999999999999986</c:v>
                </c:pt>
                <c:pt idx="7">
                  <c:v>2.5999999999999979</c:v>
                </c:pt>
                <c:pt idx="8">
                  <c:v>1</c:v>
                </c:pt>
                <c:pt idx="9">
                  <c:v>-1.0999999999999979</c:v>
                </c:pt>
                <c:pt idx="10">
                  <c:v>-0.69999999999999929</c:v>
                </c:pt>
                <c:pt idx="11">
                  <c:v>3.1000000000000014</c:v>
                </c:pt>
                <c:pt idx="12">
                  <c:v>0.5</c:v>
                </c:pt>
                <c:pt idx="13">
                  <c:v>-1.5</c:v>
                </c:pt>
                <c:pt idx="14">
                  <c:v>2.0999999999999979</c:v>
                </c:pt>
                <c:pt idx="15">
                  <c:v>-2.1000000000000014</c:v>
                </c:pt>
                <c:pt idx="16">
                  <c:v>-9.9999999999997868E-2</c:v>
                </c:pt>
                <c:pt idx="17">
                  <c:v>-1.1000000000000014</c:v>
                </c:pt>
                <c:pt idx="18">
                  <c:v>-3.0999999999999943</c:v>
                </c:pt>
                <c:pt idx="19">
                  <c:v>0.60000000000000142</c:v>
                </c:pt>
                <c:pt idx="20">
                  <c:v>1.3999999999999986</c:v>
                </c:pt>
                <c:pt idx="21">
                  <c:v>-0.80000000000000071</c:v>
                </c:pt>
                <c:pt idx="22">
                  <c:v>0.70000000000000284</c:v>
                </c:pt>
                <c:pt idx="23">
                  <c:v>0.39999999999999858</c:v>
                </c:pt>
                <c:pt idx="24">
                  <c:v>-9.9999999999997868E-2</c:v>
                </c:pt>
              </c:numCache>
            </c:numRef>
          </c:yVal>
        </c:ser>
        <c:axId val="1213589760"/>
        <c:axId val="1213665664"/>
      </c:scatterChart>
      <c:valAx>
        <c:axId val="1213589760"/>
        <c:scaling>
          <c:orientation val="minMax"/>
          <c:max val="15"/>
          <c:min val="-5"/>
        </c:scaling>
        <c:axPos val="b"/>
        <c:title>
          <c:tx>
            <c:rich>
              <a:bodyPr/>
              <a:lstStyle/>
              <a:p>
                <a:pPr>
                  <a:defRPr sz="800" b="0" baseline="0"/>
                </a:pPr>
                <a:r>
                  <a:rPr lang="en-US"/>
                  <a:t>Change in unemployment (percentage</a:t>
                </a:r>
                <a:r>
                  <a:rPr lang="en-US" baseline="0"/>
                  <a:t> points)</a:t>
                </a:r>
                <a:endParaRPr lang="en-US"/>
              </a:p>
            </c:rich>
          </c:tx>
        </c:title>
        <c:numFmt formatCode="0" sourceLinked="0"/>
        <c:majorTickMark val="in"/>
        <c:tickLblPos val="low"/>
        <c:txPr>
          <a:bodyPr/>
          <a:lstStyle/>
          <a:p>
            <a:pPr>
              <a:defRPr sz="800"/>
            </a:pPr>
            <a:endParaRPr lang="en-US"/>
          </a:p>
        </c:txPr>
        <c:crossAx val="1213665664"/>
        <c:crosses val="autoZero"/>
        <c:crossBetween val="midCat"/>
      </c:valAx>
      <c:valAx>
        <c:axId val="1213665664"/>
        <c:scaling>
          <c:orientation val="minMax"/>
          <c:max val="5"/>
          <c:min val="-5.0000000000000027"/>
        </c:scaling>
        <c:axPos val="l"/>
        <c:title>
          <c:tx>
            <c:rich>
              <a:bodyPr rot="-5400000" vert="horz"/>
              <a:lstStyle/>
              <a:p>
                <a:pPr>
                  <a:defRPr sz="800" b="0"/>
                </a:pPr>
                <a:r>
                  <a:rPr lang="en-US"/>
                  <a:t>Absolute change in Gini coefficient</a:t>
                </a:r>
              </a:p>
            </c:rich>
          </c:tx>
          <c:layout>
            <c:manualLayout>
              <c:xMode val="edge"/>
              <c:yMode val="edge"/>
              <c:x val="2.6237032091686811E-2"/>
              <c:y val="0.16594889180519407"/>
            </c:manualLayout>
          </c:layout>
        </c:title>
        <c:numFmt formatCode="0" sourceLinked="0"/>
        <c:majorTickMark val="in"/>
        <c:tickLblPos val="low"/>
        <c:txPr>
          <a:bodyPr/>
          <a:lstStyle/>
          <a:p>
            <a:pPr>
              <a:defRPr sz="800"/>
            </a:pPr>
            <a:endParaRPr lang="en-US"/>
          </a:p>
        </c:txPr>
        <c:crossAx val="1213589760"/>
        <c:crosses val="autoZero"/>
        <c:crossBetween val="midCat"/>
        <c:majorUnit val="1"/>
      </c:valAx>
      <c:spPr>
        <a:ln>
          <a:solidFill>
            <a:prstClr val="white">
              <a:lumMod val="50000"/>
            </a:prstClr>
          </a:solidFill>
        </a:ln>
      </c:spPr>
    </c:plotArea>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89" l="0.70000000000000062" r="0.70000000000000062" t="0.75000000000000389"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512595116837937"/>
          <c:y val="3.4113199964836929E-2"/>
          <c:w val="0.78985579217000468"/>
          <c:h val="0.78572255673923108"/>
        </c:manualLayout>
      </c:layout>
      <c:scatterChart>
        <c:scatterStyle val="lineMarker"/>
        <c:ser>
          <c:idx val="0"/>
          <c:order val="0"/>
          <c:spPr>
            <a:ln w="28575">
              <a:noFill/>
            </a:ln>
          </c:spPr>
          <c:marker>
            <c:symbol val="diamond"/>
            <c:size val="7"/>
            <c:spPr>
              <a:solidFill>
                <a:schemeClr val="accent1">
                  <a:lumMod val="75000"/>
                </a:schemeClr>
              </a:solidFill>
              <a:ln>
                <a:noFill/>
              </a:ln>
            </c:spPr>
          </c:marker>
          <c:dLbls>
            <c:dLbl>
              <c:idx val="0"/>
              <c:tx>
                <c:strRef>
                  <c:f>'Figure 28'!$H$36</c:f>
                  <c:strCache>
                    <c:ptCount val="1"/>
                    <c:pt idx="0">
                      <c:v>BEL</c:v>
                    </c:pt>
                  </c:strCache>
                </c:strRef>
              </c:tx>
              <c:spPr/>
              <c:txPr>
                <a:bodyPr/>
                <a:lstStyle/>
                <a:p>
                  <a:pPr>
                    <a:defRPr sz="700">
                      <a:latin typeface="Arial"/>
                    </a:defRPr>
                  </a:pPr>
                  <a:endParaRPr lang="en-US"/>
                </a:p>
              </c:txPr>
              <c:dLblPos val="r"/>
              <c:showVal val="1"/>
            </c:dLbl>
            <c:dLbl>
              <c:idx val="1"/>
              <c:layout>
                <c:manualLayout>
                  <c:x val="-0.10653354279897011"/>
                  <c:y val="-2.9411764705882353E-2"/>
                </c:manualLayout>
              </c:layout>
              <c:tx>
                <c:strRef>
                  <c:f>'Figure 28'!$H$37</c:f>
                  <c:strCache>
                    <c:ptCount val="1"/>
                    <c:pt idx="0">
                      <c:v>BGR</c:v>
                    </c:pt>
                  </c:strCache>
                </c:strRef>
              </c:tx>
              <c:spPr/>
              <c:txPr>
                <a:bodyPr/>
                <a:lstStyle/>
                <a:p>
                  <a:pPr>
                    <a:defRPr sz="700">
                      <a:latin typeface="Arial"/>
                    </a:defRPr>
                  </a:pPr>
                  <a:endParaRPr lang="en-US"/>
                </a:p>
              </c:txPr>
              <c:dLblPos val="r"/>
              <c:showVal val="1"/>
            </c:dLbl>
            <c:dLbl>
              <c:idx val="2"/>
              <c:layout>
                <c:manualLayout>
                  <c:x val="-0.11931756793484635"/>
                  <c:y val="4.9019607843137384E-3"/>
                </c:manualLayout>
              </c:layout>
              <c:tx>
                <c:strRef>
                  <c:f>'Figure 28'!$H$38</c:f>
                  <c:strCache>
                    <c:ptCount val="1"/>
                    <c:pt idx="0">
                      <c:v>CZE</c:v>
                    </c:pt>
                  </c:strCache>
                </c:strRef>
              </c:tx>
              <c:spPr/>
              <c:txPr>
                <a:bodyPr/>
                <a:lstStyle/>
                <a:p>
                  <a:pPr>
                    <a:defRPr sz="700">
                      <a:latin typeface="Arial"/>
                    </a:defRPr>
                  </a:pPr>
                  <a:endParaRPr lang="en-US"/>
                </a:p>
              </c:txPr>
              <c:dLblPos val="r"/>
              <c:showVal val="1"/>
            </c:dLbl>
            <c:dLbl>
              <c:idx val="3"/>
              <c:layout>
                <c:manualLayout>
                  <c:x val="-2.5568050271752785E-2"/>
                  <c:y val="-2.4509803921568631E-2"/>
                </c:manualLayout>
              </c:layout>
              <c:tx>
                <c:strRef>
                  <c:f>'Figure 28'!$H$39</c:f>
                  <c:strCache>
                    <c:ptCount val="1"/>
                    <c:pt idx="0">
                      <c:v>DNK</c:v>
                    </c:pt>
                  </c:strCache>
                </c:strRef>
              </c:tx>
              <c:spPr/>
              <c:txPr>
                <a:bodyPr/>
                <a:lstStyle/>
                <a:p>
                  <a:pPr>
                    <a:defRPr sz="700">
                      <a:latin typeface="Arial"/>
                    </a:defRPr>
                  </a:pPr>
                  <a:endParaRPr lang="en-US"/>
                </a:p>
              </c:txPr>
              <c:dLblPos val="r"/>
              <c:showVal val="1"/>
            </c:dLbl>
            <c:dLbl>
              <c:idx val="4"/>
              <c:layout>
                <c:manualLayout>
                  <c:x val="-8.9488175951134924E-2"/>
                  <c:y val="3.9215686274509803E-2"/>
                </c:manualLayout>
              </c:layout>
              <c:tx>
                <c:strRef>
                  <c:f>'Figure 28'!$H$40</c:f>
                  <c:strCache>
                    <c:ptCount val="1"/>
                    <c:pt idx="0">
                      <c:v>DEU</c:v>
                    </c:pt>
                  </c:strCache>
                </c:strRef>
              </c:tx>
              <c:spPr/>
              <c:txPr>
                <a:bodyPr/>
                <a:lstStyle/>
                <a:p>
                  <a:pPr>
                    <a:defRPr sz="700">
                      <a:latin typeface="Arial"/>
                    </a:defRPr>
                  </a:pPr>
                  <a:endParaRPr lang="en-US"/>
                </a:p>
              </c:txPr>
              <c:dLblPos val="r"/>
              <c:showVal val="1"/>
            </c:dLbl>
            <c:dLbl>
              <c:idx val="5"/>
              <c:layout>
                <c:manualLayout>
                  <c:x val="-5.5397442255464432E-2"/>
                  <c:y val="4.9019607843137358E-2"/>
                </c:manualLayout>
              </c:layout>
              <c:tx>
                <c:strRef>
                  <c:f>'Figure 28'!$H$41</c:f>
                  <c:strCache>
                    <c:ptCount val="1"/>
                    <c:pt idx="0">
                      <c:v>IRL</c:v>
                    </c:pt>
                  </c:strCache>
                </c:strRef>
              </c:tx>
              <c:spPr/>
              <c:txPr>
                <a:bodyPr/>
                <a:lstStyle/>
                <a:p>
                  <a:pPr>
                    <a:defRPr sz="700">
                      <a:latin typeface="Arial"/>
                    </a:defRPr>
                  </a:pPr>
                  <a:endParaRPr lang="en-US"/>
                </a:p>
              </c:txPr>
              <c:dLblPos val="r"/>
              <c:showVal val="1"/>
            </c:dLbl>
            <c:dLbl>
              <c:idx val="6"/>
              <c:layout>
                <c:manualLayout>
                  <c:x val="-9.3749517663093626E-2"/>
                  <c:y val="4.9019607843137358E-2"/>
                </c:manualLayout>
              </c:layout>
              <c:tx>
                <c:strRef>
                  <c:f>'Figure 28'!$H$42</c:f>
                  <c:strCache>
                    <c:ptCount val="1"/>
                    <c:pt idx="0">
                      <c:v>GRC</c:v>
                    </c:pt>
                  </c:strCache>
                </c:strRef>
              </c:tx>
              <c:spPr/>
              <c:txPr>
                <a:bodyPr/>
                <a:lstStyle/>
                <a:p>
                  <a:pPr>
                    <a:defRPr sz="700">
                      <a:latin typeface="Arial"/>
                    </a:defRPr>
                  </a:pPr>
                  <a:endParaRPr lang="en-US"/>
                </a:p>
              </c:txPr>
              <c:dLblPos val="r"/>
              <c:showVal val="1"/>
            </c:dLbl>
            <c:dLbl>
              <c:idx val="7"/>
              <c:layout>
                <c:manualLayout>
                  <c:x val="-3.4090733695670408E-2"/>
                  <c:y val="-3.4313725490196081E-2"/>
                </c:manualLayout>
              </c:layout>
              <c:tx>
                <c:strRef>
                  <c:f>'Figure 28'!$H$43</c:f>
                  <c:strCache>
                    <c:ptCount val="1"/>
                    <c:pt idx="0">
                      <c:v>ESP</c:v>
                    </c:pt>
                  </c:strCache>
                </c:strRef>
              </c:tx>
              <c:spPr/>
              <c:txPr>
                <a:bodyPr/>
                <a:lstStyle/>
                <a:p>
                  <a:pPr>
                    <a:defRPr sz="700">
                      <a:latin typeface="Arial"/>
                    </a:defRPr>
                  </a:pPr>
                  <a:endParaRPr lang="en-US"/>
                </a:p>
              </c:txPr>
              <c:dLblPos val="r"/>
              <c:showVal val="1"/>
            </c:dLbl>
            <c:dLbl>
              <c:idx val="8"/>
              <c:layout>
                <c:manualLayout>
                  <c:x val="-0.12784025135876403"/>
                  <c:y val="-4.9019607843137384E-3"/>
                </c:manualLayout>
              </c:layout>
              <c:tx>
                <c:strRef>
                  <c:f>'Figure 28'!$H$44</c:f>
                  <c:strCache>
                    <c:ptCount val="1"/>
                    <c:pt idx="0">
                      <c:v>FRA</c:v>
                    </c:pt>
                  </c:strCache>
                </c:strRef>
              </c:tx>
              <c:spPr/>
              <c:txPr>
                <a:bodyPr/>
                <a:lstStyle/>
                <a:p>
                  <a:pPr>
                    <a:defRPr sz="700">
                      <a:latin typeface="Arial"/>
                    </a:defRPr>
                  </a:pPr>
                  <a:endParaRPr lang="en-US"/>
                </a:p>
              </c:txPr>
              <c:dLblPos val="r"/>
              <c:showVal val="1"/>
            </c:dLbl>
            <c:dLbl>
              <c:idx val="9"/>
              <c:layout>
                <c:manualLayout>
                  <c:x val="-0.10653354279897007"/>
                  <c:y val="-9.8039215686274508E-3"/>
                </c:manualLayout>
              </c:layout>
              <c:tx>
                <c:strRef>
                  <c:f>'Figure 28'!$H$45</c:f>
                  <c:strCache>
                    <c:ptCount val="1"/>
                    <c:pt idx="0">
                      <c:v>ITA</c:v>
                    </c:pt>
                  </c:strCache>
                </c:strRef>
              </c:tx>
              <c:spPr/>
              <c:txPr>
                <a:bodyPr/>
                <a:lstStyle/>
                <a:p>
                  <a:pPr>
                    <a:defRPr sz="700">
                      <a:latin typeface="Arial"/>
                    </a:defRPr>
                  </a:pPr>
                  <a:endParaRPr lang="en-US"/>
                </a:p>
              </c:txPr>
              <c:dLblPos val="r"/>
              <c:showVal val="1"/>
            </c:dLbl>
            <c:dLbl>
              <c:idx val="10"/>
              <c:layout>
                <c:manualLayout>
                  <c:x val="-7.2442809103299616E-2"/>
                  <c:y val="4.9019607843137358E-2"/>
                </c:manualLayout>
              </c:layout>
              <c:tx>
                <c:strRef>
                  <c:f>'Figure 28'!$H$46</c:f>
                  <c:strCache>
                    <c:ptCount val="1"/>
                    <c:pt idx="0">
                      <c:v>CYP</c:v>
                    </c:pt>
                  </c:strCache>
                </c:strRef>
              </c:tx>
              <c:spPr/>
              <c:txPr>
                <a:bodyPr/>
                <a:lstStyle/>
                <a:p>
                  <a:pPr>
                    <a:defRPr sz="700">
                      <a:latin typeface="Arial"/>
                    </a:defRPr>
                  </a:pPr>
                  <a:endParaRPr lang="en-US"/>
                </a:p>
              </c:txPr>
              <c:dLblPos val="r"/>
              <c:showVal val="1"/>
            </c:dLbl>
            <c:dLbl>
              <c:idx val="11"/>
              <c:layout>
                <c:manualLayout>
                  <c:x val="-1.7045366847835204E-2"/>
                  <c:y val="-2.9411764705882353E-2"/>
                </c:manualLayout>
              </c:layout>
              <c:tx>
                <c:strRef>
                  <c:f>'Figure 28'!$H$47</c:f>
                  <c:strCache>
                    <c:ptCount val="1"/>
                    <c:pt idx="0">
                      <c:v>LTU</c:v>
                    </c:pt>
                  </c:strCache>
                </c:strRef>
              </c:tx>
              <c:spPr/>
              <c:txPr>
                <a:bodyPr/>
                <a:lstStyle/>
                <a:p>
                  <a:pPr>
                    <a:defRPr sz="700">
                      <a:latin typeface="Arial"/>
                    </a:defRPr>
                  </a:pPr>
                  <a:endParaRPr lang="en-US"/>
                </a:p>
              </c:txPr>
              <c:dLblPos val="r"/>
              <c:showVal val="1"/>
            </c:dLbl>
            <c:dLbl>
              <c:idx val="12"/>
              <c:layout>
                <c:manualLayout>
                  <c:x val="-0.15766964334247582"/>
                  <c:y val="-9.8039215686274508E-3"/>
                </c:manualLayout>
              </c:layout>
              <c:tx>
                <c:strRef>
                  <c:f>'Figure 28'!$H$48</c:f>
                  <c:strCache>
                    <c:ptCount val="1"/>
                    <c:pt idx="0">
                      <c:v>LUX</c:v>
                    </c:pt>
                  </c:strCache>
                </c:strRef>
              </c:tx>
              <c:spPr/>
              <c:txPr>
                <a:bodyPr/>
                <a:lstStyle/>
                <a:p>
                  <a:pPr>
                    <a:defRPr sz="700">
                      <a:latin typeface="Arial"/>
                    </a:defRPr>
                  </a:pPr>
                  <a:endParaRPr lang="en-US"/>
                </a:p>
              </c:txPr>
              <c:dLblPos val="r"/>
              <c:showVal val="1"/>
            </c:dLbl>
            <c:dLbl>
              <c:idx val="13"/>
              <c:layout>
                <c:manualLayout>
                  <c:x val="-6.3920125679381976E-2"/>
                  <c:y val="4.4117647058823609E-2"/>
                </c:manualLayout>
              </c:layout>
              <c:tx>
                <c:strRef>
                  <c:f>'Figure 28'!$H$49</c:f>
                  <c:strCache>
                    <c:ptCount val="1"/>
                    <c:pt idx="0">
                      <c:v>HUN</c:v>
                    </c:pt>
                  </c:strCache>
                </c:strRef>
              </c:tx>
              <c:spPr/>
              <c:txPr>
                <a:bodyPr/>
                <a:lstStyle/>
                <a:p>
                  <a:pPr>
                    <a:defRPr sz="700">
                      <a:latin typeface="Arial"/>
                    </a:defRPr>
                  </a:pPr>
                  <a:endParaRPr lang="en-US"/>
                </a:p>
              </c:txPr>
              <c:dLblPos val="r"/>
              <c:showVal val="1"/>
            </c:dLbl>
            <c:dLbl>
              <c:idx val="14"/>
              <c:layout>
                <c:manualLayout>
                  <c:x val="-8.5226834239175944E-2"/>
                  <c:y val="-4.4117647058823609E-2"/>
                </c:manualLayout>
              </c:layout>
              <c:tx>
                <c:strRef>
                  <c:f>'Figure 28'!$H$50</c:f>
                  <c:strCache>
                    <c:ptCount val="1"/>
                    <c:pt idx="0">
                      <c:v>MLT</c:v>
                    </c:pt>
                  </c:strCache>
                </c:strRef>
              </c:tx>
              <c:spPr/>
              <c:txPr>
                <a:bodyPr/>
                <a:lstStyle/>
                <a:p>
                  <a:pPr>
                    <a:defRPr sz="700">
                      <a:latin typeface="Arial"/>
                    </a:defRPr>
                  </a:pPr>
                  <a:endParaRPr lang="en-US"/>
                </a:p>
              </c:txPr>
              <c:dLblPos val="r"/>
              <c:showVal val="1"/>
            </c:dLbl>
            <c:dLbl>
              <c:idx val="15"/>
              <c:layout>
                <c:manualLayout>
                  <c:x val="-2.1306708559794024E-2"/>
                  <c:y val="2.4509803921568735E-2"/>
                </c:manualLayout>
              </c:layout>
              <c:tx>
                <c:strRef>
                  <c:f>'Figure 28'!$H$51</c:f>
                  <c:strCache>
                    <c:ptCount val="1"/>
                    <c:pt idx="0">
                      <c:v>NLD</c:v>
                    </c:pt>
                  </c:strCache>
                </c:strRef>
              </c:tx>
              <c:spPr/>
              <c:txPr>
                <a:bodyPr/>
                <a:lstStyle/>
                <a:p>
                  <a:pPr>
                    <a:defRPr sz="700">
                      <a:latin typeface="Arial"/>
                    </a:defRPr>
                  </a:pPr>
                  <a:endParaRPr lang="en-US"/>
                </a:p>
              </c:txPr>
              <c:dLblPos val="r"/>
              <c:showVal val="1"/>
            </c:dLbl>
            <c:dLbl>
              <c:idx val="16"/>
              <c:layout>
                <c:manualLayout>
                  <c:x val="-2.5568050271752785E-2"/>
                  <c:y val="2.4509803921568631E-2"/>
                </c:manualLayout>
              </c:layout>
              <c:tx>
                <c:strRef>
                  <c:f>'Figure 28'!$H$52</c:f>
                  <c:strCache>
                    <c:ptCount val="1"/>
                    <c:pt idx="0">
                      <c:v>AUT</c:v>
                    </c:pt>
                  </c:strCache>
                </c:strRef>
              </c:tx>
              <c:spPr/>
              <c:txPr>
                <a:bodyPr/>
                <a:lstStyle/>
                <a:p>
                  <a:pPr>
                    <a:defRPr sz="700">
                      <a:latin typeface="Arial"/>
                    </a:defRPr>
                  </a:pPr>
                  <a:endParaRPr lang="en-US"/>
                </a:p>
              </c:txPr>
              <c:dLblPos val="r"/>
              <c:showVal val="1"/>
            </c:dLbl>
            <c:dLbl>
              <c:idx val="17"/>
              <c:layout>
                <c:manualLayout>
                  <c:x val="-0.12784025135876406"/>
                  <c:y val="0"/>
                </c:manualLayout>
              </c:layout>
              <c:tx>
                <c:strRef>
                  <c:f>'Figure 28'!$H$53</c:f>
                  <c:strCache>
                    <c:ptCount val="1"/>
                    <c:pt idx="0">
                      <c:v>POL</c:v>
                    </c:pt>
                  </c:strCache>
                </c:strRef>
              </c:tx>
              <c:spPr/>
              <c:txPr>
                <a:bodyPr/>
                <a:lstStyle/>
                <a:p>
                  <a:pPr>
                    <a:defRPr sz="700">
                      <a:latin typeface="Arial"/>
                    </a:defRPr>
                  </a:pPr>
                  <a:endParaRPr lang="en-US"/>
                </a:p>
              </c:txPr>
              <c:dLblPos val="r"/>
              <c:showVal val="1"/>
            </c:dLbl>
            <c:dLbl>
              <c:idx val="18"/>
              <c:tx>
                <c:strRef>
                  <c:f>'Figure 28'!$H$54</c:f>
                  <c:strCache>
                    <c:ptCount val="1"/>
                    <c:pt idx="0">
                      <c:v>PRT</c:v>
                    </c:pt>
                  </c:strCache>
                </c:strRef>
              </c:tx>
              <c:spPr/>
              <c:txPr>
                <a:bodyPr/>
                <a:lstStyle/>
                <a:p>
                  <a:pPr>
                    <a:defRPr sz="700">
                      <a:latin typeface="Arial"/>
                    </a:defRPr>
                  </a:pPr>
                  <a:endParaRPr lang="en-US"/>
                </a:p>
              </c:txPr>
              <c:dLblPos val="r"/>
              <c:showVal val="1"/>
            </c:dLbl>
            <c:dLbl>
              <c:idx val="19"/>
              <c:layout>
                <c:manualLayout>
                  <c:x val="-4.2613417119588139E-2"/>
                  <c:y val="-6.3725490196078483E-2"/>
                </c:manualLayout>
              </c:layout>
              <c:tx>
                <c:strRef>
                  <c:f>'Figure 28'!$H$55</c:f>
                  <c:strCache>
                    <c:ptCount val="1"/>
                    <c:pt idx="0">
                      <c:v>SVN</c:v>
                    </c:pt>
                  </c:strCache>
                </c:strRef>
              </c:tx>
              <c:spPr/>
              <c:txPr>
                <a:bodyPr/>
                <a:lstStyle/>
                <a:p>
                  <a:pPr>
                    <a:defRPr sz="700">
                      <a:latin typeface="Arial"/>
                    </a:defRPr>
                  </a:pPr>
                  <a:endParaRPr lang="en-US"/>
                </a:p>
              </c:txPr>
              <c:dLblPos val="r"/>
              <c:showVal val="1"/>
            </c:dLbl>
            <c:dLbl>
              <c:idx val="20"/>
              <c:layout>
                <c:manualLayout>
                  <c:x val="-0.12357890964680524"/>
                  <c:y val="2.9411764705882353E-2"/>
                </c:manualLayout>
              </c:layout>
              <c:tx>
                <c:strRef>
                  <c:f>'Figure 28'!$H$56</c:f>
                  <c:strCache>
                    <c:ptCount val="1"/>
                    <c:pt idx="0">
                      <c:v>SVK</c:v>
                    </c:pt>
                  </c:strCache>
                </c:strRef>
              </c:tx>
              <c:spPr/>
              <c:txPr>
                <a:bodyPr/>
                <a:lstStyle/>
                <a:p>
                  <a:pPr>
                    <a:defRPr sz="700">
                      <a:latin typeface="Arial"/>
                    </a:defRPr>
                  </a:pPr>
                  <a:endParaRPr lang="en-US"/>
                </a:p>
              </c:txPr>
              <c:dLblPos val="r"/>
              <c:showVal val="1"/>
            </c:dLbl>
            <c:dLbl>
              <c:idx val="21"/>
              <c:layout>
                <c:manualLayout>
                  <c:x val="-0.10227220108701127"/>
                  <c:y val="-2.4509803921568631E-2"/>
                </c:manualLayout>
              </c:layout>
              <c:tx>
                <c:strRef>
                  <c:f>'Figure 28'!$H$57</c:f>
                  <c:strCache>
                    <c:ptCount val="1"/>
                    <c:pt idx="0">
                      <c:v>FIN</c:v>
                    </c:pt>
                  </c:strCache>
                </c:strRef>
              </c:tx>
              <c:spPr/>
              <c:txPr>
                <a:bodyPr/>
                <a:lstStyle/>
                <a:p>
                  <a:pPr>
                    <a:defRPr sz="700">
                      <a:latin typeface="Arial"/>
                    </a:defRPr>
                  </a:pPr>
                  <a:endParaRPr lang="en-US"/>
                </a:p>
              </c:txPr>
              <c:dLblPos val="r"/>
              <c:showVal val="1"/>
            </c:dLbl>
            <c:dLbl>
              <c:idx val="22"/>
              <c:layout>
                <c:manualLayout>
                  <c:x val="-4.2613417119587308E-3"/>
                  <c:y val="-9.8039215686274508E-3"/>
                </c:manualLayout>
              </c:layout>
              <c:tx>
                <c:strRef>
                  <c:f>'Figure 28'!$H$58</c:f>
                  <c:strCache>
                    <c:ptCount val="1"/>
                    <c:pt idx="0">
                      <c:v>SWE</c:v>
                    </c:pt>
                  </c:strCache>
                </c:strRef>
              </c:tx>
              <c:spPr/>
              <c:txPr>
                <a:bodyPr/>
                <a:lstStyle/>
                <a:p>
                  <a:pPr>
                    <a:defRPr sz="700">
                      <a:latin typeface="Arial"/>
                    </a:defRPr>
                  </a:pPr>
                  <a:endParaRPr lang="en-US"/>
                </a:p>
              </c:txPr>
              <c:dLblPos val="r"/>
              <c:showVal val="1"/>
            </c:dLbl>
            <c:dLbl>
              <c:idx val="23"/>
              <c:layout>
                <c:manualLayout>
                  <c:x val="-0.1278402513587642"/>
                  <c:y val="1.9607843137254902E-2"/>
                </c:manualLayout>
              </c:layout>
              <c:tx>
                <c:strRef>
                  <c:f>'Figure 28'!$H$59</c:f>
                  <c:strCache>
                    <c:ptCount val="1"/>
                    <c:pt idx="0">
                      <c:v>GBR</c:v>
                    </c:pt>
                  </c:strCache>
                </c:strRef>
              </c:tx>
              <c:spPr/>
              <c:txPr>
                <a:bodyPr/>
                <a:lstStyle/>
                <a:p>
                  <a:pPr>
                    <a:defRPr sz="700">
                      <a:latin typeface="Arial"/>
                    </a:defRPr>
                  </a:pPr>
                  <a:endParaRPr lang="en-US"/>
                </a:p>
              </c:txPr>
              <c:dLblPos val="r"/>
              <c:showVal val="1"/>
            </c:dLbl>
            <c:dLbl>
              <c:idx val="24"/>
              <c:tx>
                <c:strRef>
                  <c:f>'Figure 28'!$H$60</c:f>
                  <c:strCache>
                    <c:ptCount val="1"/>
                    <c:pt idx="0">
                      <c:v>ISL</c:v>
                    </c:pt>
                  </c:strCache>
                </c:strRef>
              </c:tx>
              <c:spPr/>
              <c:txPr>
                <a:bodyPr/>
                <a:lstStyle/>
                <a:p>
                  <a:pPr>
                    <a:defRPr sz="700">
                      <a:latin typeface="Arial"/>
                    </a:defRPr>
                  </a:pPr>
                  <a:endParaRPr lang="en-US"/>
                </a:p>
              </c:txPr>
              <c:dLblPos val="r"/>
              <c:showVal val="1"/>
            </c:dLbl>
            <c:dLbl>
              <c:idx val="25"/>
              <c:layout>
                <c:manualLayout>
                  <c:x val="-0.13210159307072283"/>
                  <c:y val="0"/>
                </c:manualLayout>
              </c:layout>
              <c:tx>
                <c:strRef>
                  <c:f>'Figure 28'!$H$61</c:f>
                  <c:strCache>
                    <c:ptCount val="1"/>
                    <c:pt idx="0">
                      <c:v>NOR</c:v>
                    </c:pt>
                  </c:strCache>
                </c:strRef>
              </c:tx>
              <c:spPr/>
              <c:txPr>
                <a:bodyPr/>
                <a:lstStyle/>
                <a:p>
                  <a:pPr>
                    <a:defRPr sz="700">
                      <a:latin typeface="Arial"/>
                    </a:defRPr>
                  </a:pPr>
                  <a:endParaRPr lang="en-US"/>
                </a:p>
              </c:txPr>
              <c:dLblPos val="r"/>
              <c:showVal val="1"/>
            </c:dLbl>
            <c:dLbl>
              <c:idx val="26"/>
              <c:layout>
                <c:manualLayout>
                  <c:x val="-0.14914695991855767"/>
                  <c:y val="2.4509803921568631E-2"/>
                </c:manualLayout>
              </c:layout>
              <c:tx>
                <c:strRef>
                  <c:f>'Figure 28'!$H$61</c:f>
                  <c:strCache>
                    <c:ptCount val="1"/>
                    <c:pt idx="0">
                      <c:v>NOR</c:v>
                    </c:pt>
                  </c:strCache>
                </c:strRef>
              </c:tx>
              <c:spPr/>
              <c:txPr>
                <a:bodyPr/>
                <a:lstStyle/>
                <a:p>
                  <a:pPr>
                    <a:defRPr sz="700">
                      <a:latin typeface="Arial"/>
                    </a:defRPr>
                  </a:pPr>
                  <a:endParaRPr lang="en-US"/>
                </a:p>
              </c:txPr>
              <c:dLblPos val="r"/>
              <c:showVal val="1"/>
            </c:dLbl>
            <c:delete val="1"/>
            <c:txPr>
              <a:bodyPr/>
              <a:lstStyle/>
              <a:p>
                <a:pPr>
                  <a:defRPr sz="700"/>
                </a:pPr>
                <a:endParaRPr lang="en-US"/>
              </a:p>
            </c:txPr>
          </c:dLbls>
          <c:trendline>
            <c:trendlineType val="linear"/>
          </c:trendline>
          <c:xVal>
            <c:numRef>
              <c:f>'Figure 28'!$I$36:$I$61</c:f>
              <c:numCache>
                <c:formatCode>0.00</c:formatCode>
                <c:ptCount val="26"/>
                <c:pt idx="0">
                  <c:v>-2.6567758146904299</c:v>
                </c:pt>
                <c:pt idx="1">
                  <c:v>-4.4839851603985093</c:v>
                </c:pt>
                <c:pt idx="2">
                  <c:v>-1.6940874172388489</c:v>
                </c:pt>
                <c:pt idx="3">
                  <c:v>-3.118009833154872</c:v>
                </c:pt>
                <c:pt idx="4">
                  <c:v>-2.7247143710048061</c:v>
                </c:pt>
                <c:pt idx="5">
                  <c:v>0.720335367614517</c:v>
                </c:pt>
                <c:pt idx="6">
                  <c:v>-0.71167312783144521</c:v>
                </c:pt>
                <c:pt idx="7">
                  <c:v>-7.6600804595918355</c:v>
                </c:pt>
                <c:pt idx="8">
                  <c:v>-2.3284085190247801</c:v>
                </c:pt>
                <c:pt idx="9">
                  <c:v>-0.67877579824102718</c:v>
                </c:pt>
                <c:pt idx="10">
                  <c:v>-8.6569345786232397</c:v>
                </c:pt>
                <c:pt idx="11">
                  <c:v>0.26387762658260661</c:v>
                </c:pt>
                <c:pt idx="12">
                  <c:v>-1.860999803401707</c:v>
                </c:pt>
                <c:pt idx="13">
                  <c:v>3.2104960329074173</c:v>
                </c:pt>
                <c:pt idx="14">
                  <c:v>-0.70266196570583661</c:v>
                </c:pt>
                <c:pt idx="15">
                  <c:v>-3.3254321148668291</c:v>
                </c:pt>
                <c:pt idx="16">
                  <c:v>-0.65562645478941983</c:v>
                </c:pt>
                <c:pt idx="17">
                  <c:v>-4.669364122836817</c:v>
                </c:pt>
                <c:pt idx="18">
                  <c:v>-5.552980310977035</c:v>
                </c:pt>
                <c:pt idx="19">
                  <c:v>-1.8942596031608037</c:v>
                </c:pt>
                <c:pt idx="20">
                  <c:v>-4.3338323062498967</c:v>
                </c:pt>
                <c:pt idx="21">
                  <c:v>-2.8816511113847447</c:v>
                </c:pt>
                <c:pt idx="22">
                  <c:v>-2.2106386740463164</c:v>
                </c:pt>
                <c:pt idx="23">
                  <c:v>-2.4740165762652335</c:v>
                </c:pt>
                <c:pt idx="24">
                  <c:v>-7.4653157821708493</c:v>
                </c:pt>
                <c:pt idx="25">
                  <c:v>-1.3536302888231972</c:v>
                </c:pt>
              </c:numCache>
            </c:numRef>
          </c:xVal>
          <c:yVal>
            <c:numRef>
              <c:f>'Figure 28'!$J$36:$J$61</c:f>
              <c:numCache>
                <c:formatCode>0.00</c:formatCode>
                <c:ptCount val="26"/>
                <c:pt idx="0">
                  <c:v>0.30000000000000071</c:v>
                </c:pt>
                <c:pt idx="1">
                  <c:v>-2.0999999999999943</c:v>
                </c:pt>
                <c:pt idx="2">
                  <c:v>-0.40000000000000213</c:v>
                </c:pt>
                <c:pt idx="3">
                  <c:v>1.6999999999999993</c:v>
                </c:pt>
                <c:pt idx="4">
                  <c:v>-1.0999999999999979</c:v>
                </c:pt>
                <c:pt idx="5">
                  <c:v>1.9000000000000021</c:v>
                </c:pt>
                <c:pt idx="6">
                  <c:v>-1.3999999999999986</c:v>
                </c:pt>
                <c:pt idx="7">
                  <c:v>2.5999999999999979</c:v>
                </c:pt>
                <c:pt idx="8">
                  <c:v>1</c:v>
                </c:pt>
                <c:pt idx="9">
                  <c:v>-1.0999999999999979</c:v>
                </c:pt>
                <c:pt idx="10">
                  <c:v>-0.69999999999999929</c:v>
                </c:pt>
                <c:pt idx="11">
                  <c:v>3.1000000000000014</c:v>
                </c:pt>
                <c:pt idx="12">
                  <c:v>0.5</c:v>
                </c:pt>
                <c:pt idx="13">
                  <c:v>-1.5</c:v>
                </c:pt>
                <c:pt idx="14">
                  <c:v>2.0999999999999979</c:v>
                </c:pt>
                <c:pt idx="15">
                  <c:v>-2.1000000000000014</c:v>
                </c:pt>
                <c:pt idx="16">
                  <c:v>-9.9999999999997868E-2</c:v>
                </c:pt>
                <c:pt idx="17">
                  <c:v>-1.1000000000000014</c:v>
                </c:pt>
                <c:pt idx="18">
                  <c:v>-3.0999999999999943</c:v>
                </c:pt>
                <c:pt idx="19">
                  <c:v>0.60000000000000142</c:v>
                </c:pt>
                <c:pt idx="20">
                  <c:v>1.3999999999999986</c:v>
                </c:pt>
                <c:pt idx="21">
                  <c:v>-0.80000000000000071</c:v>
                </c:pt>
                <c:pt idx="22">
                  <c:v>0.70000000000000284</c:v>
                </c:pt>
                <c:pt idx="23">
                  <c:v>0.39999999999999858</c:v>
                </c:pt>
                <c:pt idx="24">
                  <c:v>-2.3000000000000007</c:v>
                </c:pt>
                <c:pt idx="25">
                  <c:v>-9.9999999999997868E-2</c:v>
                </c:pt>
              </c:numCache>
            </c:numRef>
          </c:yVal>
        </c:ser>
        <c:axId val="1215341312"/>
        <c:axId val="1215343232"/>
      </c:scatterChart>
      <c:valAx>
        <c:axId val="1215341312"/>
        <c:scaling>
          <c:orientation val="minMax"/>
        </c:scaling>
        <c:axPos val="b"/>
        <c:title>
          <c:tx>
            <c:rich>
              <a:bodyPr/>
              <a:lstStyle/>
              <a:p>
                <a:pPr>
                  <a:defRPr sz="800" b="0" baseline="0"/>
                </a:pPr>
                <a:r>
                  <a:rPr lang="en-US"/>
                  <a:t>Change in cyclically adjusted balance </a:t>
                </a:r>
              </a:p>
              <a:p>
                <a:pPr>
                  <a:defRPr sz="800" b="0" baseline="0"/>
                </a:pPr>
                <a:r>
                  <a:rPr lang="en-US"/>
                  <a:t>(percent</a:t>
                </a:r>
                <a:r>
                  <a:rPr lang="en-US" baseline="0"/>
                  <a:t> of potential GDP)</a:t>
                </a:r>
                <a:endParaRPr lang="en-US"/>
              </a:p>
            </c:rich>
          </c:tx>
          <c:layout>
            <c:manualLayout>
              <c:xMode val="edge"/>
              <c:yMode val="edge"/>
              <c:x val="0.26205439619472282"/>
              <c:y val="0.88044117647059084"/>
            </c:manualLayout>
          </c:layout>
        </c:title>
        <c:numFmt formatCode="0" sourceLinked="0"/>
        <c:majorTickMark val="in"/>
        <c:tickLblPos val="low"/>
        <c:txPr>
          <a:bodyPr/>
          <a:lstStyle/>
          <a:p>
            <a:pPr>
              <a:defRPr sz="800"/>
            </a:pPr>
            <a:endParaRPr lang="en-US"/>
          </a:p>
        </c:txPr>
        <c:crossAx val="1215343232"/>
        <c:crosses val="autoZero"/>
        <c:crossBetween val="midCat"/>
      </c:valAx>
      <c:valAx>
        <c:axId val="1215343232"/>
        <c:scaling>
          <c:orientation val="minMax"/>
        </c:scaling>
        <c:axPos val="l"/>
        <c:title>
          <c:tx>
            <c:rich>
              <a:bodyPr rot="-5400000" vert="horz"/>
              <a:lstStyle/>
              <a:p>
                <a:pPr>
                  <a:defRPr sz="800" b="0"/>
                </a:pPr>
                <a:r>
                  <a:rPr lang="en-US"/>
                  <a:t>Absolute change in Gini coefficient</a:t>
                </a:r>
              </a:p>
            </c:rich>
          </c:tx>
          <c:layout>
            <c:manualLayout>
              <c:xMode val="edge"/>
              <c:yMode val="edge"/>
              <c:x val="3.9021139610278491E-2"/>
              <c:y val="9.7321290721012865E-2"/>
            </c:manualLayout>
          </c:layout>
        </c:title>
        <c:numFmt formatCode="0" sourceLinked="0"/>
        <c:majorTickMark val="in"/>
        <c:tickLblPos val="low"/>
        <c:txPr>
          <a:bodyPr/>
          <a:lstStyle/>
          <a:p>
            <a:pPr>
              <a:defRPr sz="800"/>
            </a:pPr>
            <a:endParaRPr lang="en-US"/>
          </a:p>
        </c:txPr>
        <c:crossAx val="1215341312"/>
        <c:crosses val="autoZero"/>
        <c:crossBetween val="midCat"/>
      </c:valAx>
      <c:spPr>
        <a:ln>
          <a:solidFill>
            <a:prstClr val="white">
              <a:lumMod val="50000"/>
            </a:prstClr>
          </a:solidFill>
        </a:ln>
      </c:spPr>
    </c:plotArea>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433" l="0.70000000000000062" r="0.70000000000000062" t="0.75000000000000433" header="0.30000000000000032" footer="0.30000000000000032"/>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8.9680827478856764E-2"/>
          <c:y val="4.1822321559125533E-2"/>
          <c:w val="0.85897682343872028"/>
          <c:h val="0.85907881269192077"/>
        </c:manualLayout>
      </c:layout>
      <c:barChart>
        <c:barDir val="col"/>
        <c:grouping val="clustered"/>
        <c:ser>
          <c:idx val="1"/>
          <c:order val="0"/>
          <c:tx>
            <c:strRef>
              <c:f>'Box 7'!$D$40</c:f>
              <c:strCache>
                <c:ptCount val="1"/>
                <c:pt idx="0">
                  <c:v>Nonfinancial assets</c:v>
                </c:pt>
              </c:strCache>
            </c:strRef>
          </c:tx>
          <c:spPr>
            <a:solidFill>
              <a:srgbClr val="C00000"/>
            </a:solidFill>
          </c:spPr>
          <c:cat>
            <c:strRef>
              <c:f>'Box 7'!$B$41:$B$50</c:f>
              <c:strCache>
                <c:ptCount val="10"/>
                <c:pt idx="0">
                  <c:v>AUS</c:v>
                </c:pt>
                <c:pt idx="1">
                  <c:v>NZL</c:v>
                </c:pt>
                <c:pt idx="2">
                  <c:v>KOR</c:v>
                </c:pt>
                <c:pt idx="3">
                  <c:v>NOR</c:v>
                </c:pt>
                <c:pt idx="4">
                  <c:v>CHE</c:v>
                </c:pt>
                <c:pt idx="5">
                  <c:v>GBR</c:v>
                </c:pt>
                <c:pt idx="6">
                  <c:v>FRA</c:v>
                </c:pt>
                <c:pt idx="7">
                  <c:v>CAN</c:v>
                </c:pt>
                <c:pt idx="8">
                  <c:v>USA</c:v>
                </c:pt>
                <c:pt idx="9">
                  <c:v>JPN</c:v>
                </c:pt>
              </c:strCache>
            </c:strRef>
          </c:cat>
          <c:val>
            <c:numRef>
              <c:f>'Box 7'!$D$41:$D$50</c:f>
              <c:numCache>
                <c:formatCode>0.0</c:formatCode>
                <c:ptCount val="10"/>
                <c:pt idx="0">
                  <c:v>69.69656447238448</c:v>
                </c:pt>
                <c:pt idx="1">
                  <c:v>98.57077906448076</c:v>
                </c:pt>
                <c:pt idx="2">
                  <c:v>128.05521837367496</c:v>
                </c:pt>
                <c:pt idx="3">
                  <c:v>46.492070072201216</c:v>
                </c:pt>
                <c:pt idx="4">
                  <c:v>23.225355959399252</c:v>
                </c:pt>
                <c:pt idx="5">
                  <c:v>49.278079213846219</c:v>
                </c:pt>
                <c:pt idx="6">
                  <c:v>85.378648315118355</c:v>
                </c:pt>
                <c:pt idx="7">
                  <c:v>44.211975240652492</c:v>
                </c:pt>
                <c:pt idx="8">
                  <c:v>72.568503877383137</c:v>
                </c:pt>
                <c:pt idx="9">
                  <c:v>120.24857586742618</c:v>
                </c:pt>
              </c:numCache>
            </c:numRef>
          </c:val>
        </c:ser>
        <c:ser>
          <c:idx val="2"/>
          <c:order val="1"/>
          <c:tx>
            <c:strRef>
              <c:f>'Box 7'!$E$40</c:f>
              <c:strCache>
                <c:ptCount val="1"/>
                <c:pt idx="0">
                  <c:v>Financial assets</c:v>
                </c:pt>
              </c:strCache>
            </c:strRef>
          </c:tx>
          <c:spPr>
            <a:solidFill>
              <a:srgbClr val="FFC000"/>
            </a:solidFill>
          </c:spPr>
          <c:cat>
            <c:strRef>
              <c:f>'Box 7'!$B$41:$B$50</c:f>
              <c:strCache>
                <c:ptCount val="10"/>
                <c:pt idx="0">
                  <c:v>AUS</c:v>
                </c:pt>
                <c:pt idx="1">
                  <c:v>NZL</c:v>
                </c:pt>
                <c:pt idx="2">
                  <c:v>KOR</c:v>
                </c:pt>
                <c:pt idx="3">
                  <c:v>NOR</c:v>
                </c:pt>
                <c:pt idx="4">
                  <c:v>CHE</c:v>
                </c:pt>
                <c:pt idx="5">
                  <c:v>GBR</c:v>
                </c:pt>
                <c:pt idx="6">
                  <c:v>FRA</c:v>
                </c:pt>
                <c:pt idx="7">
                  <c:v>CAN</c:v>
                </c:pt>
                <c:pt idx="8">
                  <c:v>USA</c:v>
                </c:pt>
                <c:pt idx="9">
                  <c:v>JPN</c:v>
                </c:pt>
              </c:strCache>
            </c:strRef>
          </c:cat>
          <c:val>
            <c:numRef>
              <c:f>'Box 7'!$E$41:$E$50</c:f>
              <c:numCache>
                <c:formatCode>0.0</c:formatCode>
                <c:ptCount val="10"/>
                <c:pt idx="0">
                  <c:v>16.553897286145805</c:v>
                </c:pt>
                <c:pt idx="1">
                  <c:v>28.960314434954618</c:v>
                </c:pt>
                <c:pt idx="2">
                  <c:v>1.4311769275133059</c:v>
                </c:pt>
                <c:pt idx="3">
                  <c:v>214.87991959499465</c:v>
                </c:pt>
                <c:pt idx="4">
                  <c:v>23.144670111910489</c:v>
                </c:pt>
                <c:pt idx="5">
                  <c:v>4.0157162738336893</c:v>
                </c:pt>
                <c:pt idx="6">
                  <c:v>6.225158726062034</c:v>
                </c:pt>
                <c:pt idx="7">
                  <c:v>54.614528550887357</c:v>
                </c:pt>
                <c:pt idx="8">
                  <c:v>25.417712002786402</c:v>
                </c:pt>
                <c:pt idx="9">
                  <c:v>102.50910936321114</c:v>
                </c:pt>
              </c:numCache>
            </c:numRef>
          </c:val>
        </c:ser>
        <c:ser>
          <c:idx val="3"/>
          <c:order val="2"/>
          <c:tx>
            <c:strRef>
              <c:f>'Box 7'!$F$40</c:f>
              <c:strCache>
                <c:ptCount val="1"/>
                <c:pt idx="0">
                  <c:v>Gross debt</c:v>
                </c:pt>
              </c:strCache>
            </c:strRef>
          </c:tx>
          <c:spPr>
            <a:solidFill>
              <a:schemeClr val="accent1">
                <a:lumMod val="75000"/>
              </a:schemeClr>
            </a:solidFill>
          </c:spPr>
          <c:cat>
            <c:strRef>
              <c:f>'Box 7'!$B$41:$B$50</c:f>
              <c:strCache>
                <c:ptCount val="10"/>
                <c:pt idx="0">
                  <c:v>AUS</c:v>
                </c:pt>
                <c:pt idx="1">
                  <c:v>NZL</c:v>
                </c:pt>
                <c:pt idx="2">
                  <c:v>KOR</c:v>
                </c:pt>
                <c:pt idx="3">
                  <c:v>NOR</c:v>
                </c:pt>
                <c:pt idx="4">
                  <c:v>CHE</c:v>
                </c:pt>
                <c:pt idx="5">
                  <c:v>GBR</c:v>
                </c:pt>
                <c:pt idx="6">
                  <c:v>FRA</c:v>
                </c:pt>
                <c:pt idx="7">
                  <c:v>CAN</c:v>
                </c:pt>
                <c:pt idx="8">
                  <c:v>USA</c:v>
                </c:pt>
                <c:pt idx="9">
                  <c:v>JPN</c:v>
                </c:pt>
              </c:strCache>
            </c:strRef>
          </c:cat>
          <c:val>
            <c:numRef>
              <c:f>'Box 7'!$F$41:$F$50</c:f>
              <c:numCache>
                <c:formatCode>0.0</c:formatCode>
                <c:ptCount val="10"/>
                <c:pt idx="0">
                  <c:v>20.52355928095573</c:v>
                </c:pt>
                <c:pt idx="1">
                  <c:v>32.4559821971297</c:v>
                </c:pt>
                <c:pt idx="2">
                  <c:v>33.764936573083673</c:v>
                </c:pt>
                <c:pt idx="3">
                  <c:v>49.608041451697154</c:v>
                </c:pt>
                <c:pt idx="4">
                  <c:v>51.808085662517698</c:v>
                </c:pt>
                <c:pt idx="5">
                  <c:v>74.976100681249918</c:v>
                </c:pt>
                <c:pt idx="6">
                  <c:v>82.30010839828627</c:v>
                </c:pt>
                <c:pt idx="7">
                  <c:v>85.060826981031738</c:v>
                </c:pt>
                <c:pt idx="8">
                  <c:v>98.616718135999733</c:v>
                </c:pt>
                <c:pt idx="9">
                  <c:v>215.29191993515772</c:v>
                </c:pt>
              </c:numCache>
            </c:numRef>
          </c:val>
        </c:ser>
        <c:gapWidth val="170"/>
        <c:axId val="1220055808"/>
        <c:axId val="1220057344"/>
      </c:barChart>
      <c:catAx>
        <c:axId val="1220055808"/>
        <c:scaling>
          <c:orientation val="minMax"/>
        </c:scaling>
        <c:axPos val="b"/>
        <c:numFmt formatCode="General" sourceLinked="1"/>
        <c:majorTickMark val="in"/>
        <c:tickLblPos val="nextTo"/>
        <c:txPr>
          <a:bodyPr/>
          <a:lstStyle/>
          <a:p>
            <a:pPr>
              <a:defRPr sz="800"/>
            </a:pPr>
            <a:endParaRPr lang="en-US"/>
          </a:p>
        </c:txPr>
        <c:crossAx val="1220057344"/>
        <c:crosses val="autoZero"/>
        <c:auto val="1"/>
        <c:lblAlgn val="ctr"/>
        <c:lblOffset val="100"/>
      </c:catAx>
      <c:valAx>
        <c:axId val="1220057344"/>
        <c:scaling>
          <c:orientation val="minMax"/>
          <c:max val="240"/>
          <c:min val="0"/>
        </c:scaling>
        <c:axPos val="l"/>
        <c:numFmt formatCode="0" sourceLinked="0"/>
        <c:majorTickMark val="in"/>
        <c:tickLblPos val="nextTo"/>
        <c:txPr>
          <a:bodyPr/>
          <a:lstStyle/>
          <a:p>
            <a:pPr>
              <a:defRPr sz="800"/>
            </a:pPr>
            <a:endParaRPr lang="en-US"/>
          </a:p>
        </c:txPr>
        <c:crossAx val="1220055808"/>
        <c:crosses val="autoZero"/>
        <c:crossBetween val="between"/>
        <c:majorUnit val="40"/>
      </c:valAx>
      <c:spPr>
        <a:ln>
          <a:solidFill>
            <a:schemeClr val="bg1">
              <a:lumMod val="50000"/>
            </a:schemeClr>
          </a:solidFill>
        </a:ln>
      </c:spPr>
    </c:plotArea>
    <c:legend>
      <c:legendPos val="b"/>
      <c:layout>
        <c:manualLayout>
          <c:xMode val="edge"/>
          <c:yMode val="edge"/>
          <c:x val="0.49574686691444636"/>
          <c:y val="5.8362751446536291E-2"/>
          <c:w val="0.38941853977550517"/>
          <c:h val="0.20161677772439579"/>
        </c:manualLayout>
      </c:layout>
      <c:spPr>
        <a:noFill/>
      </c:spPr>
      <c:txPr>
        <a:bodyPr/>
        <a:lstStyle/>
        <a:p>
          <a:pPr>
            <a:defRPr sz="800"/>
          </a:pPr>
          <a:endParaRPr lang="en-US"/>
        </a:p>
      </c:txPr>
    </c:legend>
    <c:plotVisOnly val="1"/>
  </c:chart>
  <c:spPr>
    <a:ln>
      <a:noFill/>
    </a:ln>
  </c:spPr>
  <c:txPr>
    <a:bodyPr/>
    <a:lstStyle/>
    <a:p>
      <a:pPr>
        <a:defRPr>
          <a:latin typeface="Arial" pitchFamily="34" charset="0"/>
          <a:cs typeface="Arial" pitchFamily="34"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US"/>
  <c:style val="10"/>
  <c:chart>
    <c:autoTitleDeleted val="1"/>
    <c:plotArea>
      <c:layout>
        <c:manualLayout>
          <c:layoutTarget val="inner"/>
          <c:xMode val="edge"/>
          <c:yMode val="edge"/>
          <c:x val="0.10518333012952967"/>
          <c:y val="4.8415599607294302E-2"/>
          <c:w val="0.84944511683390422"/>
          <c:h val="0.81629895765881277"/>
        </c:manualLayout>
      </c:layout>
      <c:barChart>
        <c:barDir val="col"/>
        <c:grouping val="stacked"/>
        <c:ser>
          <c:idx val="0"/>
          <c:order val="0"/>
          <c:tx>
            <c:strRef>
              <c:f>'Box 7'!$J$40</c:f>
              <c:strCache>
                <c:ptCount val="1"/>
                <c:pt idx="0">
                  <c:v>Buildings and structures</c:v>
                </c:pt>
              </c:strCache>
            </c:strRef>
          </c:tx>
          <c:spPr>
            <a:solidFill>
              <a:schemeClr val="accent1">
                <a:lumMod val="75000"/>
              </a:schemeClr>
            </a:solidFill>
            <a:ln>
              <a:noFill/>
            </a:ln>
            <a:effectLst/>
          </c:spPr>
          <c:cat>
            <c:numRef>
              <c:f>'Box 7'!$I$41:$I$58</c:f>
              <c:numCache>
                <c:formatCode>0</c:formatCode>
                <c:ptCount val="18"/>
                <c:pt idx="0">
                  <c:v>1995</c:v>
                </c:pt>
                <c:pt idx="1">
                  <c:v>2000</c:v>
                </c:pt>
                <c:pt idx="2">
                  <c:v>2005</c:v>
                </c:pt>
                <c:pt idx="3">
                  <c:v>2010</c:v>
                </c:pt>
                <c:pt idx="5">
                  <c:v>1995</c:v>
                </c:pt>
                <c:pt idx="6">
                  <c:v>2000</c:v>
                </c:pt>
                <c:pt idx="7">
                  <c:v>2005</c:v>
                </c:pt>
                <c:pt idx="8">
                  <c:v>2010</c:v>
                </c:pt>
                <c:pt idx="10">
                  <c:v>1995</c:v>
                </c:pt>
                <c:pt idx="11">
                  <c:v>2000</c:v>
                </c:pt>
                <c:pt idx="12">
                  <c:v>2005</c:v>
                </c:pt>
                <c:pt idx="13">
                  <c:v>2010</c:v>
                </c:pt>
                <c:pt idx="16">
                  <c:v>2005</c:v>
                </c:pt>
                <c:pt idx="17">
                  <c:v>2009</c:v>
                </c:pt>
              </c:numCache>
            </c:numRef>
          </c:cat>
          <c:val>
            <c:numRef>
              <c:f>'Box 7'!$J$41:$J$58</c:f>
              <c:numCache>
                <c:formatCode>0.0</c:formatCode>
                <c:ptCount val="18"/>
                <c:pt idx="0">
                  <c:v>40.174916060474644</c:v>
                </c:pt>
                <c:pt idx="1">
                  <c:v>40.856683798704189</c:v>
                </c:pt>
                <c:pt idx="2">
                  <c:v>48.621196148822463</c:v>
                </c:pt>
                <c:pt idx="3">
                  <c:v>45.737417350729736</c:v>
                </c:pt>
                <c:pt idx="5">
                  <c:v>46.722578687391469</c:v>
                </c:pt>
                <c:pt idx="6">
                  <c:v>46.042330408306306</c:v>
                </c:pt>
                <c:pt idx="7">
                  <c:v>52.313334046320392</c:v>
                </c:pt>
                <c:pt idx="8">
                  <c:v>61.226409574193468</c:v>
                </c:pt>
                <c:pt idx="10">
                  <c:v>42.306595335979097</c:v>
                </c:pt>
                <c:pt idx="11">
                  <c:v>39.917384843157471</c:v>
                </c:pt>
                <c:pt idx="12">
                  <c:v>42.964875058110479</c:v>
                </c:pt>
                <c:pt idx="13">
                  <c:v>48.801481217613905</c:v>
                </c:pt>
                <c:pt idx="16">
                  <c:v>81.352966559006802</c:v>
                </c:pt>
                <c:pt idx="17">
                  <c:v>92.168287620881443</c:v>
                </c:pt>
              </c:numCache>
            </c:numRef>
          </c:val>
        </c:ser>
        <c:ser>
          <c:idx val="1"/>
          <c:order val="1"/>
          <c:tx>
            <c:strRef>
              <c:f>'Box 7'!$K$40</c:f>
              <c:strCache>
                <c:ptCount val="1"/>
                <c:pt idx="0">
                  <c:v>Machinery and equipment</c:v>
                </c:pt>
              </c:strCache>
            </c:strRef>
          </c:tx>
          <c:spPr>
            <a:solidFill>
              <a:srgbClr val="FFC000"/>
            </a:solidFill>
            <a:ln>
              <a:noFill/>
            </a:ln>
            <a:effectLst/>
          </c:spPr>
          <c:cat>
            <c:numRef>
              <c:f>'Box 7'!$I$41:$I$58</c:f>
              <c:numCache>
                <c:formatCode>0</c:formatCode>
                <c:ptCount val="18"/>
                <c:pt idx="0">
                  <c:v>1995</c:v>
                </c:pt>
                <c:pt idx="1">
                  <c:v>2000</c:v>
                </c:pt>
                <c:pt idx="2">
                  <c:v>2005</c:v>
                </c:pt>
                <c:pt idx="3">
                  <c:v>2010</c:v>
                </c:pt>
                <c:pt idx="5">
                  <c:v>1995</c:v>
                </c:pt>
                <c:pt idx="6">
                  <c:v>2000</c:v>
                </c:pt>
                <c:pt idx="7">
                  <c:v>2005</c:v>
                </c:pt>
                <c:pt idx="8">
                  <c:v>2010</c:v>
                </c:pt>
                <c:pt idx="10">
                  <c:v>1995</c:v>
                </c:pt>
                <c:pt idx="11">
                  <c:v>2000</c:v>
                </c:pt>
                <c:pt idx="12">
                  <c:v>2005</c:v>
                </c:pt>
                <c:pt idx="13">
                  <c:v>2010</c:v>
                </c:pt>
                <c:pt idx="16">
                  <c:v>2005</c:v>
                </c:pt>
                <c:pt idx="17">
                  <c:v>2009</c:v>
                </c:pt>
              </c:numCache>
            </c:numRef>
          </c:cat>
          <c:val>
            <c:numRef>
              <c:f>'Box 7'!$K$41:$K$58</c:f>
              <c:numCache>
                <c:formatCode>0.0</c:formatCode>
                <c:ptCount val="18"/>
                <c:pt idx="0">
                  <c:v>2.4505431862380092</c:v>
                </c:pt>
                <c:pt idx="1">
                  <c:v>1.5243724482429164</c:v>
                </c:pt>
                <c:pt idx="2">
                  <c:v>1.367640093201431</c:v>
                </c:pt>
                <c:pt idx="3">
                  <c:v>1.4228420149278858</c:v>
                </c:pt>
                <c:pt idx="5">
                  <c:v>3.1672269332569081</c:v>
                </c:pt>
                <c:pt idx="6">
                  <c:v>2.8642387183809435</c:v>
                </c:pt>
                <c:pt idx="7">
                  <c:v>2.636641989392337</c:v>
                </c:pt>
                <c:pt idx="8">
                  <c:v>2.9238119168006169</c:v>
                </c:pt>
                <c:pt idx="10">
                  <c:v>1.7463883815342041</c:v>
                </c:pt>
                <c:pt idx="11">
                  <c:v>1.4241887299827525</c:v>
                </c:pt>
                <c:pt idx="12">
                  <c:v>1.3295793092921999</c:v>
                </c:pt>
                <c:pt idx="13">
                  <c:v>1.2441337403644226</c:v>
                </c:pt>
                <c:pt idx="16">
                  <c:v>2.4249279250280775</c:v>
                </c:pt>
                <c:pt idx="17">
                  <c:v>2.1033192153678435</c:v>
                </c:pt>
              </c:numCache>
            </c:numRef>
          </c:val>
        </c:ser>
        <c:ser>
          <c:idx val="2"/>
          <c:order val="2"/>
          <c:tx>
            <c:strRef>
              <c:f>'Box 7'!$L$40</c:f>
              <c:strCache>
                <c:ptCount val="1"/>
                <c:pt idx="0">
                  <c:v>Land</c:v>
                </c:pt>
              </c:strCache>
            </c:strRef>
          </c:tx>
          <c:spPr>
            <a:solidFill>
              <a:srgbClr val="C00000"/>
            </a:solidFill>
            <a:ln>
              <a:noFill/>
            </a:ln>
            <a:effectLst/>
          </c:spPr>
          <c:cat>
            <c:numRef>
              <c:f>'Box 7'!$I$41:$I$58</c:f>
              <c:numCache>
                <c:formatCode>0</c:formatCode>
                <c:ptCount val="18"/>
                <c:pt idx="0">
                  <c:v>1995</c:v>
                </c:pt>
                <c:pt idx="1">
                  <c:v>2000</c:v>
                </c:pt>
                <c:pt idx="2">
                  <c:v>2005</c:v>
                </c:pt>
                <c:pt idx="3">
                  <c:v>2010</c:v>
                </c:pt>
                <c:pt idx="5">
                  <c:v>1995</c:v>
                </c:pt>
                <c:pt idx="6">
                  <c:v>2000</c:v>
                </c:pt>
                <c:pt idx="7">
                  <c:v>2005</c:v>
                </c:pt>
                <c:pt idx="8">
                  <c:v>2010</c:v>
                </c:pt>
                <c:pt idx="10">
                  <c:v>1995</c:v>
                </c:pt>
                <c:pt idx="11">
                  <c:v>2000</c:v>
                </c:pt>
                <c:pt idx="12">
                  <c:v>2005</c:v>
                </c:pt>
                <c:pt idx="13">
                  <c:v>2010</c:v>
                </c:pt>
                <c:pt idx="16">
                  <c:v>2005</c:v>
                </c:pt>
                <c:pt idx="17">
                  <c:v>2009</c:v>
                </c:pt>
              </c:numCache>
            </c:numRef>
          </c:cat>
          <c:val>
            <c:numRef>
              <c:f>'Box 7'!$L$41:$L$58</c:f>
              <c:numCache>
                <c:formatCode>0.0</c:formatCode>
                <c:ptCount val="18"/>
                <c:pt idx="10">
                  <c:v>8.2059586118862473</c:v>
                </c:pt>
                <c:pt idx="11">
                  <c:v>11.322813799534059</c:v>
                </c:pt>
                <c:pt idx="12">
                  <c:v>28.521261734237935</c:v>
                </c:pt>
                <c:pt idx="13">
                  <c:v>34.06526097347809</c:v>
                </c:pt>
                <c:pt idx="16">
                  <c:v>26.949352695499311</c:v>
                </c:pt>
                <c:pt idx="17">
                  <c:v>27.053620381172326</c:v>
                </c:pt>
              </c:numCache>
            </c:numRef>
          </c:val>
        </c:ser>
        <c:ser>
          <c:idx val="3"/>
          <c:order val="3"/>
          <c:tx>
            <c:strRef>
              <c:f>'Box 7'!$M$40</c:f>
              <c:strCache>
                <c:ptCount val="1"/>
                <c:pt idx="0">
                  <c:v>Other nonfinancial assets</c:v>
                </c:pt>
              </c:strCache>
            </c:strRef>
          </c:tx>
          <c:spPr>
            <a:solidFill>
              <a:schemeClr val="bg1">
                <a:lumMod val="50000"/>
              </a:schemeClr>
            </a:solidFill>
            <a:ln>
              <a:noFill/>
            </a:ln>
            <a:effectLst/>
          </c:spPr>
          <c:cat>
            <c:numRef>
              <c:f>'Box 7'!$I$41:$I$58</c:f>
              <c:numCache>
                <c:formatCode>0</c:formatCode>
                <c:ptCount val="18"/>
                <c:pt idx="0">
                  <c:v>1995</c:v>
                </c:pt>
                <c:pt idx="1">
                  <c:v>2000</c:v>
                </c:pt>
                <c:pt idx="2">
                  <c:v>2005</c:v>
                </c:pt>
                <c:pt idx="3">
                  <c:v>2010</c:v>
                </c:pt>
                <c:pt idx="5">
                  <c:v>1995</c:v>
                </c:pt>
                <c:pt idx="6">
                  <c:v>2000</c:v>
                </c:pt>
                <c:pt idx="7">
                  <c:v>2005</c:v>
                </c:pt>
                <c:pt idx="8">
                  <c:v>2010</c:v>
                </c:pt>
                <c:pt idx="10">
                  <c:v>1995</c:v>
                </c:pt>
                <c:pt idx="11">
                  <c:v>2000</c:v>
                </c:pt>
                <c:pt idx="12">
                  <c:v>2005</c:v>
                </c:pt>
                <c:pt idx="13">
                  <c:v>2010</c:v>
                </c:pt>
                <c:pt idx="16">
                  <c:v>2005</c:v>
                </c:pt>
                <c:pt idx="17">
                  <c:v>2009</c:v>
                </c:pt>
              </c:numCache>
            </c:numRef>
          </c:cat>
          <c:val>
            <c:numRef>
              <c:f>'Box 7'!$M$41:$M$58</c:f>
              <c:numCache>
                <c:formatCode>0.0</c:formatCode>
                <c:ptCount val="18"/>
                <c:pt idx="0">
                  <c:v>0.84307740983490342</c:v>
                </c:pt>
                <c:pt idx="1">
                  <c:v>2.8054351465849106</c:v>
                </c:pt>
                <c:pt idx="2">
                  <c:v>2.3639257514405179</c:v>
                </c:pt>
                <c:pt idx="3">
                  <c:v>2.3614862473950371</c:v>
                </c:pt>
                <c:pt idx="5">
                  <c:v>0.42985316182545352</c:v>
                </c:pt>
                <c:pt idx="6">
                  <c:v>0.44725028199337213</c:v>
                </c:pt>
                <c:pt idx="7">
                  <c:v>0.41092613057961902</c:v>
                </c:pt>
                <c:pt idx="8">
                  <c:v>0.44488195751915738</c:v>
                </c:pt>
                <c:pt idx="10">
                  <c:v>2.4900949569295374</c:v>
                </c:pt>
                <c:pt idx="11">
                  <c:v>1.7307001197461833</c:v>
                </c:pt>
                <c:pt idx="12">
                  <c:v>1.4352559016357027</c:v>
                </c:pt>
                <c:pt idx="13">
                  <c:v>1.5275574406746557</c:v>
                </c:pt>
                <c:pt idx="16">
                  <c:v>0.57787535040942473</c:v>
                </c:pt>
                <c:pt idx="17">
                  <c:v>0.71941743325959351</c:v>
                </c:pt>
              </c:numCache>
            </c:numRef>
          </c:val>
        </c:ser>
        <c:gapWidth val="30"/>
        <c:overlap val="100"/>
        <c:axId val="1220108288"/>
        <c:axId val="1220109824"/>
      </c:barChart>
      <c:catAx>
        <c:axId val="1220108288"/>
        <c:scaling>
          <c:orientation val="minMax"/>
        </c:scaling>
        <c:axPos val="b"/>
        <c:numFmt formatCode="0" sourceLinked="1"/>
        <c:majorTickMark val="none"/>
        <c:tickLblPos val="low"/>
        <c:txPr>
          <a:bodyPr rot="-5400000" vert="horz"/>
          <a:lstStyle/>
          <a:p>
            <a:pPr>
              <a:defRPr sz="800"/>
            </a:pPr>
            <a:endParaRPr lang="en-US"/>
          </a:p>
        </c:txPr>
        <c:crossAx val="1220109824"/>
        <c:crosses val="autoZero"/>
        <c:lblAlgn val="ctr"/>
        <c:lblOffset val="100"/>
        <c:noMultiLvlLbl val="1"/>
      </c:catAx>
      <c:valAx>
        <c:axId val="1220109824"/>
        <c:scaling>
          <c:orientation val="minMax"/>
        </c:scaling>
        <c:axPos val="l"/>
        <c:numFmt formatCode="0.0" sourceLinked="1"/>
        <c:majorTickMark val="in"/>
        <c:tickLblPos val="nextTo"/>
        <c:txPr>
          <a:bodyPr/>
          <a:lstStyle/>
          <a:p>
            <a:pPr>
              <a:defRPr sz="800"/>
            </a:pPr>
            <a:endParaRPr lang="en-US"/>
          </a:p>
        </c:txPr>
        <c:crossAx val="1220108288"/>
        <c:crossesAt val="1"/>
        <c:crossBetween val="between"/>
      </c:valAx>
      <c:spPr>
        <a:ln>
          <a:solidFill>
            <a:sysClr val="window" lastClr="FFFFFF">
              <a:lumMod val="50000"/>
            </a:sysClr>
          </a:solidFill>
        </a:ln>
      </c:spPr>
    </c:plotArea>
    <c:legend>
      <c:legendPos val="b"/>
      <c:layout>
        <c:manualLayout>
          <c:xMode val="edge"/>
          <c:yMode val="edge"/>
          <c:x val="0.11268726344040289"/>
          <c:y val="5.3057046769577745E-2"/>
          <c:w val="0.49121627550121688"/>
          <c:h val="0.22445052534831667"/>
        </c:manualLayout>
      </c:layout>
      <c:spPr>
        <a:noFill/>
      </c:spPr>
      <c:txPr>
        <a:bodyPr/>
        <a:lstStyle/>
        <a:p>
          <a:pPr>
            <a:defRPr sz="800"/>
          </a:pPr>
          <a:endParaRPr lang="en-US"/>
        </a:p>
      </c:txPr>
    </c:legend>
    <c:plotVisOnly val="1"/>
  </c:chart>
  <c:spPr>
    <a:ln>
      <a:noFill/>
    </a:ln>
  </c:spPr>
  <c:txPr>
    <a:bodyPr/>
    <a:lstStyle/>
    <a:p>
      <a:pPr>
        <a:defRPr sz="1000">
          <a:latin typeface="Arial" pitchFamily="34" charset="0"/>
          <a:cs typeface="Arial" pitchFamily="34" charset="0"/>
        </a:defRPr>
      </a:pPr>
      <a:endParaRPr lang="en-US"/>
    </a:p>
  </c:txPr>
  <c:printSettings>
    <c:headerFooter/>
    <c:pageMargins b="0.75000000000000389" l="0.70000000000000062" r="0.70000000000000062" t="0.75000000000000389" header="0.30000000000000032" footer="0.30000000000000032"/>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43540914762703842"/>
          <c:y val="0.25972240124788742"/>
          <c:w val="0.18022012822167716"/>
          <c:h val="0.15817543269724774"/>
        </c:manualLayout>
      </c:layout>
      <c:barChart>
        <c:barDir val="bar"/>
        <c:grouping val="clustered"/>
        <c:ser>
          <c:idx val="2"/>
          <c:order val="0"/>
          <c:tx>
            <c:strRef>
              <c:f>'Box 8'!$R$36</c:f>
              <c:strCache>
                <c:ptCount val="1"/>
                <c:pt idx="0">
                  <c:v>2010</c:v>
                </c:pt>
              </c:strCache>
            </c:strRef>
          </c:tx>
          <c:spPr>
            <a:solidFill>
              <a:srgbClr val="C00000"/>
            </a:solidFill>
          </c:spPr>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8'!$R$37:$R$65</c:f>
              <c:numCache>
                <c:formatCode>#,##0.0</c:formatCode>
                <c:ptCount val="29"/>
                <c:pt idx="0">
                  <c:v>9</c:v>
                </c:pt>
                <c:pt idx="1">
                  <c:v>9.8000000000000007</c:v>
                </c:pt>
                <c:pt idx="2">
                  <c:v>10.3</c:v>
                </c:pt>
                <c:pt idx="3">
                  <c:v>11.2</c:v>
                </c:pt>
                <c:pt idx="4">
                  <c:v>12</c:v>
                </c:pt>
                <c:pt idx="5">
                  <c:v>12.1</c:v>
                </c:pt>
                <c:pt idx="6">
                  <c:v>12.3</c:v>
                </c:pt>
                <c:pt idx="7">
                  <c:v>12.7</c:v>
                </c:pt>
                <c:pt idx="8">
                  <c:v>12.9</c:v>
                </c:pt>
                <c:pt idx="9">
                  <c:v>13.1</c:v>
                </c:pt>
                <c:pt idx="10">
                  <c:v>13.3</c:v>
                </c:pt>
                <c:pt idx="11">
                  <c:v>13.3</c:v>
                </c:pt>
                <c:pt idx="12">
                  <c:v>14.5</c:v>
                </c:pt>
                <c:pt idx="13">
                  <c:v>14.6</c:v>
                </c:pt>
                <c:pt idx="14">
                  <c:v>15.5</c:v>
                </c:pt>
                <c:pt idx="15">
                  <c:v>15.6</c:v>
                </c:pt>
                <c:pt idx="16">
                  <c:v>15.8</c:v>
                </c:pt>
                <c:pt idx="17">
                  <c:v>15.8</c:v>
                </c:pt>
                <c:pt idx="18">
                  <c:v>16.100000000000001</c:v>
                </c:pt>
                <c:pt idx="19">
                  <c:v>16.399999999999999</c:v>
                </c:pt>
                <c:pt idx="20">
                  <c:v>17.100000000000001</c:v>
                </c:pt>
                <c:pt idx="21">
                  <c:v>17.600000000000001</c:v>
                </c:pt>
                <c:pt idx="22">
                  <c:v>17.899999999999999</c:v>
                </c:pt>
                <c:pt idx="23">
                  <c:v>18.2</c:v>
                </c:pt>
                <c:pt idx="24">
                  <c:v>20.100000000000001</c:v>
                </c:pt>
                <c:pt idx="25">
                  <c:v>20.2</c:v>
                </c:pt>
                <c:pt idx="26">
                  <c:v>20.7</c:v>
                </c:pt>
                <c:pt idx="27">
                  <c:v>20.7</c:v>
                </c:pt>
                <c:pt idx="28">
                  <c:v>21.3</c:v>
                </c:pt>
              </c:numCache>
            </c:numRef>
          </c:val>
        </c:ser>
        <c:ser>
          <c:idx val="1"/>
          <c:order val="1"/>
          <c:tx>
            <c:strRef>
              <c:f>'Box 8'!$Q$36</c:f>
              <c:strCache>
                <c:ptCount val="1"/>
                <c:pt idx="0">
                  <c:v>2008</c:v>
                </c:pt>
              </c:strCache>
            </c:strRef>
          </c:tx>
          <c:spPr>
            <a:solidFill>
              <a:srgbClr val="FFC000"/>
            </a:solidFill>
          </c:spPr>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8'!$Q$37:$Q$65</c:f>
              <c:numCache>
                <c:formatCode>#,##0.0</c:formatCode>
                <c:ptCount val="29"/>
                <c:pt idx="0">
                  <c:v>9</c:v>
                </c:pt>
                <c:pt idx="1">
                  <c:v>10.1</c:v>
                </c:pt>
                <c:pt idx="2">
                  <c:v>10.5</c:v>
                </c:pt>
                <c:pt idx="3">
                  <c:v>11.4</c:v>
                </c:pt>
                <c:pt idx="4">
                  <c:v>10.9</c:v>
                </c:pt>
                <c:pt idx="5">
                  <c:v>12.4</c:v>
                </c:pt>
                <c:pt idx="6">
                  <c:v>12.4</c:v>
                </c:pt>
                <c:pt idx="7">
                  <c:v>12.3</c:v>
                </c:pt>
                <c:pt idx="8">
                  <c:v>12.2</c:v>
                </c:pt>
                <c:pt idx="9">
                  <c:v>13.6</c:v>
                </c:pt>
                <c:pt idx="10">
                  <c:v>11.8</c:v>
                </c:pt>
                <c:pt idx="11">
                  <c:v>12.7</c:v>
                </c:pt>
                <c:pt idx="12">
                  <c:v>13.4</c:v>
                </c:pt>
                <c:pt idx="13">
                  <c:v>14.7</c:v>
                </c:pt>
                <c:pt idx="14">
                  <c:v>15</c:v>
                </c:pt>
                <c:pt idx="15">
                  <c:v>15.2</c:v>
                </c:pt>
                <c:pt idx="16">
                  <c:v>19.5</c:v>
                </c:pt>
                <c:pt idx="17">
                  <c:v>15.7</c:v>
                </c:pt>
                <c:pt idx="18">
                  <c:v>15.5</c:v>
                </c:pt>
                <c:pt idx="19">
                  <c:v>16.399999999999999</c:v>
                </c:pt>
                <c:pt idx="20">
                  <c:v>18.7</c:v>
                </c:pt>
                <c:pt idx="21">
                  <c:v>16.899999999999999</c:v>
                </c:pt>
                <c:pt idx="22">
                  <c:v>18.5</c:v>
                </c:pt>
                <c:pt idx="23">
                  <c:v>18.7</c:v>
                </c:pt>
                <c:pt idx="24">
                  <c:v>20.100000000000001</c:v>
                </c:pt>
                <c:pt idx="25">
                  <c:v>20</c:v>
                </c:pt>
                <c:pt idx="26">
                  <c:v>21.4</c:v>
                </c:pt>
                <c:pt idx="27">
                  <c:v>19.600000000000001</c:v>
                </c:pt>
                <c:pt idx="28">
                  <c:v>25.6</c:v>
                </c:pt>
              </c:numCache>
            </c:numRef>
          </c:val>
        </c:ser>
        <c:ser>
          <c:idx val="0"/>
          <c:order val="2"/>
          <c:tx>
            <c:strRef>
              <c:f>'Box 8'!$P$36</c:f>
              <c:strCache>
                <c:ptCount val="1"/>
                <c:pt idx="0">
                  <c:v>2005</c:v>
                </c:pt>
              </c:strCache>
            </c:strRef>
          </c:tx>
          <c:spPr>
            <a:solidFill>
              <a:schemeClr val="accent1">
                <a:lumMod val="75000"/>
              </a:schemeClr>
            </a:solidFill>
          </c:spPr>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8'!$P$37:$P$65</c:f>
              <c:numCache>
                <c:formatCode>#,##0.0</c:formatCode>
                <c:ptCount val="29"/>
                <c:pt idx="0">
                  <c:v>10.4</c:v>
                </c:pt>
                <c:pt idx="1">
                  <c:v>9.6999999999999993</c:v>
                </c:pt>
                <c:pt idx="2">
                  <c:v>10.7</c:v>
                </c:pt>
                <c:pt idx="3">
                  <c:v>11.4</c:v>
                </c:pt>
                <c:pt idx="4">
                  <c:v>13.3</c:v>
                </c:pt>
                <c:pt idx="5">
                  <c:v>12.3</c:v>
                </c:pt>
                <c:pt idx="6">
                  <c:v>13.5</c:v>
                </c:pt>
                <c:pt idx="7">
                  <c:v>12.2</c:v>
                </c:pt>
                <c:pt idx="8">
                  <c:v>9.5</c:v>
                </c:pt>
                <c:pt idx="9">
                  <c:v>11.7</c:v>
                </c:pt>
                <c:pt idx="10">
                  <c:v>11.8</c:v>
                </c:pt>
                <c:pt idx="11">
                  <c:v>13</c:v>
                </c:pt>
                <c:pt idx="12">
                  <c:v>13.7</c:v>
                </c:pt>
                <c:pt idx="13">
                  <c:v>14.8</c:v>
                </c:pt>
                <c:pt idx="14">
                  <c:v>13.9</c:v>
                </c:pt>
                <c:pt idx="15">
                  <c:v>12.2</c:v>
                </c:pt>
                <c:pt idx="16">
                  <c:v>18.3</c:v>
                </c:pt>
                <c:pt idx="17">
                  <c:v>16.100000000000001</c:v>
                </c:pt>
                <c:pt idx="18">
                  <c:v>19.7</c:v>
                </c:pt>
                <c:pt idx="19">
                  <c:v>16.399999999999999</c:v>
                </c:pt>
                <c:pt idx="20">
                  <c:v>19</c:v>
                </c:pt>
                <c:pt idx="21">
                  <c:v>20.5</c:v>
                </c:pt>
                <c:pt idx="22">
                  <c:v>19.399999999999999</c:v>
                </c:pt>
                <c:pt idx="23">
                  <c:v>18.899999999999999</c:v>
                </c:pt>
                <c:pt idx="24">
                  <c:v>19.600000000000001</c:v>
                </c:pt>
                <c:pt idx="25">
                  <c:v>20.5</c:v>
                </c:pt>
                <c:pt idx="26" formatCode="#,##0">
                  <c:v>14</c:v>
                </c:pt>
                <c:pt idx="27">
                  <c:v>19.7</c:v>
                </c:pt>
                <c:pt idx="28">
                  <c:v>19.2</c:v>
                </c:pt>
              </c:numCache>
            </c:numRef>
          </c:val>
        </c:ser>
        <c:axId val="1220235648"/>
        <c:axId val="1220237184"/>
      </c:barChart>
      <c:catAx>
        <c:axId val="1220235648"/>
        <c:scaling>
          <c:orientation val="minMax"/>
        </c:scaling>
        <c:axPos val="l"/>
        <c:numFmt formatCode="General" sourceLinked="1"/>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237184"/>
        <c:crosses val="autoZero"/>
        <c:auto val="1"/>
        <c:lblAlgn val="ctr"/>
        <c:lblOffset val="100"/>
      </c:catAx>
      <c:valAx>
        <c:axId val="1220237184"/>
        <c:scaling>
          <c:orientation val="minMax"/>
        </c:scaling>
        <c:axPos val="b"/>
        <c:numFmt formatCode="#,##0" sourceLinked="0"/>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235648"/>
        <c:crosses val="autoZero"/>
        <c:crossBetween val="between"/>
      </c:valAx>
      <c:spPr>
        <a:noFill/>
        <a:ln>
          <a:solidFill>
            <a:sysClr val="window" lastClr="FFFFFF">
              <a:lumMod val="50000"/>
            </a:sysClr>
          </a:solidFill>
        </a:ln>
      </c:spPr>
    </c:plotArea>
    <c:legend>
      <c:legendPos val="r"/>
      <c:layout>
        <c:manualLayout>
          <c:xMode val="edge"/>
          <c:yMode val="edge"/>
          <c:x val="0.13749735381438019"/>
          <c:y val="0.86632293739083432"/>
          <c:w val="0.81441521449163112"/>
          <c:h val="0.12144646509933588"/>
        </c:manualLayout>
      </c:layout>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4.4917078949202306E-2"/>
          <c:y val="3.377136386379799E-2"/>
          <c:w val="0.25971140222516426"/>
          <c:h val="0.82645002150650904"/>
        </c:manualLayout>
      </c:layout>
      <c:barChart>
        <c:barDir val="bar"/>
        <c:grouping val="clustered"/>
        <c:ser>
          <c:idx val="2"/>
          <c:order val="0"/>
          <c:tx>
            <c:strRef>
              <c:f>'Box 8'!$F$36</c:f>
              <c:strCache>
                <c:ptCount val="1"/>
                <c:pt idx="0">
                  <c:v>2010</c:v>
                </c:pt>
              </c:strCache>
            </c:strRef>
          </c:tx>
          <c:spPr>
            <a:solidFill>
              <a:srgbClr val="C00000">
                <a:alpha val="50196"/>
              </a:srgbClr>
            </a:solidFill>
          </c:spPr>
          <c:dPt>
            <c:idx val="15"/>
            <c:spPr>
              <a:solidFill>
                <a:srgbClr val="C00000"/>
              </a:solidFill>
            </c:spPr>
          </c:dPt>
          <c:cat>
            <c:strRef>
              <c:f>'Box 8'!$C$37:$C$64</c:f>
              <c:strCache>
                <c:ptCount val="28"/>
                <c:pt idx="0">
                  <c:v>BGR</c:v>
                </c:pt>
                <c:pt idx="1">
                  <c:v>LVA</c:v>
                </c:pt>
                <c:pt idx="2">
                  <c:v>LTU</c:v>
                </c:pt>
                <c:pt idx="3">
                  <c:v>HUN</c:v>
                </c:pt>
                <c:pt idx="4">
                  <c:v>EST</c:v>
                </c:pt>
                <c:pt idx="5">
                  <c:v>POL</c:v>
                </c:pt>
                <c:pt idx="6">
                  <c:v>SVK</c:v>
                </c:pt>
                <c:pt idx="7">
                  <c:v>CZE</c:v>
                </c:pt>
                <c:pt idx="8">
                  <c:v>PRT</c:v>
                </c:pt>
                <c:pt idx="9">
                  <c:v>GRC</c:v>
                </c:pt>
                <c:pt idx="10">
                  <c:v>ESP</c:v>
                </c:pt>
                <c:pt idx="11">
                  <c:v>MLT</c:v>
                </c:pt>
                <c:pt idx="12">
                  <c:v>SVN</c:v>
                </c:pt>
                <c:pt idx="13">
                  <c:v>EU</c:v>
                </c:pt>
                <c:pt idx="14">
                  <c:v>ITA</c:v>
                </c:pt>
                <c:pt idx="15">
                  <c:v>IRL</c:v>
                </c:pt>
                <c:pt idx="16">
                  <c:v>GBR</c:v>
                </c:pt>
                <c:pt idx="17">
                  <c:v>FIN</c:v>
                </c:pt>
                <c:pt idx="18">
                  <c:v>BEL</c:v>
                </c:pt>
                <c:pt idx="19">
                  <c:v>DEU</c:v>
                </c:pt>
                <c:pt idx="20">
                  <c:v>FRA</c:v>
                </c:pt>
                <c:pt idx="21">
                  <c:v>DNK</c:v>
                </c:pt>
                <c:pt idx="22">
                  <c:v>SWE</c:v>
                </c:pt>
                <c:pt idx="23">
                  <c:v>ISL</c:v>
                </c:pt>
                <c:pt idx="24">
                  <c:v>NLD</c:v>
                </c:pt>
                <c:pt idx="25">
                  <c:v>CYP</c:v>
                </c:pt>
                <c:pt idx="26">
                  <c:v>AUT</c:v>
                </c:pt>
                <c:pt idx="27">
                  <c:v>LUX</c:v>
                </c:pt>
              </c:strCache>
            </c:strRef>
          </c:cat>
          <c:val>
            <c:numRef>
              <c:f>'Box 8'!$F$37:$F$64</c:f>
              <c:numCache>
                <c:formatCode>#,##0</c:formatCode>
                <c:ptCount val="28"/>
                <c:pt idx="0">
                  <c:v>3528</c:v>
                </c:pt>
                <c:pt idx="1">
                  <c:v>3580</c:v>
                </c:pt>
                <c:pt idx="2">
                  <c:v>3615</c:v>
                </c:pt>
                <c:pt idx="3">
                  <c:v>4012</c:v>
                </c:pt>
                <c:pt idx="4">
                  <c:v>4490</c:v>
                </c:pt>
                <c:pt idx="5">
                  <c:v>4540</c:v>
                </c:pt>
                <c:pt idx="6">
                  <c:v>4984</c:v>
                </c:pt>
                <c:pt idx="7">
                  <c:v>5793</c:v>
                </c:pt>
                <c:pt idx="8">
                  <c:v>5839</c:v>
                </c:pt>
                <c:pt idx="9">
                  <c:v>7559</c:v>
                </c:pt>
                <c:pt idx="10">
                  <c:v>7995</c:v>
                </c:pt>
                <c:pt idx="11">
                  <c:v>8007</c:v>
                </c:pt>
                <c:pt idx="12">
                  <c:v>8228</c:v>
                </c:pt>
                <c:pt idx="13">
                  <c:v>8365.5925925925931</c:v>
                </c:pt>
                <c:pt idx="14">
                  <c:v>9119</c:v>
                </c:pt>
                <c:pt idx="15">
                  <c:v>9705</c:v>
                </c:pt>
                <c:pt idx="16">
                  <c:v>10238</c:v>
                </c:pt>
                <c:pt idx="17">
                  <c:v>10276</c:v>
                </c:pt>
                <c:pt idx="18">
                  <c:v>10398</c:v>
                </c:pt>
                <c:pt idx="19">
                  <c:v>10635</c:v>
                </c:pt>
                <c:pt idx="20">
                  <c:v>10711</c:v>
                </c:pt>
                <c:pt idx="21">
                  <c:v>10713</c:v>
                </c:pt>
                <c:pt idx="22">
                  <c:v>10897</c:v>
                </c:pt>
                <c:pt idx="23">
                  <c:v>10907</c:v>
                </c:pt>
                <c:pt idx="24">
                  <c:v>11294</c:v>
                </c:pt>
                <c:pt idx="25">
                  <c:v>11308</c:v>
                </c:pt>
                <c:pt idx="26">
                  <c:v>11451</c:v>
                </c:pt>
                <c:pt idx="27">
                  <c:v>16049</c:v>
                </c:pt>
              </c:numCache>
            </c:numRef>
          </c:val>
        </c:ser>
        <c:ser>
          <c:idx val="1"/>
          <c:order val="1"/>
          <c:tx>
            <c:strRef>
              <c:f>'Box 8'!$E$36</c:f>
              <c:strCache>
                <c:ptCount val="1"/>
                <c:pt idx="0">
                  <c:v>2008</c:v>
                </c:pt>
              </c:strCache>
            </c:strRef>
          </c:tx>
          <c:spPr>
            <a:solidFill>
              <a:srgbClr val="FFC000">
                <a:alpha val="50196"/>
              </a:srgbClr>
            </a:solidFill>
          </c:spPr>
          <c:dPt>
            <c:idx val="14"/>
            <c:spPr>
              <a:solidFill>
                <a:srgbClr val="FFC000">
                  <a:alpha val="50196"/>
                </a:srgbClr>
              </a:solidFill>
              <a:ln>
                <a:noFill/>
              </a:ln>
            </c:spPr>
          </c:dPt>
          <c:dPt>
            <c:idx val="15"/>
            <c:spPr>
              <a:solidFill>
                <a:srgbClr val="FFC000"/>
              </a:solidFill>
            </c:spPr>
          </c:dPt>
          <c:cat>
            <c:strRef>
              <c:f>'Box 8'!$C$37:$C$64</c:f>
              <c:strCache>
                <c:ptCount val="28"/>
                <c:pt idx="0">
                  <c:v>BGR</c:v>
                </c:pt>
                <c:pt idx="1">
                  <c:v>LVA</c:v>
                </c:pt>
                <c:pt idx="2">
                  <c:v>LTU</c:v>
                </c:pt>
                <c:pt idx="3">
                  <c:v>HUN</c:v>
                </c:pt>
                <c:pt idx="4">
                  <c:v>EST</c:v>
                </c:pt>
                <c:pt idx="5">
                  <c:v>POL</c:v>
                </c:pt>
                <c:pt idx="6">
                  <c:v>SVK</c:v>
                </c:pt>
                <c:pt idx="7">
                  <c:v>CZE</c:v>
                </c:pt>
                <c:pt idx="8">
                  <c:v>PRT</c:v>
                </c:pt>
                <c:pt idx="9">
                  <c:v>GRC</c:v>
                </c:pt>
                <c:pt idx="10">
                  <c:v>ESP</c:v>
                </c:pt>
                <c:pt idx="11">
                  <c:v>MLT</c:v>
                </c:pt>
                <c:pt idx="12">
                  <c:v>SVN</c:v>
                </c:pt>
                <c:pt idx="13">
                  <c:v>EU</c:v>
                </c:pt>
                <c:pt idx="14">
                  <c:v>ITA</c:v>
                </c:pt>
                <c:pt idx="15">
                  <c:v>IRL</c:v>
                </c:pt>
                <c:pt idx="16">
                  <c:v>GBR</c:v>
                </c:pt>
                <c:pt idx="17">
                  <c:v>FIN</c:v>
                </c:pt>
                <c:pt idx="18">
                  <c:v>BEL</c:v>
                </c:pt>
                <c:pt idx="19">
                  <c:v>DEU</c:v>
                </c:pt>
                <c:pt idx="20">
                  <c:v>FRA</c:v>
                </c:pt>
                <c:pt idx="21">
                  <c:v>DNK</c:v>
                </c:pt>
                <c:pt idx="22">
                  <c:v>SWE</c:v>
                </c:pt>
                <c:pt idx="23">
                  <c:v>ISL</c:v>
                </c:pt>
                <c:pt idx="24">
                  <c:v>NLD</c:v>
                </c:pt>
                <c:pt idx="25">
                  <c:v>CYP</c:v>
                </c:pt>
                <c:pt idx="26">
                  <c:v>AUT</c:v>
                </c:pt>
                <c:pt idx="27">
                  <c:v>LUX</c:v>
                </c:pt>
              </c:strCache>
            </c:strRef>
          </c:cat>
          <c:val>
            <c:numRef>
              <c:f>'Box 8'!$E$37:$E$64</c:f>
              <c:numCache>
                <c:formatCode>#,##0</c:formatCode>
                <c:ptCount val="28"/>
                <c:pt idx="0">
                  <c:v>2859</c:v>
                </c:pt>
                <c:pt idx="1">
                  <c:v>4354</c:v>
                </c:pt>
                <c:pt idx="2">
                  <c:v>4170</c:v>
                </c:pt>
                <c:pt idx="3">
                  <c:v>3958</c:v>
                </c:pt>
                <c:pt idx="4">
                  <c:v>4538</c:v>
                </c:pt>
                <c:pt idx="5">
                  <c:v>4039</c:v>
                </c:pt>
                <c:pt idx="6">
                  <c:v>4058</c:v>
                </c:pt>
                <c:pt idx="7">
                  <c:v>5835</c:v>
                </c:pt>
                <c:pt idx="8">
                  <c:v>5702</c:v>
                </c:pt>
                <c:pt idx="9">
                  <c:v>7219</c:v>
                </c:pt>
                <c:pt idx="10">
                  <c:v>8369</c:v>
                </c:pt>
                <c:pt idx="11">
                  <c:v>7994</c:v>
                </c:pt>
                <c:pt idx="12">
                  <c:v>8287</c:v>
                </c:pt>
                <c:pt idx="13">
                  <c:v>8451.4444444444453</c:v>
                </c:pt>
                <c:pt idx="14">
                  <c:v>9157</c:v>
                </c:pt>
                <c:pt idx="15">
                  <c:v>10901</c:v>
                </c:pt>
                <c:pt idx="16">
                  <c:v>11126</c:v>
                </c:pt>
                <c:pt idx="17">
                  <c:v>9933</c:v>
                </c:pt>
                <c:pt idx="18">
                  <c:v>10046</c:v>
                </c:pt>
                <c:pt idx="19">
                  <c:v>10804</c:v>
                </c:pt>
                <c:pt idx="20">
                  <c:v>10547</c:v>
                </c:pt>
                <c:pt idx="21">
                  <c:v>10561</c:v>
                </c:pt>
                <c:pt idx="22">
                  <c:v>10680</c:v>
                </c:pt>
                <c:pt idx="23">
                  <c:v>12978</c:v>
                </c:pt>
                <c:pt idx="24">
                  <c:v>11485</c:v>
                </c:pt>
                <c:pt idx="25">
                  <c:v>11299</c:v>
                </c:pt>
                <c:pt idx="26">
                  <c:v>11124</c:v>
                </c:pt>
                <c:pt idx="27">
                  <c:v>16166</c:v>
                </c:pt>
              </c:numCache>
            </c:numRef>
          </c:val>
        </c:ser>
        <c:ser>
          <c:idx val="0"/>
          <c:order val="2"/>
          <c:tx>
            <c:strRef>
              <c:f>'Box 8'!$D$36</c:f>
              <c:strCache>
                <c:ptCount val="1"/>
                <c:pt idx="0">
                  <c:v>2005</c:v>
                </c:pt>
              </c:strCache>
            </c:strRef>
          </c:tx>
          <c:spPr>
            <a:solidFill>
              <a:schemeClr val="tx2">
                <a:lumMod val="40000"/>
                <a:lumOff val="60000"/>
              </a:schemeClr>
            </a:solidFill>
          </c:spPr>
          <c:dPt>
            <c:idx val="14"/>
            <c:spPr>
              <a:solidFill>
                <a:schemeClr val="accent1">
                  <a:lumMod val="60000"/>
                  <a:lumOff val="40000"/>
                </a:schemeClr>
              </a:solidFill>
              <a:ln>
                <a:solidFill>
                  <a:schemeClr val="accent1">
                    <a:lumMod val="60000"/>
                    <a:lumOff val="40000"/>
                  </a:schemeClr>
                </a:solidFill>
              </a:ln>
            </c:spPr>
          </c:dPt>
          <c:dPt>
            <c:idx val="15"/>
            <c:spPr>
              <a:solidFill>
                <a:schemeClr val="accent1">
                  <a:lumMod val="75000"/>
                </a:schemeClr>
              </a:solidFill>
            </c:spPr>
          </c:dPt>
          <c:cat>
            <c:strRef>
              <c:f>'Box 8'!$C$37:$C$64</c:f>
              <c:strCache>
                <c:ptCount val="28"/>
                <c:pt idx="0">
                  <c:v>BGR</c:v>
                </c:pt>
                <c:pt idx="1">
                  <c:v>LVA</c:v>
                </c:pt>
                <c:pt idx="2">
                  <c:v>LTU</c:v>
                </c:pt>
                <c:pt idx="3">
                  <c:v>HUN</c:v>
                </c:pt>
                <c:pt idx="4">
                  <c:v>EST</c:v>
                </c:pt>
                <c:pt idx="5">
                  <c:v>POL</c:v>
                </c:pt>
                <c:pt idx="6">
                  <c:v>SVK</c:v>
                </c:pt>
                <c:pt idx="7">
                  <c:v>CZE</c:v>
                </c:pt>
                <c:pt idx="8">
                  <c:v>PRT</c:v>
                </c:pt>
                <c:pt idx="9">
                  <c:v>GRC</c:v>
                </c:pt>
                <c:pt idx="10">
                  <c:v>ESP</c:v>
                </c:pt>
                <c:pt idx="11">
                  <c:v>MLT</c:v>
                </c:pt>
                <c:pt idx="12">
                  <c:v>SVN</c:v>
                </c:pt>
                <c:pt idx="13">
                  <c:v>EU</c:v>
                </c:pt>
                <c:pt idx="14">
                  <c:v>ITA</c:v>
                </c:pt>
                <c:pt idx="15">
                  <c:v>IRL</c:v>
                </c:pt>
                <c:pt idx="16">
                  <c:v>GBR</c:v>
                </c:pt>
                <c:pt idx="17">
                  <c:v>FIN</c:v>
                </c:pt>
                <c:pt idx="18">
                  <c:v>BEL</c:v>
                </c:pt>
                <c:pt idx="19">
                  <c:v>DEU</c:v>
                </c:pt>
                <c:pt idx="20">
                  <c:v>FRA</c:v>
                </c:pt>
                <c:pt idx="21">
                  <c:v>DNK</c:v>
                </c:pt>
                <c:pt idx="22">
                  <c:v>SWE</c:v>
                </c:pt>
                <c:pt idx="23">
                  <c:v>ISL</c:v>
                </c:pt>
                <c:pt idx="24">
                  <c:v>NLD</c:v>
                </c:pt>
                <c:pt idx="25">
                  <c:v>CYP</c:v>
                </c:pt>
                <c:pt idx="26">
                  <c:v>AUT</c:v>
                </c:pt>
                <c:pt idx="27">
                  <c:v>LUX</c:v>
                </c:pt>
              </c:strCache>
            </c:strRef>
          </c:cat>
          <c:val>
            <c:numRef>
              <c:f>'Box 8'!$D$37:$D$64</c:f>
              <c:numCache>
                <c:formatCode>#,##0</c:formatCode>
                <c:ptCount val="28"/>
                <c:pt idx="0">
                  <c:v>2253</c:v>
                </c:pt>
                <c:pt idx="1">
                  <c:v>2356</c:v>
                </c:pt>
                <c:pt idx="2">
                  <c:v>2308</c:v>
                </c:pt>
                <c:pt idx="3">
                  <c:v>3337</c:v>
                </c:pt>
                <c:pt idx="4">
                  <c:v>2837</c:v>
                </c:pt>
                <c:pt idx="5">
                  <c:v>2855</c:v>
                </c:pt>
                <c:pt idx="6">
                  <c:v>2394</c:v>
                </c:pt>
                <c:pt idx="7">
                  <c:v>4585</c:v>
                </c:pt>
                <c:pt idx="8">
                  <c:v>4942</c:v>
                </c:pt>
                <c:pt idx="9">
                  <c:v>6450</c:v>
                </c:pt>
                <c:pt idx="10">
                  <c:v>6993</c:v>
                </c:pt>
                <c:pt idx="11">
                  <c:v>7044</c:v>
                </c:pt>
                <c:pt idx="12">
                  <c:v>6946</c:v>
                </c:pt>
                <c:pt idx="13">
                  <c:v>7130.4444444444443</c:v>
                </c:pt>
                <c:pt idx="14">
                  <c:v>8208</c:v>
                </c:pt>
                <c:pt idx="15">
                  <c:v>9048</c:v>
                </c:pt>
                <c:pt idx="16">
                  <c:v>10137</c:v>
                </c:pt>
                <c:pt idx="17">
                  <c:v>8474</c:v>
                </c:pt>
                <c:pt idx="18">
                  <c:v>9320</c:v>
                </c:pt>
                <c:pt idx="19">
                  <c:v>9391</c:v>
                </c:pt>
                <c:pt idx="20">
                  <c:v>8702</c:v>
                </c:pt>
                <c:pt idx="21">
                  <c:v>9513</c:v>
                </c:pt>
                <c:pt idx="22">
                  <c:v>8648</c:v>
                </c:pt>
                <c:pt idx="23">
                  <c:v>10307</c:v>
                </c:pt>
                <c:pt idx="24">
                  <c:v>9612</c:v>
                </c:pt>
                <c:pt idx="25">
                  <c:v>8866</c:v>
                </c:pt>
                <c:pt idx="26">
                  <c:v>10458</c:v>
                </c:pt>
                <c:pt idx="27">
                  <c:v>16538</c:v>
                </c:pt>
              </c:numCache>
            </c:numRef>
          </c:val>
        </c:ser>
        <c:axId val="1220252416"/>
        <c:axId val="1220253952"/>
      </c:barChart>
      <c:catAx>
        <c:axId val="1220252416"/>
        <c:scaling>
          <c:orientation val="minMax"/>
        </c:scaling>
        <c:axPos val="l"/>
        <c:numFmt formatCode="General" sourceLinked="1"/>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253952"/>
        <c:crosses val="autoZero"/>
        <c:auto val="1"/>
        <c:lblAlgn val="ctr"/>
        <c:lblOffset val="100"/>
      </c:catAx>
      <c:valAx>
        <c:axId val="1220253952"/>
        <c:scaling>
          <c:orientation val="minMax"/>
        </c:scaling>
        <c:axPos val="b"/>
        <c:numFmt formatCode="#,##0" sourceLinked="1"/>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252416"/>
        <c:crosses val="autoZero"/>
        <c:crossBetween val="between"/>
      </c:valAx>
      <c:spPr>
        <a:solidFill>
          <a:schemeClr val="bg1"/>
        </a:solidFill>
        <a:ln>
          <a:solidFill>
            <a:sysClr val="window" lastClr="FFFFFF">
              <a:lumMod val="50000"/>
            </a:sysClr>
          </a:solidFill>
        </a:ln>
      </c:spPr>
    </c:plotArea>
    <c:plotVisOnly val="1"/>
    <c:dispBlanksAs val="gap"/>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US"/>
  <c:chart>
    <c:plotArea>
      <c:layout>
        <c:manualLayout>
          <c:xMode val="edge"/>
          <c:yMode val="edge"/>
          <c:x val="1.7482343005634615E-2"/>
          <c:y val="1.8163771428244525E-2"/>
          <c:w val="0.95858412981809749"/>
          <c:h val="0.93240693331655211"/>
        </c:manualLayout>
      </c:layout>
      <c:barChart>
        <c:barDir val="bar"/>
        <c:grouping val="clustered"/>
        <c:ser>
          <c:idx val="2"/>
          <c:order val="0"/>
          <c:tx>
            <c:strRef>
              <c:f>'Box 8'!$L$36</c:f>
              <c:strCache>
                <c:ptCount val="1"/>
                <c:pt idx="0">
                  <c:v>2010</c:v>
                </c:pt>
              </c:strCache>
            </c:strRef>
          </c:tx>
          <c:spPr>
            <a:solidFill>
              <a:srgbClr val="C00000">
                <a:alpha val="50196"/>
              </a:srgbClr>
            </a:solidFill>
          </c:spPr>
          <c:dPt>
            <c:idx val="1"/>
            <c:spPr>
              <a:solidFill>
                <a:srgbClr val="C00000"/>
              </a:solidFill>
            </c:spPr>
          </c:dPt>
          <c:cat>
            <c:strRef>
              <c:f>'Box 8'!$I$37:$I$64</c:f>
              <c:strCache>
                <c:ptCount val="28"/>
                <c:pt idx="0">
                  <c:v>FIN</c:v>
                </c:pt>
                <c:pt idx="1">
                  <c:v>IRL</c:v>
                </c:pt>
                <c:pt idx="2">
                  <c:v>NLD</c:v>
                </c:pt>
                <c:pt idx="3">
                  <c:v>HUN</c:v>
                </c:pt>
                <c:pt idx="4">
                  <c:v>MLT</c:v>
                </c:pt>
                <c:pt idx="5">
                  <c:v>AUT</c:v>
                </c:pt>
                <c:pt idx="6">
                  <c:v>BEL</c:v>
                </c:pt>
                <c:pt idx="7">
                  <c:v>CYP</c:v>
                </c:pt>
                <c:pt idx="8">
                  <c:v>LUX</c:v>
                </c:pt>
                <c:pt idx="9">
                  <c:v>ISL</c:v>
                </c:pt>
                <c:pt idx="10">
                  <c:v>NOR</c:v>
                </c:pt>
                <c:pt idx="11">
                  <c:v>SWE</c:v>
                </c:pt>
                <c:pt idx="12">
                  <c:v>FRA</c:v>
                </c:pt>
                <c:pt idx="13">
                  <c:v>SVN</c:v>
                </c:pt>
                <c:pt idx="14">
                  <c:v>DEU</c:v>
                </c:pt>
                <c:pt idx="15">
                  <c:v>CZE</c:v>
                </c:pt>
                <c:pt idx="16">
                  <c:v>GBR</c:v>
                </c:pt>
                <c:pt idx="17">
                  <c:v>DNK</c:v>
                </c:pt>
                <c:pt idx="18">
                  <c:v>POL</c:v>
                </c:pt>
                <c:pt idx="19">
                  <c:v>PRT</c:v>
                </c:pt>
                <c:pt idx="20">
                  <c:v>EST</c:v>
                </c:pt>
                <c:pt idx="21">
                  <c:v>EU</c:v>
                </c:pt>
                <c:pt idx="22">
                  <c:v>GRC</c:v>
                </c:pt>
                <c:pt idx="23">
                  <c:v>ITA</c:v>
                </c:pt>
                <c:pt idx="24">
                  <c:v>SVK</c:v>
                </c:pt>
                <c:pt idx="25">
                  <c:v>LVA</c:v>
                </c:pt>
                <c:pt idx="26">
                  <c:v>ESP</c:v>
                </c:pt>
                <c:pt idx="27">
                  <c:v>LTU</c:v>
                </c:pt>
              </c:strCache>
            </c:strRef>
          </c:cat>
          <c:val>
            <c:numRef>
              <c:f>'Box 8'!$L$37:$L$64</c:f>
              <c:numCache>
                <c:formatCode>#,##0.0</c:formatCode>
                <c:ptCount val="28"/>
                <c:pt idx="0">
                  <c:v>13.8</c:v>
                </c:pt>
                <c:pt idx="1">
                  <c:v>15.2</c:v>
                </c:pt>
                <c:pt idx="2">
                  <c:v>16.2</c:v>
                </c:pt>
                <c:pt idx="3">
                  <c:v>16.5</c:v>
                </c:pt>
                <c:pt idx="4">
                  <c:v>16.600000000000001</c:v>
                </c:pt>
                <c:pt idx="5">
                  <c:v>17.2</c:v>
                </c:pt>
                <c:pt idx="6">
                  <c:v>18</c:v>
                </c:pt>
                <c:pt idx="7">
                  <c:v>18</c:v>
                </c:pt>
                <c:pt idx="8">
                  <c:v>18.600000000000001</c:v>
                </c:pt>
                <c:pt idx="9">
                  <c:v>19</c:v>
                </c:pt>
                <c:pt idx="10">
                  <c:v>19.399999999999999</c:v>
                </c:pt>
                <c:pt idx="11">
                  <c:v>19.7</c:v>
                </c:pt>
                <c:pt idx="12">
                  <c:v>20.2</c:v>
                </c:pt>
                <c:pt idx="13">
                  <c:v>20.2</c:v>
                </c:pt>
                <c:pt idx="14">
                  <c:v>20.7</c:v>
                </c:pt>
                <c:pt idx="15">
                  <c:v>21.1</c:v>
                </c:pt>
                <c:pt idx="16">
                  <c:v>21.4</c:v>
                </c:pt>
                <c:pt idx="17">
                  <c:v>21.6</c:v>
                </c:pt>
                <c:pt idx="18">
                  <c:v>22.2</c:v>
                </c:pt>
                <c:pt idx="19">
                  <c:v>22.7</c:v>
                </c:pt>
                <c:pt idx="20">
                  <c:v>23.2</c:v>
                </c:pt>
                <c:pt idx="21">
                  <c:v>23.2</c:v>
                </c:pt>
                <c:pt idx="22">
                  <c:v>23.4</c:v>
                </c:pt>
                <c:pt idx="23">
                  <c:v>24.5</c:v>
                </c:pt>
                <c:pt idx="24">
                  <c:v>25.7</c:v>
                </c:pt>
                <c:pt idx="25">
                  <c:v>29.4</c:v>
                </c:pt>
                <c:pt idx="26">
                  <c:v>30.6</c:v>
                </c:pt>
                <c:pt idx="27">
                  <c:v>32.6</c:v>
                </c:pt>
              </c:numCache>
            </c:numRef>
          </c:val>
        </c:ser>
        <c:ser>
          <c:idx val="1"/>
          <c:order val="1"/>
          <c:tx>
            <c:strRef>
              <c:f>'Box 8'!$K$36</c:f>
              <c:strCache>
                <c:ptCount val="1"/>
                <c:pt idx="0">
                  <c:v>2008</c:v>
                </c:pt>
              </c:strCache>
            </c:strRef>
          </c:tx>
          <c:spPr>
            <a:solidFill>
              <a:srgbClr val="FFC000">
                <a:alpha val="50196"/>
              </a:srgbClr>
            </a:solidFill>
          </c:spPr>
          <c:dPt>
            <c:idx val="1"/>
            <c:spPr>
              <a:solidFill>
                <a:srgbClr val="FFC000"/>
              </a:solidFill>
            </c:spPr>
          </c:dPt>
          <c:dPt>
            <c:idx val="26"/>
            <c:spPr>
              <a:solidFill>
                <a:srgbClr val="FFC000">
                  <a:alpha val="50196"/>
                </a:srgbClr>
              </a:solidFill>
              <a:ln>
                <a:noFill/>
              </a:ln>
            </c:spPr>
          </c:dPt>
          <c:cat>
            <c:strRef>
              <c:f>'Box 8'!$I$37:$I$64</c:f>
              <c:strCache>
                <c:ptCount val="28"/>
                <c:pt idx="0">
                  <c:v>FIN</c:v>
                </c:pt>
                <c:pt idx="1">
                  <c:v>IRL</c:v>
                </c:pt>
                <c:pt idx="2">
                  <c:v>NLD</c:v>
                </c:pt>
                <c:pt idx="3">
                  <c:v>HUN</c:v>
                </c:pt>
                <c:pt idx="4">
                  <c:v>MLT</c:v>
                </c:pt>
                <c:pt idx="5">
                  <c:v>AUT</c:v>
                </c:pt>
                <c:pt idx="6">
                  <c:v>BEL</c:v>
                </c:pt>
                <c:pt idx="7">
                  <c:v>CYP</c:v>
                </c:pt>
                <c:pt idx="8">
                  <c:v>LUX</c:v>
                </c:pt>
                <c:pt idx="9">
                  <c:v>ISL</c:v>
                </c:pt>
                <c:pt idx="10">
                  <c:v>NOR</c:v>
                </c:pt>
                <c:pt idx="11">
                  <c:v>SWE</c:v>
                </c:pt>
                <c:pt idx="12">
                  <c:v>FRA</c:v>
                </c:pt>
                <c:pt idx="13">
                  <c:v>SVN</c:v>
                </c:pt>
                <c:pt idx="14">
                  <c:v>DEU</c:v>
                </c:pt>
                <c:pt idx="15">
                  <c:v>CZE</c:v>
                </c:pt>
                <c:pt idx="16">
                  <c:v>GBR</c:v>
                </c:pt>
                <c:pt idx="17">
                  <c:v>DNK</c:v>
                </c:pt>
                <c:pt idx="18">
                  <c:v>POL</c:v>
                </c:pt>
                <c:pt idx="19">
                  <c:v>PRT</c:v>
                </c:pt>
                <c:pt idx="20">
                  <c:v>EST</c:v>
                </c:pt>
                <c:pt idx="21">
                  <c:v>EU</c:v>
                </c:pt>
                <c:pt idx="22">
                  <c:v>GRC</c:v>
                </c:pt>
                <c:pt idx="23">
                  <c:v>ITA</c:v>
                </c:pt>
                <c:pt idx="24">
                  <c:v>SVK</c:v>
                </c:pt>
                <c:pt idx="25">
                  <c:v>LVA</c:v>
                </c:pt>
                <c:pt idx="26">
                  <c:v>ESP</c:v>
                </c:pt>
                <c:pt idx="27">
                  <c:v>LTU</c:v>
                </c:pt>
              </c:strCache>
            </c:strRef>
          </c:cat>
          <c:val>
            <c:numRef>
              <c:f>'Box 8'!$K$37:$K$64</c:f>
              <c:numCache>
                <c:formatCode>#,##0.0</c:formatCode>
                <c:ptCount val="28"/>
                <c:pt idx="0">
                  <c:v>15.7</c:v>
                </c:pt>
                <c:pt idx="1">
                  <c:v>17.7</c:v>
                </c:pt>
                <c:pt idx="2">
                  <c:v>14.9</c:v>
                </c:pt>
                <c:pt idx="3">
                  <c:v>17.3</c:v>
                </c:pt>
                <c:pt idx="4">
                  <c:v>20.399999999999999</c:v>
                </c:pt>
                <c:pt idx="5">
                  <c:v>15.3</c:v>
                </c:pt>
                <c:pt idx="6">
                  <c:v>17.2</c:v>
                </c:pt>
                <c:pt idx="7">
                  <c:v>16.5</c:v>
                </c:pt>
                <c:pt idx="8">
                  <c:v>16.600000000000001</c:v>
                </c:pt>
                <c:pt idx="9">
                  <c:v>14.9</c:v>
                </c:pt>
                <c:pt idx="10">
                  <c:v>22.4</c:v>
                </c:pt>
                <c:pt idx="11">
                  <c:v>18</c:v>
                </c:pt>
                <c:pt idx="12">
                  <c:v>14.8</c:v>
                </c:pt>
                <c:pt idx="13">
                  <c:v>19.3</c:v>
                </c:pt>
                <c:pt idx="14">
                  <c:v>22.2</c:v>
                </c:pt>
                <c:pt idx="15">
                  <c:v>18.5</c:v>
                </c:pt>
                <c:pt idx="16">
                  <c:v>21</c:v>
                </c:pt>
                <c:pt idx="17">
                  <c:v>18</c:v>
                </c:pt>
                <c:pt idx="18">
                  <c:v>20.6</c:v>
                </c:pt>
                <c:pt idx="19">
                  <c:v>23.2</c:v>
                </c:pt>
                <c:pt idx="20">
                  <c:v>20.3</c:v>
                </c:pt>
                <c:pt idx="21">
                  <c:v>21.7</c:v>
                </c:pt>
                <c:pt idx="22">
                  <c:v>24.7</c:v>
                </c:pt>
                <c:pt idx="23">
                  <c:v>23</c:v>
                </c:pt>
                <c:pt idx="24">
                  <c:v>18.100000000000001</c:v>
                </c:pt>
                <c:pt idx="25">
                  <c:v>28.6</c:v>
                </c:pt>
                <c:pt idx="26">
                  <c:v>23.6</c:v>
                </c:pt>
                <c:pt idx="27">
                  <c:v>25.7</c:v>
                </c:pt>
              </c:numCache>
            </c:numRef>
          </c:val>
        </c:ser>
        <c:ser>
          <c:idx val="0"/>
          <c:order val="2"/>
          <c:tx>
            <c:strRef>
              <c:f>'Box 8'!$J$36</c:f>
              <c:strCache>
                <c:ptCount val="1"/>
                <c:pt idx="0">
                  <c:v>2005</c:v>
                </c:pt>
              </c:strCache>
            </c:strRef>
          </c:tx>
          <c:spPr>
            <a:solidFill>
              <a:schemeClr val="accent1">
                <a:lumMod val="60000"/>
                <a:lumOff val="40000"/>
              </a:schemeClr>
            </a:solidFill>
          </c:spPr>
          <c:dPt>
            <c:idx val="1"/>
            <c:spPr>
              <a:solidFill>
                <a:schemeClr val="tx2">
                  <a:lumMod val="75000"/>
                </a:schemeClr>
              </a:solidFill>
            </c:spPr>
          </c:dPt>
          <c:dPt>
            <c:idx val="26"/>
            <c:spPr>
              <a:solidFill>
                <a:schemeClr val="tx2">
                  <a:lumMod val="40000"/>
                  <a:lumOff val="60000"/>
                </a:schemeClr>
              </a:solidFill>
            </c:spPr>
          </c:dPt>
          <c:cat>
            <c:strRef>
              <c:f>'Box 8'!$I$37:$I$64</c:f>
              <c:strCache>
                <c:ptCount val="28"/>
                <c:pt idx="0">
                  <c:v>FIN</c:v>
                </c:pt>
                <c:pt idx="1">
                  <c:v>IRL</c:v>
                </c:pt>
                <c:pt idx="2">
                  <c:v>NLD</c:v>
                </c:pt>
                <c:pt idx="3">
                  <c:v>HUN</c:v>
                </c:pt>
                <c:pt idx="4">
                  <c:v>MLT</c:v>
                </c:pt>
                <c:pt idx="5">
                  <c:v>AUT</c:v>
                </c:pt>
                <c:pt idx="6">
                  <c:v>BEL</c:v>
                </c:pt>
                <c:pt idx="7">
                  <c:v>CYP</c:v>
                </c:pt>
                <c:pt idx="8">
                  <c:v>LUX</c:v>
                </c:pt>
                <c:pt idx="9">
                  <c:v>ISL</c:v>
                </c:pt>
                <c:pt idx="10">
                  <c:v>NOR</c:v>
                </c:pt>
                <c:pt idx="11">
                  <c:v>SWE</c:v>
                </c:pt>
                <c:pt idx="12">
                  <c:v>FRA</c:v>
                </c:pt>
                <c:pt idx="13">
                  <c:v>SVN</c:v>
                </c:pt>
                <c:pt idx="14">
                  <c:v>DEU</c:v>
                </c:pt>
                <c:pt idx="15">
                  <c:v>CZE</c:v>
                </c:pt>
                <c:pt idx="16">
                  <c:v>GBR</c:v>
                </c:pt>
                <c:pt idx="17">
                  <c:v>DNK</c:v>
                </c:pt>
                <c:pt idx="18">
                  <c:v>POL</c:v>
                </c:pt>
                <c:pt idx="19">
                  <c:v>PRT</c:v>
                </c:pt>
                <c:pt idx="20">
                  <c:v>EST</c:v>
                </c:pt>
                <c:pt idx="21">
                  <c:v>EU</c:v>
                </c:pt>
                <c:pt idx="22">
                  <c:v>GRC</c:v>
                </c:pt>
                <c:pt idx="23">
                  <c:v>ITA</c:v>
                </c:pt>
                <c:pt idx="24">
                  <c:v>SVK</c:v>
                </c:pt>
                <c:pt idx="25">
                  <c:v>LVA</c:v>
                </c:pt>
                <c:pt idx="26">
                  <c:v>ESP</c:v>
                </c:pt>
                <c:pt idx="27">
                  <c:v>LTU</c:v>
                </c:pt>
              </c:strCache>
            </c:strRef>
          </c:cat>
          <c:val>
            <c:numRef>
              <c:f>'Box 8'!$J$37:$J$64</c:f>
              <c:numCache>
                <c:formatCode>#,##0.0</c:formatCode>
                <c:ptCount val="28"/>
                <c:pt idx="0">
                  <c:v>13.8</c:v>
                </c:pt>
                <c:pt idx="1">
                  <c:v>20.2</c:v>
                </c:pt>
                <c:pt idx="2">
                  <c:v>20.9</c:v>
                </c:pt>
                <c:pt idx="3">
                  <c:v>18.399999999999999</c:v>
                </c:pt>
                <c:pt idx="4">
                  <c:v>17.600000000000001</c:v>
                </c:pt>
                <c:pt idx="5">
                  <c:v>15.3</c:v>
                </c:pt>
                <c:pt idx="6">
                  <c:v>17.8</c:v>
                </c:pt>
                <c:pt idx="7">
                  <c:v>19.399999999999999</c:v>
                </c:pt>
                <c:pt idx="8">
                  <c:v>18.600000000000001</c:v>
                </c:pt>
                <c:pt idx="9">
                  <c:v>19.100000000000001</c:v>
                </c:pt>
                <c:pt idx="10">
                  <c:v>19.600000000000001</c:v>
                </c:pt>
                <c:pt idx="11">
                  <c:v>17.899999999999999</c:v>
                </c:pt>
                <c:pt idx="12">
                  <c:v>16.5</c:v>
                </c:pt>
                <c:pt idx="13">
                  <c:v>19.100000000000001</c:v>
                </c:pt>
                <c:pt idx="14">
                  <c:v>18.899999999999999</c:v>
                </c:pt>
                <c:pt idx="15">
                  <c:v>18.2</c:v>
                </c:pt>
                <c:pt idx="16">
                  <c:v>22.3</c:v>
                </c:pt>
                <c:pt idx="17">
                  <c:v>15.6</c:v>
                </c:pt>
                <c:pt idx="18">
                  <c:v>30.1</c:v>
                </c:pt>
                <c:pt idx="19">
                  <c:v>26</c:v>
                </c:pt>
                <c:pt idx="20">
                  <c:v>24</c:v>
                </c:pt>
                <c:pt idx="21">
                  <c:v>23.3</c:v>
                </c:pt>
                <c:pt idx="22">
                  <c:v>23.9</c:v>
                </c:pt>
                <c:pt idx="23">
                  <c:v>24.2</c:v>
                </c:pt>
                <c:pt idx="24">
                  <c:v>23.5</c:v>
                </c:pt>
                <c:pt idx="25">
                  <c:v>27.2</c:v>
                </c:pt>
                <c:pt idx="26">
                  <c:v>25.5</c:v>
                </c:pt>
                <c:pt idx="27">
                  <c:v>28.4</c:v>
                </c:pt>
              </c:numCache>
            </c:numRef>
          </c:val>
        </c:ser>
        <c:axId val="1220323200"/>
        <c:axId val="1220324736"/>
      </c:barChart>
      <c:catAx>
        <c:axId val="1220323200"/>
        <c:scaling>
          <c:orientation val="minMax"/>
        </c:scaling>
        <c:axPos val="l"/>
        <c:numFmt formatCode="General" sourceLinked="1"/>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324736"/>
        <c:crosses val="autoZero"/>
        <c:auto val="1"/>
        <c:lblAlgn val="ctr"/>
        <c:lblOffset val="100"/>
      </c:catAx>
      <c:valAx>
        <c:axId val="1220324736"/>
        <c:scaling>
          <c:orientation val="minMax"/>
        </c:scaling>
        <c:axPos val="b"/>
        <c:numFmt formatCode="#,##0" sourceLinked="0"/>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323200"/>
        <c:crosses val="autoZero"/>
        <c:crossBetween val="between"/>
      </c:valAx>
      <c:spPr>
        <a:solidFill>
          <a:schemeClr val="bg1"/>
        </a:solidFill>
        <a:ln>
          <a:solidFill>
            <a:sysClr val="window" lastClr="FFFFFF">
              <a:lumMod val="50000"/>
            </a:sysClr>
          </a:solidFill>
        </a:ln>
      </c:spPr>
    </c:plotArea>
    <c:plotVisOnly val="1"/>
    <c:dispBlanksAs val="gap"/>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US"/>
  <c:chart>
    <c:plotArea>
      <c:layout>
        <c:manualLayout>
          <c:xMode val="edge"/>
          <c:yMode val="edge"/>
          <c:x val="1.7482343005634615E-2"/>
          <c:y val="1.8163771428244525E-2"/>
          <c:w val="0.95858412981809749"/>
          <c:h val="0.93240693331655211"/>
        </c:manualLayout>
      </c:layout>
      <c:barChart>
        <c:barDir val="bar"/>
        <c:grouping val="clustered"/>
        <c:ser>
          <c:idx val="2"/>
          <c:order val="0"/>
          <c:tx>
            <c:strRef>
              <c:f>'Box 8'!$R$36</c:f>
              <c:strCache>
                <c:ptCount val="1"/>
                <c:pt idx="0">
                  <c:v>2010</c:v>
                </c:pt>
              </c:strCache>
            </c:strRef>
          </c:tx>
          <c:spPr>
            <a:solidFill>
              <a:srgbClr val="C00000">
                <a:alpha val="50196"/>
              </a:srgbClr>
            </a:solidFill>
          </c:spPr>
          <c:dPt>
            <c:idx val="18"/>
            <c:spPr>
              <a:solidFill>
                <a:srgbClr val="C00000"/>
              </a:solidFill>
            </c:spPr>
          </c:dPt>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8'!$R$37:$R$65</c:f>
              <c:numCache>
                <c:formatCode>#,##0.0</c:formatCode>
                <c:ptCount val="29"/>
                <c:pt idx="0">
                  <c:v>9</c:v>
                </c:pt>
                <c:pt idx="1">
                  <c:v>9.8000000000000007</c:v>
                </c:pt>
                <c:pt idx="2">
                  <c:v>10.3</c:v>
                </c:pt>
                <c:pt idx="3">
                  <c:v>11.2</c:v>
                </c:pt>
                <c:pt idx="4">
                  <c:v>12</c:v>
                </c:pt>
                <c:pt idx="5">
                  <c:v>12.1</c:v>
                </c:pt>
                <c:pt idx="6">
                  <c:v>12.3</c:v>
                </c:pt>
                <c:pt idx="7">
                  <c:v>12.7</c:v>
                </c:pt>
                <c:pt idx="8">
                  <c:v>12.9</c:v>
                </c:pt>
                <c:pt idx="9">
                  <c:v>13.1</c:v>
                </c:pt>
                <c:pt idx="10">
                  <c:v>13.3</c:v>
                </c:pt>
                <c:pt idx="11">
                  <c:v>13.3</c:v>
                </c:pt>
                <c:pt idx="12">
                  <c:v>14.5</c:v>
                </c:pt>
                <c:pt idx="13">
                  <c:v>14.6</c:v>
                </c:pt>
                <c:pt idx="14">
                  <c:v>15.5</c:v>
                </c:pt>
                <c:pt idx="15">
                  <c:v>15.6</c:v>
                </c:pt>
                <c:pt idx="16">
                  <c:v>15.8</c:v>
                </c:pt>
                <c:pt idx="17">
                  <c:v>15.8</c:v>
                </c:pt>
                <c:pt idx="18">
                  <c:v>16.100000000000001</c:v>
                </c:pt>
                <c:pt idx="19">
                  <c:v>16.399999999999999</c:v>
                </c:pt>
                <c:pt idx="20">
                  <c:v>17.100000000000001</c:v>
                </c:pt>
                <c:pt idx="21">
                  <c:v>17.600000000000001</c:v>
                </c:pt>
                <c:pt idx="22">
                  <c:v>17.899999999999999</c:v>
                </c:pt>
                <c:pt idx="23">
                  <c:v>18.2</c:v>
                </c:pt>
                <c:pt idx="24">
                  <c:v>20.100000000000001</c:v>
                </c:pt>
                <c:pt idx="25">
                  <c:v>20.2</c:v>
                </c:pt>
                <c:pt idx="26">
                  <c:v>20.7</c:v>
                </c:pt>
                <c:pt idx="27">
                  <c:v>20.7</c:v>
                </c:pt>
                <c:pt idx="28">
                  <c:v>21.3</c:v>
                </c:pt>
              </c:numCache>
            </c:numRef>
          </c:val>
        </c:ser>
        <c:ser>
          <c:idx val="1"/>
          <c:order val="1"/>
          <c:tx>
            <c:strRef>
              <c:f>'Box 8'!$Q$36</c:f>
              <c:strCache>
                <c:ptCount val="1"/>
                <c:pt idx="0">
                  <c:v>2008</c:v>
                </c:pt>
              </c:strCache>
            </c:strRef>
          </c:tx>
          <c:spPr>
            <a:solidFill>
              <a:srgbClr val="FFC000">
                <a:alpha val="50196"/>
              </a:srgbClr>
            </a:solidFill>
          </c:spPr>
          <c:dPt>
            <c:idx val="18"/>
            <c:spPr>
              <a:solidFill>
                <a:srgbClr val="FFC000"/>
              </a:solidFill>
            </c:spPr>
          </c:dPt>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8'!$Q$37:$Q$65</c:f>
              <c:numCache>
                <c:formatCode>#,##0.0</c:formatCode>
                <c:ptCount val="29"/>
                <c:pt idx="0">
                  <c:v>9</c:v>
                </c:pt>
                <c:pt idx="1">
                  <c:v>10.1</c:v>
                </c:pt>
                <c:pt idx="2">
                  <c:v>10.5</c:v>
                </c:pt>
                <c:pt idx="3">
                  <c:v>11.4</c:v>
                </c:pt>
                <c:pt idx="4">
                  <c:v>10.9</c:v>
                </c:pt>
                <c:pt idx="5">
                  <c:v>12.4</c:v>
                </c:pt>
                <c:pt idx="6">
                  <c:v>12.4</c:v>
                </c:pt>
                <c:pt idx="7">
                  <c:v>12.3</c:v>
                </c:pt>
                <c:pt idx="8">
                  <c:v>12.2</c:v>
                </c:pt>
                <c:pt idx="9">
                  <c:v>13.6</c:v>
                </c:pt>
                <c:pt idx="10">
                  <c:v>11.8</c:v>
                </c:pt>
                <c:pt idx="11">
                  <c:v>12.7</c:v>
                </c:pt>
                <c:pt idx="12">
                  <c:v>13.4</c:v>
                </c:pt>
                <c:pt idx="13">
                  <c:v>14.7</c:v>
                </c:pt>
                <c:pt idx="14">
                  <c:v>15</c:v>
                </c:pt>
                <c:pt idx="15">
                  <c:v>15.2</c:v>
                </c:pt>
                <c:pt idx="16">
                  <c:v>19.5</c:v>
                </c:pt>
                <c:pt idx="17">
                  <c:v>15.7</c:v>
                </c:pt>
                <c:pt idx="18">
                  <c:v>15.5</c:v>
                </c:pt>
                <c:pt idx="19">
                  <c:v>16.399999999999999</c:v>
                </c:pt>
                <c:pt idx="20">
                  <c:v>18.7</c:v>
                </c:pt>
                <c:pt idx="21">
                  <c:v>16.899999999999999</c:v>
                </c:pt>
                <c:pt idx="22">
                  <c:v>18.5</c:v>
                </c:pt>
                <c:pt idx="23">
                  <c:v>18.7</c:v>
                </c:pt>
                <c:pt idx="24">
                  <c:v>20.100000000000001</c:v>
                </c:pt>
                <c:pt idx="25">
                  <c:v>20</c:v>
                </c:pt>
                <c:pt idx="26">
                  <c:v>21.4</c:v>
                </c:pt>
                <c:pt idx="27">
                  <c:v>19.600000000000001</c:v>
                </c:pt>
                <c:pt idx="28">
                  <c:v>25.6</c:v>
                </c:pt>
              </c:numCache>
            </c:numRef>
          </c:val>
        </c:ser>
        <c:ser>
          <c:idx val="0"/>
          <c:order val="2"/>
          <c:tx>
            <c:strRef>
              <c:f>'Box 8'!$P$36</c:f>
              <c:strCache>
                <c:ptCount val="1"/>
                <c:pt idx="0">
                  <c:v>2005</c:v>
                </c:pt>
              </c:strCache>
            </c:strRef>
          </c:tx>
          <c:spPr>
            <a:solidFill>
              <a:schemeClr val="accent1">
                <a:lumMod val="60000"/>
                <a:lumOff val="40000"/>
              </a:schemeClr>
            </a:solidFill>
          </c:spPr>
          <c:dPt>
            <c:idx val="18"/>
            <c:spPr>
              <a:solidFill>
                <a:schemeClr val="accent1">
                  <a:lumMod val="75000"/>
                </a:schemeClr>
              </a:solidFill>
            </c:spPr>
          </c:dPt>
          <c:cat>
            <c:strRef>
              <c:f>'Box 8'!$O$37:$O$65</c:f>
              <c:strCache>
                <c:ptCount val="29"/>
                <c:pt idx="0">
                  <c:v>CZE</c:v>
                </c:pt>
                <c:pt idx="1">
                  <c:v>ISL</c:v>
                </c:pt>
                <c:pt idx="2">
                  <c:v>NLD</c:v>
                </c:pt>
                <c:pt idx="3">
                  <c:v>NOR</c:v>
                </c:pt>
                <c:pt idx="4">
                  <c:v>SVK</c:v>
                </c:pt>
                <c:pt idx="5">
                  <c:v>AUT</c:v>
                </c:pt>
                <c:pt idx="6">
                  <c:v>HUN</c:v>
                </c:pt>
                <c:pt idx="7">
                  <c:v>SVN</c:v>
                </c:pt>
                <c:pt idx="8">
                  <c:v>SWE</c:v>
                </c:pt>
                <c:pt idx="9">
                  <c:v>FIN</c:v>
                </c:pt>
                <c:pt idx="10">
                  <c:v>DNK</c:v>
                </c:pt>
                <c:pt idx="11">
                  <c:v>FRA</c:v>
                </c:pt>
                <c:pt idx="12">
                  <c:v>LUX</c:v>
                </c:pt>
                <c:pt idx="13">
                  <c:v>BEL</c:v>
                </c:pt>
                <c:pt idx="14">
                  <c:v>MLT</c:v>
                </c:pt>
                <c:pt idx="15">
                  <c:v>DEU</c:v>
                </c:pt>
                <c:pt idx="16">
                  <c:v>EST</c:v>
                </c:pt>
                <c:pt idx="17">
                  <c:v>CYP</c:v>
                </c:pt>
                <c:pt idx="18">
                  <c:v>IRL</c:v>
                </c:pt>
                <c:pt idx="19">
                  <c:v>EU</c:v>
                </c:pt>
                <c:pt idx="20">
                  <c:v>GBR</c:v>
                </c:pt>
                <c:pt idx="21">
                  <c:v>POL</c:v>
                </c:pt>
                <c:pt idx="22">
                  <c:v>PRT</c:v>
                </c:pt>
                <c:pt idx="23">
                  <c:v>ITA</c:v>
                </c:pt>
                <c:pt idx="24">
                  <c:v>GRC</c:v>
                </c:pt>
                <c:pt idx="25">
                  <c:v>LTU</c:v>
                </c:pt>
                <c:pt idx="26">
                  <c:v>BGR</c:v>
                </c:pt>
                <c:pt idx="27">
                  <c:v>ESP</c:v>
                </c:pt>
                <c:pt idx="28">
                  <c:v>LVA</c:v>
                </c:pt>
              </c:strCache>
            </c:strRef>
          </c:cat>
          <c:val>
            <c:numRef>
              <c:f>'Box 8'!$P$37:$P$65</c:f>
              <c:numCache>
                <c:formatCode>#,##0.0</c:formatCode>
                <c:ptCount val="29"/>
                <c:pt idx="0">
                  <c:v>10.4</c:v>
                </c:pt>
                <c:pt idx="1">
                  <c:v>9.6999999999999993</c:v>
                </c:pt>
                <c:pt idx="2">
                  <c:v>10.7</c:v>
                </c:pt>
                <c:pt idx="3">
                  <c:v>11.4</c:v>
                </c:pt>
                <c:pt idx="4">
                  <c:v>13.3</c:v>
                </c:pt>
                <c:pt idx="5">
                  <c:v>12.3</c:v>
                </c:pt>
                <c:pt idx="6">
                  <c:v>13.5</c:v>
                </c:pt>
                <c:pt idx="7">
                  <c:v>12.2</c:v>
                </c:pt>
                <c:pt idx="8">
                  <c:v>9.5</c:v>
                </c:pt>
                <c:pt idx="9">
                  <c:v>11.7</c:v>
                </c:pt>
                <c:pt idx="10">
                  <c:v>11.8</c:v>
                </c:pt>
                <c:pt idx="11">
                  <c:v>13</c:v>
                </c:pt>
                <c:pt idx="12">
                  <c:v>13.7</c:v>
                </c:pt>
                <c:pt idx="13">
                  <c:v>14.8</c:v>
                </c:pt>
                <c:pt idx="14">
                  <c:v>13.9</c:v>
                </c:pt>
                <c:pt idx="15">
                  <c:v>12.2</c:v>
                </c:pt>
                <c:pt idx="16">
                  <c:v>18.3</c:v>
                </c:pt>
                <c:pt idx="17">
                  <c:v>16.100000000000001</c:v>
                </c:pt>
                <c:pt idx="18">
                  <c:v>19.7</c:v>
                </c:pt>
                <c:pt idx="19">
                  <c:v>16.399999999999999</c:v>
                </c:pt>
                <c:pt idx="20">
                  <c:v>19</c:v>
                </c:pt>
                <c:pt idx="21">
                  <c:v>20.5</c:v>
                </c:pt>
                <c:pt idx="22">
                  <c:v>19.399999999999999</c:v>
                </c:pt>
                <c:pt idx="23">
                  <c:v>18.899999999999999</c:v>
                </c:pt>
                <c:pt idx="24">
                  <c:v>19.600000000000001</c:v>
                </c:pt>
                <c:pt idx="25">
                  <c:v>20.5</c:v>
                </c:pt>
                <c:pt idx="26" formatCode="#,##0">
                  <c:v>14</c:v>
                </c:pt>
                <c:pt idx="27">
                  <c:v>19.7</c:v>
                </c:pt>
                <c:pt idx="28">
                  <c:v>19.2</c:v>
                </c:pt>
              </c:numCache>
            </c:numRef>
          </c:val>
        </c:ser>
        <c:axId val="1220371584"/>
        <c:axId val="1220373120"/>
      </c:barChart>
      <c:catAx>
        <c:axId val="1220371584"/>
        <c:scaling>
          <c:orientation val="minMax"/>
        </c:scaling>
        <c:axPos val="l"/>
        <c:numFmt formatCode="General" sourceLinked="1"/>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373120"/>
        <c:crosses val="autoZero"/>
        <c:auto val="1"/>
        <c:lblAlgn val="ctr"/>
        <c:lblOffset val="100"/>
      </c:catAx>
      <c:valAx>
        <c:axId val="1220373120"/>
        <c:scaling>
          <c:orientation val="minMax"/>
        </c:scaling>
        <c:axPos val="b"/>
        <c:numFmt formatCode="#,##0" sourceLinked="0"/>
        <c:majorTickMark val="in"/>
        <c:tickLblPos val="nextTo"/>
        <c:txPr>
          <a:bodyPr rot="0" vert="horz"/>
          <a:lstStyle/>
          <a:p>
            <a:pPr>
              <a:defRPr sz="800" b="0" i="0" u="none" strike="noStrike" baseline="0">
                <a:solidFill>
                  <a:srgbClr val="000000"/>
                </a:solidFill>
                <a:latin typeface="Arial"/>
                <a:ea typeface="Arial"/>
                <a:cs typeface="Arial"/>
              </a:defRPr>
            </a:pPr>
            <a:endParaRPr lang="en-US"/>
          </a:p>
        </c:txPr>
        <c:crossAx val="1220371584"/>
        <c:crosses val="autoZero"/>
        <c:crossBetween val="between"/>
      </c:valAx>
      <c:spPr>
        <a:solidFill>
          <a:schemeClr val="bg1"/>
        </a:solidFill>
        <a:ln>
          <a:solidFill>
            <a:sysClr val="window" lastClr="FFFFFF">
              <a:lumMod val="50000"/>
            </a:sysClr>
          </a:solidFill>
        </a:ln>
      </c:spPr>
    </c:plotArea>
    <c:plotVisOnly val="1"/>
    <c:dispBlanksAs val="gap"/>
  </c:chart>
  <c:spPr>
    <a:no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l">
              <a:defRPr sz="800"/>
            </a:pPr>
            <a:r>
              <a:rPr lang="en-US" sz="800"/>
              <a:t>Low Income, </a:t>
            </a:r>
          </a:p>
          <a:p>
            <a:pPr algn="l">
              <a:defRPr sz="800"/>
            </a:pPr>
            <a:r>
              <a:rPr lang="en-US" sz="800"/>
              <a:t>Gross Debt</a:t>
            </a:r>
            <a:endParaRPr lang="en-US"/>
          </a:p>
        </c:rich>
      </c:tx>
      <c:layout>
        <c:manualLayout>
          <c:xMode val="edge"/>
          <c:yMode val="edge"/>
          <c:x val="0.14201508447858291"/>
          <c:y val="7.4428495481127094E-2"/>
        </c:manualLayout>
      </c:layout>
      <c:overlay val="1"/>
    </c:title>
    <c:plotArea>
      <c:layout>
        <c:manualLayout>
          <c:layoutTarget val="inner"/>
          <c:xMode val="edge"/>
          <c:yMode val="edge"/>
          <c:x val="0.14561340168480699"/>
          <c:y val="5.2724509914729593E-2"/>
          <c:w val="0.78129015979023986"/>
          <c:h val="0.79979195184334062"/>
        </c:manualLayout>
      </c:layout>
      <c:scatterChart>
        <c:scatterStyle val="lineMarker"/>
        <c:ser>
          <c:idx val="0"/>
          <c:order val="0"/>
          <c:tx>
            <c:strRef>
              <c:f>'Figure 1'!$B$284</c:f>
              <c:strCache>
                <c:ptCount val="1"/>
              </c:strCache>
            </c:strRef>
          </c:tx>
          <c:spPr>
            <a:ln w="28575">
              <a:noFill/>
            </a:ln>
          </c:spPr>
          <c:marker>
            <c:symbol val="triangle"/>
            <c:size val="7"/>
            <c:spPr>
              <a:solidFill>
                <a:srgbClr val="FFC000"/>
              </a:solidFill>
              <a:ln>
                <a:noFill/>
              </a:ln>
            </c:spPr>
          </c:marker>
          <c:dLbls>
            <c:dLbl>
              <c:idx val="0"/>
              <c:tx>
                <c:strRef>
                  <c:f>'Figure 1'!$AS$266</c:f>
                  <c:strCache>
                    <c:ptCount val="1"/>
                    <c:pt idx="0">
                      <c:v>ARM</c:v>
                    </c:pt>
                  </c:strCache>
                </c:strRef>
              </c:tx>
              <c:spPr/>
              <c:txPr>
                <a:bodyPr/>
                <a:lstStyle/>
                <a:p>
                  <a:pPr>
                    <a:defRPr sz="600">
                      <a:latin typeface="Arial"/>
                    </a:defRPr>
                  </a:pPr>
                  <a:endParaRPr lang="en-US"/>
                </a:p>
              </c:txPr>
              <c:dLblPos val="r"/>
              <c:showVal val="1"/>
            </c:dLbl>
            <c:dLbl>
              <c:idx val="1"/>
              <c:layout>
                <c:manualLayout>
                  <c:x val="-1.2784025135876403E-2"/>
                  <c:y val="0"/>
                </c:manualLayout>
              </c:layout>
              <c:tx>
                <c:strRef>
                  <c:f>'Figure 1'!$AS$267</c:f>
                  <c:strCache>
                    <c:ptCount val="1"/>
                    <c:pt idx="0">
                      <c:v>BOL</c:v>
                    </c:pt>
                  </c:strCache>
                </c:strRef>
              </c:tx>
              <c:spPr/>
              <c:txPr>
                <a:bodyPr/>
                <a:lstStyle/>
                <a:p>
                  <a:pPr>
                    <a:defRPr sz="600">
                      <a:latin typeface="Arial"/>
                    </a:defRPr>
                  </a:pPr>
                  <a:endParaRPr lang="en-US"/>
                </a:p>
              </c:txPr>
              <c:dLblPos val="r"/>
              <c:showVal val="1"/>
            </c:dLbl>
            <c:dLbl>
              <c:idx val="2"/>
              <c:layout>
                <c:manualLayout>
                  <c:x val="-4.2613417119588576E-2"/>
                  <c:y val="4.7846889952153124E-2"/>
                </c:manualLayout>
              </c:layout>
              <c:tx>
                <c:strRef>
                  <c:f>'Figure 1'!$AS$268</c:f>
                  <c:strCache>
                    <c:ptCount val="1"/>
                    <c:pt idx="0">
                      <c:v>BFA</c:v>
                    </c:pt>
                  </c:strCache>
                </c:strRef>
              </c:tx>
              <c:spPr/>
              <c:txPr>
                <a:bodyPr/>
                <a:lstStyle/>
                <a:p>
                  <a:pPr>
                    <a:defRPr sz="600">
                      <a:latin typeface="Arial"/>
                    </a:defRPr>
                  </a:pPr>
                  <a:endParaRPr lang="en-US"/>
                </a:p>
              </c:txPr>
              <c:dLblPos val="r"/>
              <c:showVal val="1"/>
            </c:dLbl>
            <c:dLbl>
              <c:idx val="3"/>
              <c:layout>
                <c:manualLayout>
                  <c:x val="-1.2784025135876403E-2"/>
                  <c:y val="2.6581605528974397E-2"/>
                </c:manualLayout>
              </c:layout>
              <c:tx>
                <c:strRef>
                  <c:f>'Figure 1'!$AS$269</c:f>
                  <c:strCache>
                    <c:ptCount val="1"/>
                    <c:pt idx="0">
                      <c:v>KHM</c:v>
                    </c:pt>
                  </c:strCache>
                </c:strRef>
              </c:tx>
              <c:spPr/>
              <c:txPr>
                <a:bodyPr/>
                <a:lstStyle/>
                <a:p>
                  <a:pPr>
                    <a:defRPr sz="600">
                      <a:latin typeface="Arial"/>
                    </a:defRPr>
                  </a:pPr>
                  <a:endParaRPr lang="en-US"/>
                </a:p>
              </c:txPr>
              <c:dLblPos val="r"/>
              <c:showVal val="1"/>
            </c:dLbl>
            <c:dLbl>
              <c:idx val="4"/>
              <c:layout>
                <c:manualLayout>
                  <c:x val="-0.11931756793484564"/>
                  <c:y val="-2.6581605528974397E-2"/>
                </c:manualLayout>
              </c:layout>
              <c:tx>
                <c:strRef>
                  <c:f>'Figure 1'!$AS$270</c:f>
                  <c:strCache>
                    <c:ptCount val="1"/>
                    <c:pt idx="0">
                      <c:v>CMR</c:v>
                    </c:pt>
                  </c:strCache>
                </c:strRef>
              </c:tx>
              <c:spPr/>
              <c:txPr>
                <a:bodyPr/>
                <a:lstStyle/>
                <a:p>
                  <a:pPr>
                    <a:defRPr sz="600">
                      <a:latin typeface="Arial"/>
                    </a:defRPr>
                  </a:pPr>
                  <a:endParaRPr lang="en-US"/>
                </a:p>
              </c:txPr>
              <c:dLblPos val="r"/>
              <c:showVal val="1"/>
            </c:dLbl>
            <c:dLbl>
              <c:idx val="5"/>
              <c:tx>
                <c:strRef>
                  <c:f>'Figure 1'!$AS$271</c:f>
                  <c:strCache>
                    <c:ptCount val="1"/>
                    <c:pt idx="0">
                      <c:v>TCD</c:v>
                    </c:pt>
                  </c:strCache>
                </c:strRef>
              </c:tx>
              <c:spPr/>
              <c:txPr>
                <a:bodyPr/>
                <a:lstStyle/>
                <a:p>
                  <a:pPr>
                    <a:defRPr sz="600">
                      <a:latin typeface="Arial"/>
                    </a:defRPr>
                  </a:pPr>
                  <a:endParaRPr lang="en-US"/>
                </a:p>
              </c:txPr>
              <c:dLblPos val="r"/>
              <c:showVal val="1"/>
            </c:dLbl>
            <c:dLbl>
              <c:idx val="6"/>
              <c:tx>
                <c:strRef>
                  <c:f>'Figure 1'!$AS$272</c:f>
                  <c:strCache>
                    <c:ptCount val="1"/>
                    <c:pt idx="0">
                      <c:v>COD</c:v>
                    </c:pt>
                  </c:strCache>
                </c:strRef>
              </c:tx>
              <c:spPr/>
              <c:txPr>
                <a:bodyPr/>
                <a:lstStyle/>
                <a:p>
                  <a:pPr>
                    <a:defRPr sz="600">
                      <a:latin typeface="Arial"/>
                    </a:defRPr>
                  </a:pPr>
                  <a:endParaRPr lang="en-US"/>
                </a:p>
              </c:txPr>
              <c:dLblPos val="r"/>
              <c:showVal val="1"/>
            </c:dLbl>
            <c:dLbl>
              <c:idx val="7"/>
              <c:layout>
                <c:manualLayout>
                  <c:x val="-7.2442809103299616E-2"/>
                  <c:y val="-4.7846889952153124E-2"/>
                </c:manualLayout>
              </c:layout>
              <c:tx>
                <c:strRef>
                  <c:f>'Figure 1'!$AS$273</c:f>
                  <c:strCache>
                    <c:ptCount val="1"/>
                    <c:pt idx="0">
                      <c:v>COG</c:v>
                    </c:pt>
                  </c:strCache>
                </c:strRef>
              </c:tx>
              <c:spPr/>
              <c:txPr>
                <a:bodyPr/>
                <a:lstStyle/>
                <a:p>
                  <a:pPr>
                    <a:defRPr sz="600">
                      <a:latin typeface="Arial"/>
                    </a:defRPr>
                  </a:pPr>
                  <a:endParaRPr lang="en-US"/>
                </a:p>
              </c:txPr>
              <c:dLblPos val="r"/>
              <c:showVal val="1"/>
            </c:dLbl>
            <c:dLbl>
              <c:idx val="8"/>
              <c:layout>
                <c:manualLayout>
                  <c:x val="-0.10653354279897079"/>
                  <c:y val="5.3163211057948769E-3"/>
                </c:manualLayout>
              </c:layout>
              <c:tx>
                <c:strRef>
                  <c:f>'Figure 1'!$AS$274</c:f>
                  <c:strCache>
                    <c:ptCount val="1"/>
                    <c:pt idx="0">
                      <c:v>CIV</c:v>
                    </c:pt>
                  </c:strCache>
                </c:strRef>
              </c:tx>
              <c:spPr/>
              <c:txPr>
                <a:bodyPr/>
                <a:lstStyle/>
                <a:p>
                  <a:pPr>
                    <a:defRPr sz="600">
                      <a:latin typeface="Arial"/>
                    </a:defRPr>
                  </a:pPr>
                  <a:endParaRPr lang="en-US"/>
                </a:p>
              </c:txPr>
              <c:dLblPos val="r"/>
              <c:showVal val="1"/>
            </c:dLbl>
            <c:dLbl>
              <c:idx val="9"/>
              <c:tx>
                <c:strRef>
                  <c:f>'Figure 1'!$AS$275</c:f>
                  <c:strCache>
                    <c:ptCount val="1"/>
                    <c:pt idx="0">
                      <c:v>ETH</c:v>
                    </c:pt>
                  </c:strCache>
                </c:strRef>
              </c:tx>
              <c:spPr/>
              <c:txPr>
                <a:bodyPr/>
                <a:lstStyle/>
                <a:p>
                  <a:pPr>
                    <a:defRPr sz="600">
                      <a:latin typeface="Arial"/>
                    </a:defRPr>
                  </a:pPr>
                  <a:endParaRPr lang="en-US"/>
                </a:p>
              </c:txPr>
              <c:dLblPos val="r"/>
              <c:showVal val="1"/>
            </c:dLbl>
            <c:dLbl>
              <c:idx val="10"/>
              <c:tx>
                <c:strRef>
                  <c:f>'Figure 1'!$AS$276</c:f>
                  <c:strCache>
                    <c:ptCount val="1"/>
                    <c:pt idx="0">
                      <c:v>GEO</c:v>
                    </c:pt>
                  </c:strCache>
                </c:strRef>
              </c:tx>
              <c:spPr/>
              <c:txPr>
                <a:bodyPr/>
                <a:lstStyle/>
                <a:p>
                  <a:pPr>
                    <a:defRPr sz="600">
                      <a:latin typeface="Arial"/>
                    </a:defRPr>
                  </a:pPr>
                  <a:endParaRPr lang="en-US"/>
                </a:p>
              </c:txPr>
              <c:dLblPos val="r"/>
              <c:showVal val="1"/>
            </c:dLbl>
            <c:dLbl>
              <c:idx val="11"/>
              <c:tx>
                <c:strRef>
                  <c:f>'Figure 1'!$AS$277</c:f>
                  <c:strCache>
                    <c:ptCount val="1"/>
                    <c:pt idx="0">
                      <c:v>GHA</c:v>
                    </c:pt>
                  </c:strCache>
                </c:strRef>
              </c:tx>
              <c:spPr/>
              <c:txPr>
                <a:bodyPr/>
                <a:lstStyle/>
                <a:p>
                  <a:pPr>
                    <a:defRPr sz="600">
                      <a:latin typeface="Arial"/>
                    </a:defRPr>
                  </a:pPr>
                  <a:endParaRPr lang="en-US"/>
                </a:p>
              </c:txPr>
              <c:dLblPos val="r"/>
              <c:showVal val="1"/>
            </c:dLbl>
            <c:dLbl>
              <c:idx val="12"/>
              <c:tx>
                <c:strRef>
                  <c:f>'Figure 1'!$AS$278</c:f>
                  <c:strCache>
                    <c:ptCount val="1"/>
                    <c:pt idx="0">
                      <c:v>HTI</c:v>
                    </c:pt>
                  </c:strCache>
                </c:strRef>
              </c:tx>
              <c:spPr/>
              <c:txPr>
                <a:bodyPr/>
                <a:lstStyle/>
                <a:p>
                  <a:pPr>
                    <a:defRPr sz="600">
                      <a:latin typeface="Arial"/>
                    </a:defRPr>
                  </a:pPr>
                  <a:endParaRPr lang="en-US"/>
                </a:p>
              </c:txPr>
              <c:dLblPos val="r"/>
              <c:showVal val="1"/>
            </c:dLbl>
            <c:dLbl>
              <c:idx val="13"/>
              <c:layout>
                <c:manualLayout>
                  <c:x val="-0.11079488451092886"/>
                  <c:y val="-2.1265284423179456E-2"/>
                </c:manualLayout>
              </c:layout>
              <c:tx>
                <c:strRef>
                  <c:f>'Figure 1'!$AS$279</c:f>
                  <c:strCache>
                    <c:ptCount val="1"/>
                    <c:pt idx="0">
                      <c:v>HND</c:v>
                    </c:pt>
                  </c:strCache>
                </c:strRef>
              </c:tx>
              <c:spPr/>
              <c:txPr>
                <a:bodyPr/>
                <a:lstStyle/>
                <a:p>
                  <a:pPr>
                    <a:defRPr sz="600">
                      <a:latin typeface="Arial"/>
                    </a:defRPr>
                  </a:pPr>
                  <a:endParaRPr lang="en-US"/>
                </a:p>
              </c:txPr>
              <c:dLblPos val="r"/>
              <c:showVal val="1"/>
            </c:dLbl>
            <c:dLbl>
              <c:idx val="14"/>
              <c:layout>
                <c:manualLayout>
                  <c:x val="-1.7045366847835204E-2"/>
                  <c:y val="0"/>
                </c:manualLayout>
              </c:layout>
              <c:tx>
                <c:strRef>
                  <c:f>'Figure 1'!$AS$280</c:f>
                  <c:strCache>
                    <c:ptCount val="1"/>
                    <c:pt idx="0">
                      <c:v>LAO</c:v>
                    </c:pt>
                  </c:strCache>
                </c:strRef>
              </c:tx>
              <c:spPr/>
              <c:txPr>
                <a:bodyPr/>
                <a:lstStyle/>
                <a:p>
                  <a:pPr>
                    <a:defRPr sz="600">
                      <a:latin typeface="Arial"/>
                    </a:defRPr>
                  </a:pPr>
                  <a:endParaRPr lang="en-US"/>
                </a:p>
              </c:txPr>
              <c:dLblPos val="r"/>
              <c:showVal val="1"/>
            </c:dLbl>
            <c:dLbl>
              <c:idx val="15"/>
              <c:tx>
                <c:strRef>
                  <c:f>'Figure 1'!$AS$281</c:f>
                  <c:strCache>
                    <c:ptCount val="1"/>
                    <c:pt idx="0">
                      <c:v>MDG</c:v>
                    </c:pt>
                  </c:strCache>
                </c:strRef>
              </c:tx>
              <c:spPr/>
              <c:txPr>
                <a:bodyPr/>
                <a:lstStyle/>
                <a:p>
                  <a:pPr>
                    <a:defRPr sz="600">
                      <a:latin typeface="Arial"/>
                    </a:defRPr>
                  </a:pPr>
                  <a:endParaRPr lang="en-US"/>
                </a:p>
              </c:txPr>
              <c:dLblPos val="r"/>
              <c:showVal val="1"/>
            </c:dLbl>
            <c:dLbl>
              <c:idx val="16"/>
              <c:layout>
                <c:manualLayout>
                  <c:x val="-9.3749517663093626E-2"/>
                  <c:y val="-2.6581605528974372E-2"/>
                </c:manualLayout>
              </c:layout>
              <c:tx>
                <c:strRef>
                  <c:f>'Figure 1'!$AS$282</c:f>
                  <c:strCache>
                    <c:ptCount val="1"/>
                    <c:pt idx="0">
                      <c:v>MLI</c:v>
                    </c:pt>
                  </c:strCache>
                </c:strRef>
              </c:tx>
              <c:spPr/>
              <c:txPr>
                <a:bodyPr/>
                <a:lstStyle/>
                <a:p>
                  <a:pPr>
                    <a:defRPr sz="600">
                      <a:latin typeface="Arial"/>
                    </a:defRPr>
                  </a:pPr>
                  <a:endParaRPr lang="en-US"/>
                </a:p>
              </c:txPr>
              <c:dLblPos val="r"/>
              <c:showVal val="1"/>
            </c:dLbl>
            <c:dLbl>
              <c:idx val="17"/>
              <c:layout>
                <c:manualLayout>
                  <c:x val="-5.5397442255464432E-2"/>
                  <c:y val="-4.7846889952153124E-2"/>
                </c:manualLayout>
              </c:layout>
              <c:tx>
                <c:strRef>
                  <c:f>'Figure 1'!$AS$283</c:f>
                  <c:strCache>
                    <c:ptCount val="1"/>
                    <c:pt idx="0">
                      <c:v>MDA</c:v>
                    </c:pt>
                  </c:strCache>
                </c:strRef>
              </c:tx>
              <c:spPr/>
              <c:txPr>
                <a:bodyPr/>
                <a:lstStyle/>
                <a:p>
                  <a:pPr>
                    <a:defRPr sz="600">
                      <a:latin typeface="Arial"/>
                    </a:defRPr>
                  </a:pPr>
                  <a:endParaRPr lang="en-US"/>
                </a:p>
              </c:txPr>
              <c:dLblPos val="r"/>
              <c:showVal val="1"/>
            </c:dLbl>
            <c:dLbl>
              <c:idx val="18"/>
              <c:layout>
                <c:manualLayout>
                  <c:x val="-3.4090733695670485E-2"/>
                  <c:y val="-4.2530568846358412E-2"/>
                </c:manualLayout>
              </c:layout>
              <c:tx>
                <c:strRef>
                  <c:f>'Figure 1'!$AS$284</c:f>
                  <c:strCache>
                    <c:ptCount val="1"/>
                    <c:pt idx="0">
                      <c:v>MOZ</c:v>
                    </c:pt>
                  </c:strCache>
                </c:strRef>
              </c:tx>
              <c:spPr/>
              <c:txPr>
                <a:bodyPr/>
                <a:lstStyle/>
                <a:p>
                  <a:pPr>
                    <a:defRPr sz="600">
                      <a:latin typeface="Arial"/>
                    </a:defRPr>
                  </a:pPr>
                  <a:endParaRPr lang="en-US"/>
                </a:p>
              </c:txPr>
              <c:dLblPos val="r"/>
              <c:showVal val="1"/>
            </c:dLbl>
            <c:dLbl>
              <c:idx val="19"/>
              <c:tx>
                <c:strRef>
                  <c:f>'Figure 1'!$AS$285</c:f>
                  <c:strCache>
                    <c:ptCount val="1"/>
                    <c:pt idx="0">
                      <c:v>MMR</c:v>
                    </c:pt>
                  </c:strCache>
                </c:strRef>
              </c:tx>
              <c:spPr/>
              <c:txPr>
                <a:bodyPr/>
                <a:lstStyle/>
                <a:p>
                  <a:pPr>
                    <a:defRPr sz="600">
                      <a:latin typeface="Arial"/>
                    </a:defRPr>
                  </a:pPr>
                  <a:endParaRPr lang="en-US"/>
                </a:p>
              </c:txPr>
              <c:dLblPos val="r"/>
              <c:showVal val="1"/>
            </c:dLbl>
            <c:dLbl>
              <c:idx val="20"/>
              <c:tx>
                <c:strRef>
                  <c:f>'Figure 1'!$AS$286</c:f>
                  <c:strCache>
                    <c:ptCount val="1"/>
                    <c:pt idx="0">
                      <c:v>NPL</c:v>
                    </c:pt>
                  </c:strCache>
                </c:strRef>
              </c:tx>
              <c:spPr/>
              <c:txPr>
                <a:bodyPr/>
                <a:lstStyle/>
                <a:p>
                  <a:pPr>
                    <a:defRPr sz="600">
                      <a:latin typeface="Arial"/>
                    </a:defRPr>
                  </a:pPr>
                  <a:endParaRPr lang="en-US"/>
                </a:p>
              </c:txPr>
              <c:dLblPos val="r"/>
              <c:showVal val="1"/>
            </c:dLbl>
            <c:dLbl>
              <c:idx val="21"/>
              <c:tx>
                <c:strRef>
                  <c:f>'Figure 1'!$AS$287</c:f>
                  <c:strCache>
                    <c:ptCount val="1"/>
                    <c:pt idx="0">
                      <c:v>NIC</c:v>
                    </c:pt>
                  </c:strCache>
                </c:strRef>
              </c:tx>
              <c:spPr/>
              <c:txPr>
                <a:bodyPr/>
                <a:lstStyle/>
                <a:p>
                  <a:pPr>
                    <a:defRPr sz="600">
                      <a:latin typeface="Arial"/>
                    </a:defRPr>
                  </a:pPr>
                  <a:endParaRPr lang="en-US"/>
                </a:p>
              </c:txPr>
              <c:dLblPos val="r"/>
              <c:showVal val="1"/>
            </c:dLbl>
            <c:dLbl>
              <c:idx val="22"/>
              <c:layout>
                <c:manualLayout>
                  <c:x val="-0.11505622622288766"/>
                  <c:y val="5.3163211057948717E-3"/>
                </c:manualLayout>
              </c:layout>
              <c:tx>
                <c:strRef>
                  <c:f>'Figure 1'!$AS$288</c:f>
                  <c:strCache>
                    <c:ptCount val="1"/>
                    <c:pt idx="0">
                      <c:v>SEN</c:v>
                    </c:pt>
                  </c:strCache>
                </c:strRef>
              </c:tx>
              <c:spPr/>
              <c:txPr>
                <a:bodyPr/>
                <a:lstStyle/>
                <a:p>
                  <a:pPr>
                    <a:defRPr sz="600">
                      <a:latin typeface="Arial"/>
                    </a:defRPr>
                  </a:pPr>
                  <a:endParaRPr lang="en-US"/>
                </a:p>
              </c:txPr>
              <c:dLblPos val="r"/>
              <c:showVal val="1"/>
            </c:dLbl>
            <c:dLbl>
              <c:idx val="23"/>
              <c:tx>
                <c:strRef>
                  <c:f>'Figure 1'!$AS$289</c:f>
                  <c:strCache>
                    <c:ptCount val="1"/>
                    <c:pt idx="0">
                      <c:v>SDN</c:v>
                    </c:pt>
                  </c:strCache>
                </c:strRef>
              </c:tx>
              <c:spPr/>
              <c:txPr>
                <a:bodyPr/>
                <a:lstStyle/>
                <a:p>
                  <a:pPr>
                    <a:defRPr sz="600">
                      <a:latin typeface="Arial"/>
                    </a:defRPr>
                  </a:pPr>
                  <a:endParaRPr lang="en-US"/>
                </a:p>
              </c:txPr>
              <c:dLblPos val="r"/>
              <c:showVal val="1"/>
            </c:dLbl>
            <c:dLbl>
              <c:idx val="24"/>
              <c:layout>
                <c:manualLayout>
                  <c:x val="-0.12357890964680524"/>
                  <c:y val="2.1265284423179456E-2"/>
                </c:manualLayout>
              </c:layout>
              <c:tx>
                <c:strRef>
                  <c:f>'Figure 1'!$AS$290</c:f>
                  <c:strCache>
                    <c:ptCount val="1"/>
                    <c:pt idx="0">
                      <c:v>TZA</c:v>
                    </c:pt>
                  </c:strCache>
                </c:strRef>
              </c:tx>
              <c:spPr/>
              <c:txPr>
                <a:bodyPr/>
                <a:lstStyle/>
                <a:p>
                  <a:pPr>
                    <a:defRPr sz="600">
                      <a:latin typeface="Arial"/>
                    </a:defRPr>
                  </a:pPr>
                  <a:endParaRPr lang="en-US"/>
                </a:p>
              </c:txPr>
              <c:dLblPos val="r"/>
              <c:showVal val="1"/>
            </c:dLbl>
            <c:dLbl>
              <c:idx val="25"/>
              <c:tx>
                <c:strRef>
                  <c:f>'Figure 1'!$AS$291</c:f>
                  <c:strCache>
                    <c:ptCount val="1"/>
                    <c:pt idx="0">
                      <c:v>UGA</c:v>
                    </c:pt>
                  </c:strCache>
                </c:strRef>
              </c:tx>
              <c:spPr/>
              <c:txPr>
                <a:bodyPr/>
                <a:lstStyle/>
                <a:p>
                  <a:pPr>
                    <a:defRPr sz="600">
                      <a:latin typeface="Arial"/>
                    </a:defRPr>
                  </a:pPr>
                  <a:endParaRPr lang="en-US"/>
                </a:p>
              </c:txPr>
              <c:dLblPos val="r"/>
              <c:showVal val="1"/>
            </c:dLbl>
            <c:dLbl>
              <c:idx val="27"/>
              <c:tx>
                <c:strRef>
                  <c:f>'Figure 1'!$AS$293</c:f>
                  <c:strCache>
                    <c:ptCount val="1"/>
                    <c:pt idx="0">
                      <c:v>VNM</c:v>
                    </c:pt>
                  </c:strCache>
                </c:strRef>
              </c:tx>
              <c:spPr/>
              <c:txPr>
                <a:bodyPr/>
                <a:lstStyle/>
                <a:p>
                  <a:pPr>
                    <a:defRPr sz="600">
                      <a:latin typeface="Arial"/>
                    </a:defRPr>
                  </a:pPr>
                  <a:endParaRPr lang="en-US"/>
                </a:p>
              </c:txPr>
              <c:dLblPos val="r"/>
              <c:showVal val="1"/>
            </c:dLbl>
            <c:dLbl>
              <c:idx val="28"/>
              <c:tx>
                <c:strRef>
                  <c:f>'Figure 1'!$AS$294</c:f>
                  <c:strCache>
                    <c:ptCount val="1"/>
                    <c:pt idx="0">
                      <c:v>YEM</c:v>
                    </c:pt>
                  </c:strCache>
                </c:strRef>
              </c:tx>
              <c:spPr/>
              <c:txPr>
                <a:bodyPr/>
                <a:lstStyle/>
                <a:p>
                  <a:pPr>
                    <a:defRPr sz="600">
                      <a:latin typeface="Arial"/>
                    </a:defRPr>
                  </a:pPr>
                  <a:endParaRPr lang="en-US"/>
                </a:p>
              </c:txPr>
              <c:dLblPos val="r"/>
              <c:showVal val="1"/>
            </c:dLbl>
            <c:dLbl>
              <c:idx val="29"/>
              <c:layout>
                <c:manualLayout>
                  <c:x val="-7.2442809103299699E-2"/>
                  <c:y val="-4.7846889952153124E-2"/>
                </c:manualLayout>
              </c:layout>
              <c:tx>
                <c:strRef>
                  <c:f>'Figure 1'!$AS$295</c:f>
                  <c:strCache>
                    <c:ptCount val="1"/>
                    <c:pt idx="0">
                      <c:v>ZMB</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spPr>
              <a:ln>
                <a:solidFill>
                  <a:schemeClr val="tx1"/>
                </a:solidFill>
              </a:ln>
            </c:spPr>
            <c:trendlineType val="linear"/>
          </c:trendline>
          <c:xVal>
            <c:numRef>
              <c:f>'Figure 1'!$D$283:$AG$283</c:f>
              <c:numCache>
                <c:formatCode>0.0</c:formatCode>
                <c:ptCount val="30"/>
                <c:pt idx="0">
                  <c:v>-3.3877691097522984</c:v>
                </c:pt>
                <c:pt idx="1">
                  <c:v>3.3159952090898805</c:v>
                </c:pt>
                <c:pt idx="2">
                  <c:v>0.40096605552494324</c:v>
                </c:pt>
                <c:pt idx="3">
                  <c:v>-8.448212389438936E-2</c:v>
                </c:pt>
                <c:pt idx="4">
                  <c:v>-0.76509980599434968</c:v>
                </c:pt>
                <c:pt idx="5">
                  <c:v>-5.3125851243909175</c:v>
                </c:pt>
                <c:pt idx="6">
                  <c:v>-4.2817251418958975</c:v>
                </c:pt>
                <c:pt idx="7">
                  <c:v>1.144043965806496</c:v>
                </c:pt>
                <c:pt idx="8">
                  <c:v>1.4524647999465401E-3</c:v>
                </c:pt>
                <c:pt idx="9">
                  <c:v>-8.9991788559905359</c:v>
                </c:pt>
                <c:pt idx="10">
                  <c:v>1.0522403375064115</c:v>
                </c:pt>
                <c:pt idx="11">
                  <c:v>2.8181382816704144</c:v>
                </c:pt>
                <c:pt idx="12">
                  <c:v>0.31413061745207216</c:v>
                </c:pt>
                <c:pt idx="13">
                  <c:v>-8.3020042805834748E-2</c:v>
                </c:pt>
                <c:pt idx="14">
                  <c:v>0.35927450569507613</c:v>
                </c:pt>
                <c:pt idx="15">
                  <c:v>53.640696312379973</c:v>
                </c:pt>
                <c:pt idx="16">
                  <c:v>2.9674237350464452</c:v>
                </c:pt>
                <c:pt idx="17">
                  <c:v>-0.14996560265319303</c:v>
                </c:pt>
                <c:pt idx="18">
                  <c:v>1.9840363884690717</c:v>
                </c:pt>
                <c:pt idx="19">
                  <c:v>-2.2408830140769993</c:v>
                </c:pt>
                <c:pt idx="20">
                  <c:v>-5.7172974566571071</c:v>
                </c:pt>
                <c:pt idx="21">
                  <c:v>-5.1760598038063961</c:v>
                </c:pt>
                <c:pt idx="22">
                  <c:v>2.363181653820746</c:v>
                </c:pt>
                <c:pt idx="23">
                  <c:v>3.1702157993592976</c:v>
                </c:pt>
                <c:pt idx="24">
                  <c:v>-0.96248170743108119</c:v>
                </c:pt>
                <c:pt idx="25">
                  <c:v>6.8104784212672733</c:v>
                </c:pt>
                <c:pt idx="26">
                  <c:v>9.2060103249840708E-2</c:v>
                </c:pt>
                <c:pt idx="27">
                  <c:v>13.094948919136996</c:v>
                </c:pt>
                <c:pt idx="28">
                  <c:v>1.445748148363684</c:v>
                </c:pt>
                <c:pt idx="29">
                  <c:v>1.3684173245257938</c:v>
                </c:pt>
              </c:numCache>
            </c:numRef>
          </c:xVal>
          <c:yVal>
            <c:numRef>
              <c:f>'Figure 1'!$D$284:$AG$284</c:f>
              <c:numCache>
                <c:formatCode>0.0</c:formatCode>
                <c:ptCount val="30"/>
                <c:pt idx="0">
                  <c:v>-7.464703039651269</c:v>
                </c:pt>
                <c:pt idx="1">
                  <c:v>3.3474395206659082</c:v>
                </c:pt>
                <c:pt idx="2">
                  <c:v>-0.88841453916016988</c:v>
                </c:pt>
                <c:pt idx="3">
                  <c:v>-0.15818322158904863</c:v>
                </c:pt>
                <c:pt idx="4">
                  <c:v>0.38646077448688487</c:v>
                </c:pt>
                <c:pt idx="5">
                  <c:v>-3.691488467310311</c:v>
                </c:pt>
                <c:pt idx="6">
                  <c:v>-1.5903128384785816</c:v>
                </c:pt>
                <c:pt idx="7">
                  <c:v>1.6767921153577561</c:v>
                </c:pt>
                <c:pt idx="8">
                  <c:v>-0.67632053295989181</c:v>
                </c:pt>
                <c:pt idx="9">
                  <c:v>-4.7909831277264452</c:v>
                </c:pt>
                <c:pt idx="10">
                  <c:v>0.80704823499428358</c:v>
                </c:pt>
                <c:pt idx="11">
                  <c:v>0.5719143707728378</c:v>
                </c:pt>
                <c:pt idx="12">
                  <c:v>0.29450128093398931</c:v>
                </c:pt>
                <c:pt idx="13">
                  <c:v>1.2357327997767769</c:v>
                </c:pt>
                <c:pt idx="14">
                  <c:v>-1.7882711077369606E-2</c:v>
                </c:pt>
                <c:pt idx="15">
                  <c:v>52.829357346851765</c:v>
                </c:pt>
                <c:pt idx="16">
                  <c:v>3.4573553751336839</c:v>
                </c:pt>
                <c:pt idx="17">
                  <c:v>4.7933815664656265E-2</c:v>
                </c:pt>
                <c:pt idx="18">
                  <c:v>3.9380507640261229</c:v>
                </c:pt>
                <c:pt idx="19">
                  <c:v>-3.8574401421107183</c:v>
                </c:pt>
                <c:pt idx="20">
                  <c:v>-6.8929616625928283</c:v>
                </c:pt>
                <c:pt idx="21">
                  <c:v>-6.4521871275624179</c:v>
                </c:pt>
                <c:pt idx="22">
                  <c:v>3.0677465928631023</c:v>
                </c:pt>
                <c:pt idx="23">
                  <c:v>11.411342164353101</c:v>
                </c:pt>
                <c:pt idx="24">
                  <c:v>-5.2482303186515367E-2</c:v>
                </c:pt>
                <c:pt idx="25">
                  <c:v>10.859771294731754</c:v>
                </c:pt>
                <c:pt idx="26">
                  <c:v>7.4866566097258058E-2</c:v>
                </c:pt>
                <c:pt idx="27">
                  <c:v>14.178310842589838</c:v>
                </c:pt>
                <c:pt idx="28">
                  <c:v>0.2585680216161137</c:v>
                </c:pt>
                <c:pt idx="29">
                  <c:v>3.6516134309578803</c:v>
                </c:pt>
              </c:numCache>
            </c:numRef>
          </c:yVal>
        </c:ser>
        <c:axId val="449632512"/>
        <c:axId val="449638784"/>
      </c:scatterChart>
      <c:valAx>
        <c:axId val="449632512"/>
        <c:scaling>
          <c:orientation val="minMax"/>
          <c:max val="6"/>
          <c:min val="-3"/>
        </c:scaling>
        <c:axPos val="b"/>
        <c:title>
          <c:tx>
            <c:rich>
              <a:bodyPr/>
              <a:lstStyle/>
              <a:p>
                <a:pPr>
                  <a:defRPr sz="800" b="0"/>
                </a:pPr>
                <a:r>
                  <a:rPr lang="en-US"/>
                  <a:t>Revision to 2012 forecast</a:t>
                </a:r>
              </a:p>
            </c:rich>
          </c:tx>
          <c:layout>
            <c:manualLayout>
              <c:xMode val="edge"/>
              <c:yMode val="edge"/>
              <c:x val="0.37473601491402492"/>
              <c:y val="0.9351672548108515"/>
            </c:manualLayout>
          </c:layout>
        </c:title>
        <c:numFmt formatCode="0.0" sourceLinked="1"/>
        <c:majorTickMark val="in"/>
        <c:tickLblPos val="low"/>
        <c:txPr>
          <a:bodyPr/>
          <a:lstStyle/>
          <a:p>
            <a:pPr>
              <a:defRPr sz="800"/>
            </a:pPr>
            <a:endParaRPr lang="en-US"/>
          </a:p>
        </c:txPr>
        <c:crossAx val="449638784"/>
        <c:crosses val="autoZero"/>
        <c:crossBetween val="midCat"/>
        <c:majorUnit val="1"/>
      </c:valAx>
      <c:valAx>
        <c:axId val="449638784"/>
        <c:scaling>
          <c:orientation val="minMax"/>
          <c:max val="6"/>
          <c:min val="-2"/>
        </c:scaling>
        <c:axPos val="l"/>
        <c:title>
          <c:tx>
            <c:rich>
              <a:bodyPr rot="-5400000" vert="horz"/>
              <a:lstStyle/>
              <a:p>
                <a:pPr>
                  <a:defRPr sz="800" b="0"/>
                </a:pPr>
                <a:r>
                  <a:rPr lang="en-US"/>
                  <a:t>Revision</a:t>
                </a:r>
                <a:r>
                  <a:rPr lang="en-US" baseline="0"/>
                  <a:t> to 2013 forecast</a:t>
                </a:r>
                <a:endParaRPr lang="en-US"/>
              </a:p>
            </c:rich>
          </c:tx>
          <c:layout>
            <c:manualLayout>
              <c:xMode val="edge"/>
              <c:yMode val="edge"/>
              <c:x val="0"/>
              <c:y val="0.27614520672954157"/>
            </c:manualLayout>
          </c:layout>
        </c:title>
        <c:numFmt formatCode="0.0" sourceLinked="1"/>
        <c:majorTickMark val="in"/>
        <c:tickLblPos val="low"/>
        <c:txPr>
          <a:bodyPr/>
          <a:lstStyle/>
          <a:p>
            <a:pPr>
              <a:defRPr sz="800"/>
            </a:pPr>
            <a:endParaRPr lang="en-US"/>
          </a:p>
        </c:txPr>
        <c:crossAx val="449632512"/>
        <c:crosses val="autoZero"/>
        <c:crossBetween val="midCat"/>
      </c:valAx>
      <c:spPr>
        <a:ln>
          <a:solidFill>
            <a:sysClr val="window" lastClr="FFFFFF">
              <a:lumMod val="50000"/>
            </a:sysClr>
          </a:solidFill>
        </a:ln>
      </c:spPr>
    </c:plotArea>
    <c:plotVisOnly val="1"/>
  </c:chart>
  <c:spPr>
    <a:ln>
      <a:noFill/>
    </a:ln>
  </c:spPr>
  <c:txPr>
    <a:bodyPr/>
    <a:lstStyle/>
    <a:p>
      <a:pPr>
        <a:defRPr sz="900">
          <a:latin typeface="Arial" pitchFamily="34" charset="0"/>
          <a:cs typeface="Arial" pitchFamily="34" charset="0"/>
        </a:defRPr>
      </a:pPr>
      <a:endParaRPr lang="en-US"/>
    </a:p>
  </c:txPr>
  <c:printSettings>
    <c:headerFooter/>
    <c:pageMargins b="0.75000000000000722" l="0.70000000000000062" r="0.70000000000000062" t="0.75000000000000722"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a:pPr>
            <a:r>
              <a:rPr lang="en-US" sz="900"/>
              <a:t>Advanced</a:t>
            </a:r>
          </a:p>
        </c:rich>
      </c:tx>
      <c:layout>
        <c:manualLayout>
          <c:xMode val="edge"/>
          <c:yMode val="edge"/>
          <c:x val="0.41371576309923652"/>
          <c:y val="0"/>
        </c:manualLayout>
      </c:layout>
      <c:overlay val="1"/>
    </c:title>
    <c:plotArea>
      <c:layout>
        <c:manualLayout>
          <c:layoutTarget val="inner"/>
          <c:xMode val="edge"/>
          <c:yMode val="edge"/>
          <c:x val="0.12796001819794744"/>
          <c:y val="9.3174389057941523E-2"/>
          <c:w val="0.80536148289111154"/>
          <c:h val="0.75725193713336236"/>
        </c:manualLayout>
      </c:layout>
      <c:scatterChart>
        <c:scatterStyle val="lineMarker"/>
        <c:ser>
          <c:idx val="3"/>
          <c:order val="0"/>
          <c:tx>
            <c:v>data</c:v>
          </c:tx>
          <c:spPr>
            <a:ln w="28575">
              <a:noFill/>
            </a:ln>
          </c:spPr>
          <c:marker>
            <c:symbol val="circle"/>
            <c:size val="7"/>
            <c:spPr>
              <a:solidFill>
                <a:srgbClr val="C00000"/>
              </a:solidFill>
              <a:ln w="6350">
                <a:noFill/>
              </a:ln>
            </c:spPr>
          </c:marker>
          <c:dLbls>
            <c:dLbl>
              <c:idx val="0"/>
              <c:layout>
                <c:manualLayout>
                  <c:x val="-0.11078469923061356"/>
                  <c:y val="-4.780876494023923E-2"/>
                </c:manualLayout>
              </c:layout>
              <c:tx>
                <c:strRef>
                  <c:f>'Figure A1.1.'!$B$37</c:f>
                  <c:strCache>
                    <c:ptCount val="1"/>
                    <c:pt idx="0">
                      <c:v>AUS</c:v>
                    </c:pt>
                  </c:strCache>
                </c:strRef>
              </c:tx>
              <c:dLblPos val="r"/>
              <c:showVal val="1"/>
            </c:dLbl>
            <c:dLbl>
              <c:idx val="1"/>
              <c:tx>
                <c:strRef>
                  <c:f>'Figure A1.1.'!$B$38</c:f>
                  <c:strCache>
                    <c:ptCount val="1"/>
                    <c:pt idx="0">
                      <c:v>AUT</c:v>
                    </c:pt>
                  </c:strCache>
                </c:strRef>
              </c:tx>
              <c:dLblPos val="r"/>
              <c:showVal val="1"/>
            </c:dLbl>
            <c:dLbl>
              <c:idx val="2"/>
              <c:layout>
                <c:manualLayout>
                  <c:x val="-9.3740899348981388E-2"/>
                  <c:y val="-3.7184594953519258E-2"/>
                </c:manualLayout>
              </c:layout>
              <c:tx>
                <c:strRef>
                  <c:f>'Figure A1.1.'!$B$39</c:f>
                  <c:strCache>
                    <c:ptCount val="1"/>
                    <c:pt idx="0">
                      <c:v>BEL</c:v>
                    </c:pt>
                  </c:strCache>
                </c:strRef>
              </c:tx>
              <c:dLblPos val="r"/>
              <c:showVal val="1"/>
            </c:dLbl>
            <c:dLbl>
              <c:idx val="3"/>
              <c:layout>
                <c:manualLayout>
                  <c:x val="-0.12356754914183812"/>
                  <c:y val="-2.6560424966799463E-2"/>
                </c:manualLayout>
              </c:layout>
              <c:tx>
                <c:strRef>
                  <c:f>'Figure A1.1.'!$B$40</c:f>
                  <c:strCache>
                    <c:ptCount val="1"/>
                    <c:pt idx="0">
                      <c:v>CAN </c:v>
                    </c:pt>
                  </c:strCache>
                </c:strRef>
              </c:tx>
              <c:dLblPos val="r"/>
              <c:showVal val="1"/>
            </c:dLbl>
            <c:dLbl>
              <c:idx val="4"/>
              <c:layout>
                <c:manualLayout>
                  <c:x val="-0.11078469923061372"/>
                  <c:y val="1.5936254980079678E-2"/>
                </c:manualLayout>
              </c:layout>
              <c:tx>
                <c:strRef>
                  <c:f>'Figure A1.1.'!$B$41</c:f>
                  <c:strCache>
                    <c:ptCount val="1"/>
                    <c:pt idx="0">
                      <c:v>DNK</c:v>
                    </c:pt>
                  </c:strCache>
                </c:strRef>
              </c:tx>
              <c:dLblPos val="r"/>
              <c:showVal val="1"/>
            </c:dLbl>
            <c:dLbl>
              <c:idx val="5"/>
              <c:layout>
                <c:manualLayout>
                  <c:x val="-6.3914249556123112E-2"/>
                  <c:y val="-4.7808764940239543E-2"/>
                </c:manualLayout>
              </c:layout>
              <c:tx>
                <c:strRef>
                  <c:f>'Figure A1.1.'!$B$42</c:f>
                  <c:strCache>
                    <c:ptCount val="1"/>
                    <c:pt idx="0">
                      <c:v>FIN </c:v>
                    </c:pt>
                  </c:strCache>
                </c:strRef>
              </c:tx>
              <c:dLblPos val="r"/>
              <c:showVal val="1"/>
            </c:dLbl>
            <c:dLbl>
              <c:idx val="6"/>
              <c:layout>
                <c:manualLayout>
                  <c:x val="-0.11930659917142976"/>
                  <c:y val="-5.3120849933598925E-3"/>
                </c:manualLayout>
              </c:layout>
              <c:tx>
                <c:strRef>
                  <c:f>'Figure A1.1.'!$B$43</c:f>
                  <c:strCache>
                    <c:ptCount val="1"/>
                    <c:pt idx="0">
                      <c:v>FRA </c:v>
                    </c:pt>
                  </c:strCache>
                </c:strRef>
              </c:tx>
              <c:dLblPos val="r"/>
              <c:showVal val="1"/>
            </c:dLbl>
            <c:dLbl>
              <c:idx val="7"/>
              <c:layout>
                <c:manualLayout>
                  <c:x val="-0.11930659917142997"/>
                  <c:y val="-3.7184594953519258E-2"/>
                </c:manualLayout>
              </c:layout>
              <c:tx>
                <c:strRef>
                  <c:f>'Figure A1.1.'!$B$44</c:f>
                  <c:strCache>
                    <c:ptCount val="1"/>
                    <c:pt idx="0">
                      <c:v>DEU </c:v>
                    </c:pt>
                  </c:strCache>
                </c:strRef>
              </c:tx>
              <c:dLblPos val="r"/>
              <c:showVal val="1"/>
            </c:dLbl>
            <c:dLbl>
              <c:idx val="8"/>
              <c:layout>
                <c:manualLayout>
                  <c:x val="-1.2782849911224617E-2"/>
                  <c:y val="1.0624169986719801E-2"/>
                </c:manualLayout>
              </c:layout>
              <c:tx>
                <c:strRef>
                  <c:f>'Figure A1.1.'!$B$45</c:f>
                  <c:strCache>
                    <c:ptCount val="1"/>
                    <c:pt idx="0">
                      <c:v>GRC</c:v>
                    </c:pt>
                  </c:strCache>
                </c:strRef>
              </c:tx>
              <c:dLblPos val="r"/>
              <c:showVal val="1"/>
            </c:dLbl>
            <c:dLbl>
              <c:idx val="9"/>
              <c:tx>
                <c:strRef>
                  <c:f>'Figure A1.1.'!$B$46</c:f>
                  <c:strCache>
                    <c:ptCount val="1"/>
                    <c:pt idx="0">
                      <c:v>IRL</c:v>
                    </c:pt>
                  </c:strCache>
                </c:strRef>
              </c:tx>
              <c:dLblPos val="r"/>
              <c:showVal val="1"/>
            </c:dLbl>
            <c:dLbl>
              <c:idx val="10"/>
              <c:layout>
                <c:manualLayout>
                  <c:x val="-8.9479949378572746E-2"/>
                  <c:y val="-5.312084993359896E-2"/>
                </c:manualLayout>
              </c:layout>
              <c:tx>
                <c:strRef>
                  <c:f>'Figure A1.1.'!$B$47</c:f>
                  <c:strCache>
                    <c:ptCount val="1"/>
                    <c:pt idx="0">
                      <c:v>ISR </c:v>
                    </c:pt>
                  </c:strCache>
                </c:strRef>
              </c:tx>
              <c:dLblPos val="r"/>
              <c:showVal val="1"/>
            </c:dLbl>
            <c:dLbl>
              <c:idx val="11"/>
              <c:layout>
                <c:manualLayout>
                  <c:x val="-1.7043799881632831E-2"/>
                  <c:y val="-4.7808764940239543E-2"/>
                </c:manualLayout>
              </c:layout>
              <c:tx>
                <c:strRef>
                  <c:f>'Figure A1.1.'!$B$48</c:f>
                  <c:strCache>
                    <c:ptCount val="1"/>
                    <c:pt idx="0">
                      <c:v>ITA </c:v>
                    </c:pt>
                  </c:strCache>
                </c:strRef>
              </c:tx>
              <c:dLblPos val="r"/>
              <c:showVal val="1"/>
            </c:dLbl>
            <c:dLbl>
              <c:idx val="12"/>
              <c:layout>
                <c:manualLayout>
                  <c:x val="-0.11504564920102173"/>
                  <c:y val="1.5936254980079678E-2"/>
                </c:manualLayout>
              </c:layout>
              <c:tx>
                <c:strRef>
                  <c:f>'Figure A1.1.'!$B$49</c:f>
                  <c:strCache>
                    <c:ptCount val="1"/>
                    <c:pt idx="0">
                      <c:v>JPN</c:v>
                    </c:pt>
                  </c:strCache>
                </c:strRef>
              </c:tx>
              <c:dLblPos val="r"/>
              <c:showVal val="1"/>
            </c:dLbl>
            <c:dLbl>
              <c:idx val="13"/>
              <c:layout>
                <c:manualLayout>
                  <c:x val="-0.10652374926020629"/>
                  <c:y val="-3.1872509960159411E-2"/>
                </c:manualLayout>
              </c:layout>
              <c:tx>
                <c:strRef>
                  <c:f>'Figure A1.1.'!$B$50</c:f>
                  <c:strCache>
                    <c:ptCount val="1"/>
                    <c:pt idx="0">
                      <c:v>LUX </c:v>
                    </c:pt>
                  </c:strCache>
                </c:strRef>
              </c:tx>
              <c:dLblPos val="r"/>
              <c:showVal val="1"/>
            </c:dLbl>
            <c:dLbl>
              <c:idx val="14"/>
              <c:layout>
                <c:manualLayout>
                  <c:x val="-2.1304749852041029E-2"/>
                  <c:y val="3.1872509960159411E-2"/>
                </c:manualLayout>
              </c:layout>
              <c:tx>
                <c:strRef>
                  <c:f>'Figure A1.1.'!$B$51</c:f>
                  <c:strCache>
                    <c:ptCount val="1"/>
                    <c:pt idx="0">
                      <c:v>NLD</c:v>
                    </c:pt>
                  </c:strCache>
                </c:strRef>
              </c:tx>
              <c:dLblPos val="r"/>
              <c:showVal val="1"/>
            </c:dLbl>
            <c:dLbl>
              <c:idx val="15"/>
              <c:layout>
                <c:manualLayout>
                  <c:x val="-8.9479949378572746E-2"/>
                  <c:y val="-4.2496679946879758E-2"/>
                </c:manualLayout>
              </c:layout>
              <c:tx>
                <c:strRef>
                  <c:f>'Figure A1.1.'!$B$52</c:f>
                  <c:strCache>
                    <c:ptCount val="1"/>
                    <c:pt idx="0">
                      <c:v>NZL</c:v>
                    </c:pt>
                  </c:strCache>
                </c:strRef>
              </c:tx>
              <c:dLblPos val="r"/>
              <c:showVal val="1"/>
            </c:dLbl>
            <c:dLbl>
              <c:idx val="16"/>
              <c:layout>
                <c:manualLayout>
                  <c:x val="-7.6697099467347721E-2"/>
                  <c:y val="4.7808764940239543E-2"/>
                </c:manualLayout>
              </c:layout>
              <c:tx>
                <c:strRef>
                  <c:f>'Figure A1.1.'!$B$53</c:f>
                  <c:strCache>
                    <c:ptCount val="1"/>
                    <c:pt idx="0">
                      <c:v>NOR </c:v>
                    </c:pt>
                  </c:strCache>
                </c:strRef>
              </c:tx>
              <c:dLblPos val="r"/>
              <c:showVal val="1"/>
            </c:dLbl>
            <c:dLbl>
              <c:idx val="17"/>
              <c:layout>
                <c:manualLayout>
                  <c:x val="-0.13635039905306259"/>
                  <c:y val="-2.1248339973439601E-2"/>
                </c:manualLayout>
              </c:layout>
              <c:tx>
                <c:strRef>
                  <c:f>'Figure A1.1.'!$B$54</c:f>
                  <c:strCache>
                    <c:ptCount val="1"/>
                    <c:pt idx="0">
                      <c:v>PRT</c:v>
                    </c:pt>
                  </c:strCache>
                </c:strRef>
              </c:tx>
              <c:dLblPos val="r"/>
              <c:showVal val="1"/>
            </c:dLbl>
            <c:dLbl>
              <c:idx val="18"/>
              <c:layout>
                <c:manualLayout>
                  <c:x val="-0.10652374926020632"/>
                  <c:y val="3.1872509960159411E-2"/>
                </c:manualLayout>
              </c:layout>
              <c:tx>
                <c:strRef>
                  <c:f>'Figure A1.1.'!$B$55</c:f>
                  <c:strCache>
                    <c:ptCount val="1"/>
                    <c:pt idx="0">
                      <c:v>ESP</c:v>
                    </c:pt>
                  </c:strCache>
                </c:strRef>
              </c:tx>
              <c:dLblPos val="r"/>
              <c:showVal val="1"/>
            </c:dLbl>
            <c:dLbl>
              <c:idx val="19"/>
              <c:layout>
                <c:manualLayout>
                  <c:x val="-0.10226279928979699"/>
                  <c:y val="-3.1872509960159411E-2"/>
                </c:manualLayout>
              </c:layout>
              <c:tx>
                <c:strRef>
                  <c:f>'Figure A1.1.'!$B$56</c:f>
                  <c:strCache>
                    <c:ptCount val="1"/>
                    <c:pt idx="0">
                      <c:v>SWE</c:v>
                    </c:pt>
                  </c:strCache>
                </c:strRef>
              </c:tx>
              <c:dLblPos val="r"/>
              <c:showVal val="1"/>
            </c:dLbl>
            <c:dLbl>
              <c:idx val="20"/>
              <c:layout>
                <c:manualLayout>
                  <c:x val="-5.1131399644898393E-2"/>
                  <c:y val="-5.3120849933598925E-2"/>
                </c:manualLayout>
              </c:layout>
              <c:tx>
                <c:strRef>
                  <c:f>'Figure A1.1.'!$B$57</c:f>
                  <c:strCache>
                    <c:ptCount val="1"/>
                    <c:pt idx="0">
                      <c:v>GBR</c:v>
                    </c:pt>
                  </c:strCache>
                </c:strRef>
              </c:tx>
              <c:dLblPos val="r"/>
              <c:showVal val="1"/>
            </c:dLbl>
            <c:dLbl>
              <c:idx val="21"/>
              <c:layout>
                <c:manualLayout>
                  <c:x val="-5.9653299585714893E-2"/>
                  <c:y val="-4.2496679946879758E-2"/>
                </c:manualLayout>
              </c:layout>
              <c:tx>
                <c:strRef>
                  <c:f>'Figure A1.1.'!$B$58</c:f>
                  <c:strCache>
                    <c:ptCount val="1"/>
                    <c:pt idx="0">
                      <c:v>USA</c:v>
                    </c:pt>
                  </c:strCache>
                </c:strRef>
              </c:tx>
              <c:dLblPos val="r"/>
              <c:showVal val="1"/>
            </c:dLbl>
            <c:delete val="1"/>
            <c:txPr>
              <a:bodyPr/>
              <a:lstStyle/>
              <a:p>
                <a:pPr>
                  <a:defRPr sz="700">
                    <a:latin typeface="Arial" pitchFamily="34" charset="0"/>
                    <a:cs typeface="Arial" pitchFamily="34" charset="0"/>
                  </a:defRPr>
                </a:pPr>
                <a:endParaRPr lang="en-US"/>
              </a:p>
            </c:txPr>
          </c:dLbls>
          <c:xVal>
            <c:numRef>
              <c:f>'Figure A1.1.'!$D$37:$D$58</c:f>
              <c:numCache>
                <c:formatCode>0.0</c:formatCode>
                <c:ptCount val="22"/>
                <c:pt idx="0">
                  <c:v>29.786226666666664</c:v>
                </c:pt>
                <c:pt idx="1">
                  <c:v>28.188663333333334</c:v>
                </c:pt>
                <c:pt idx="2">
                  <c:v>24.052209999999999</c:v>
                </c:pt>
                <c:pt idx="3">
                  <c:v>28.657313333333335</c:v>
                </c:pt>
                <c:pt idx="4">
                  <c:v>23.833263333333335</c:v>
                </c:pt>
                <c:pt idx="5">
                  <c:v>21.553503333333335</c:v>
                </c:pt>
                <c:pt idx="6">
                  <c:v>27.279153333333337</c:v>
                </c:pt>
                <c:pt idx="7">
                  <c:v>26.963139999999999</c:v>
                </c:pt>
                <c:pt idx="8">
                  <c:v>32.966426666666671</c:v>
                </c:pt>
                <c:pt idx="9">
                  <c:v>32.957856666666665</c:v>
                </c:pt>
                <c:pt idx="10">
                  <c:v>31.778516666666665</c:v>
                </c:pt>
                <c:pt idx="11">
                  <c:v>32.430566666666664</c:v>
                </c:pt>
                <c:pt idx="12">
                  <c:v>28.842950000000002</c:v>
                </c:pt>
                <c:pt idx="13">
                  <c:v>24.331900000000001</c:v>
                </c:pt>
                <c:pt idx="14">
                  <c:v>25.500293333333332</c:v>
                </c:pt>
                <c:pt idx="15">
                  <c:v>31.130813333333332</c:v>
                </c:pt>
                <c:pt idx="16">
                  <c:v>23.358176666666669</c:v>
                </c:pt>
                <c:pt idx="17">
                  <c:v>32.165039999999998</c:v>
                </c:pt>
                <c:pt idx="18">
                  <c:v>31.211723333333335</c:v>
                </c:pt>
                <c:pt idx="19">
                  <c:v>21.887083333333333</c:v>
                </c:pt>
                <c:pt idx="20">
                  <c:v>32.828029999999998</c:v>
                </c:pt>
                <c:pt idx="21">
                  <c:v>34.849756666666671</c:v>
                </c:pt>
              </c:numCache>
            </c:numRef>
          </c:xVal>
          <c:yVal>
            <c:numRef>
              <c:f>'Figure A1.1.'!$E$37:$E$58</c:f>
              <c:numCache>
                <c:formatCode>0.0</c:formatCode>
                <c:ptCount val="22"/>
                <c:pt idx="0">
                  <c:v>32.529846666666664</c:v>
                </c:pt>
                <c:pt idx="1">
                  <c:v>26.925046666666663</c:v>
                </c:pt>
                <c:pt idx="2">
                  <c:v>25.565476666666665</c:v>
                </c:pt>
                <c:pt idx="3">
                  <c:v>31.717595000000003</c:v>
                </c:pt>
                <c:pt idx="4">
                  <c:v>24.906736666666664</c:v>
                </c:pt>
                <c:pt idx="5">
                  <c:v>25.281653333333335</c:v>
                </c:pt>
                <c:pt idx="6">
                  <c:v>28.047956666666668</c:v>
                </c:pt>
                <c:pt idx="7">
                  <c:v>29.194693333333333</c:v>
                </c:pt>
                <c:pt idx="8">
                  <c:v>32.946913333333335</c:v>
                </c:pt>
                <c:pt idx="9">
                  <c:v>30.753830000000001</c:v>
                </c:pt>
                <c:pt idx="10">
                  <c:v>36.141570000000002</c:v>
                </c:pt>
                <c:pt idx="11">
                  <c:v>33.137360000000001</c:v>
                </c:pt>
                <c:pt idx="12">
                  <c:v>30.814226666666666</c:v>
                </c:pt>
                <c:pt idx="13">
                  <c:v>27.873619999999999</c:v>
                </c:pt>
                <c:pt idx="14">
                  <c:v>26.345596666666665</c:v>
                </c:pt>
                <c:pt idx="15">
                  <c:v>32.831869999999995</c:v>
                </c:pt>
                <c:pt idx="16">
                  <c:v>23.460086666666665</c:v>
                </c:pt>
                <c:pt idx="17">
                  <c:v>34.728966666666665</c:v>
                </c:pt>
                <c:pt idx="18">
                  <c:v>32.229123333333334</c:v>
                </c:pt>
                <c:pt idx="19">
                  <c:v>22.654836666666668</c:v>
                </c:pt>
                <c:pt idx="20">
                  <c:v>35.266973333333333</c:v>
                </c:pt>
                <c:pt idx="21">
                  <c:v>36.47813</c:v>
                </c:pt>
              </c:numCache>
            </c:numRef>
          </c:yVal>
        </c:ser>
        <c:ser>
          <c:idx val="26"/>
          <c:order val="1"/>
          <c:tx>
            <c:v>diagonal</c:v>
          </c:tx>
          <c:spPr>
            <a:ln w="28575">
              <a:noFill/>
            </a:ln>
          </c:spPr>
          <c:trendline>
            <c:trendlineType val="linear"/>
          </c:trendline>
          <c:xVal>
            <c:numRef>
              <c:f>'Figure A1.1.'!$C$130:$C$131</c:f>
              <c:numCache>
                <c:formatCode>General</c:formatCode>
                <c:ptCount val="2"/>
                <c:pt idx="0">
                  <c:v>40</c:v>
                </c:pt>
                <c:pt idx="1">
                  <c:v>0</c:v>
                </c:pt>
              </c:numCache>
            </c:numRef>
          </c:xVal>
          <c:yVal>
            <c:numRef>
              <c:f>'Figure A1.1.'!$D$130:$D$131</c:f>
              <c:numCache>
                <c:formatCode>General</c:formatCode>
                <c:ptCount val="2"/>
                <c:pt idx="0">
                  <c:v>40</c:v>
                </c:pt>
                <c:pt idx="1">
                  <c:v>0</c:v>
                </c:pt>
              </c:numCache>
            </c:numRef>
          </c:yVal>
        </c:ser>
        <c:axId val="1220721664"/>
        <c:axId val="1220985984"/>
      </c:scatterChart>
      <c:valAx>
        <c:axId val="1220721664"/>
        <c:scaling>
          <c:orientation val="minMax"/>
          <c:max val="40"/>
          <c:min val="20"/>
        </c:scaling>
        <c:axPos val="b"/>
        <c:title>
          <c:tx>
            <c:rich>
              <a:bodyPr/>
              <a:lstStyle/>
              <a:p>
                <a:pPr>
                  <a:defRPr sz="800" b="0">
                    <a:latin typeface="Arial" pitchFamily="34" charset="0"/>
                    <a:cs typeface="Arial" pitchFamily="34" charset="0"/>
                  </a:defRPr>
                </a:pPr>
                <a:r>
                  <a:rPr lang="en-US" sz="800" b="0">
                    <a:latin typeface="Arial" pitchFamily="34" charset="0"/>
                    <a:cs typeface="Arial" pitchFamily="34" charset="0"/>
                  </a:rPr>
                  <a:t>1985</a:t>
                </a:r>
                <a:r>
                  <a:rPr lang="en-US" sz="800" b="0" i="0" u="none" strike="noStrike" baseline="0">
                    <a:latin typeface="Arial" pitchFamily="34" charset="0"/>
                    <a:cs typeface="Arial" pitchFamily="34" charset="0"/>
                  </a:rPr>
                  <a:t>–</a:t>
                </a:r>
                <a:r>
                  <a:rPr lang="en-US" sz="800" b="0">
                    <a:latin typeface="Arial" pitchFamily="34" charset="0"/>
                    <a:cs typeface="Arial" pitchFamily="34" charset="0"/>
                  </a:rPr>
                  <a:t>95</a:t>
                </a:r>
              </a:p>
            </c:rich>
          </c:tx>
          <c:layout>
            <c:manualLayout>
              <c:xMode val="edge"/>
              <c:yMode val="edge"/>
              <c:x val="0.44014745347842349"/>
              <c:y val="0.92878158522867571"/>
            </c:manualLayout>
          </c:layout>
        </c:title>
        <c:numFmt formatCode="0" sourceLinked="0"/>
        <c:majorTickMark val="in"/>
        <c:tickLblPos val="nextTo"/>
        <c:txPr>
          <a:bodyPr/>
          <a:lstStyle/>
          <a:p>
            <a:pPr>
              <a:defRPr sz="800"/>
            </a:pPr>
            <a:endParaRPr lang="en-US"/>
          </a:p>
        </c:txPr>
        <c:crossAx val="1220985984"/>
        <c:crossesAt val="15"/>
        <c:crossBetween val="midCat"/>
      </c:valAx>
      <c:valAx>
        <c:axId val="1220985984"/>
        <c:scaling>
          <c:orientation val="minMax"/>
          <c:max val="40"/>
          <c:min val="20"/>
        </c:scaling>
        <c:axPos val="l"/>
        <c:title>
          <c:tx>
            <c:rich>
              <a:bodyPr rot="-5400000" vert="horz"/>
              <a:lstStyle/>
              <a:p>
                <a:pPr>
                  <a:defRPr sz="800" b="0">
                    <a:latin typeface="Arial" pitchFamily="34" charset="0"/>
                    <a:cs typeface="Arial" pitchFamily="34" charset="0"/>
                  </a:defRPr>
                </a:pPr>
                <a:r>
                  <a:rPr lang="en-US" sz="800" b="0">
                    <a:latin typeface="Arial" pitchFamily="34" charset="0"/>
                    <a:cs typeface="Arial" pitchFamily="34" charset="0"/>
                  </a:rPr>
                  <a:t>2000</a:t>
                </a:r>
                <a:r>
                  <a:rPr lang="en-US" sz="800" b="0">
                    <a:latin typeface="Calibri"/>
                    <a:cs typeface="Arial" pitchFamily="34" charset="0"/>
                  </a:rPr>
                  <a:t>–</a:t>
                </a:r>
                <a:r>
                  <a:rPr lang="en-US" sz="800" b="0">
                    <a:latin typeface="Arial" pitchFamily="34" charset="0"/>
                    <a:cs typeface="Arial" pitchFamily="34" charset="0"/>
                  </a:rPr>
                  <a:t>10</a:t>
                </a:r>
              </a:p>
            </c:rich>
          </c:tx>
          <c:layout>
            <c:manualLayout>
              <c:xMode val="edge"/>
              <c:yMode val="edge"/>
              <c:x val="7.8579134663381528E-4"/>
              <c:y val="0.36687700622788716"/>
            </c:manualLayout>
          </c:layout>
        </c:title>
        <c:numFmt formatCode="0" sourceLinked="0"/>
        <c:majorTickMark val="in"/>
        <c:tickLblPos val="nextTo"/>
        <c:txPr>
          <a:bodyPr/>
          <a:lstStyle/>
          <a:p>
            <a:pPr>
              <a:defRPr sz="800"/>
            </a:pPr>
            <a:endParaRPr lang="en-US"/>
          </a:p>
        </c:txPr>
        <c:crossAx val="1220721664"/>
        <c:crossesAt val="15"/>
        <c:crossBetween val="midCat"/>
        <c:majorUnit val="5"/>
      </c:valAx>
      <c:spPr>
        <a:noFill/>
        <a:ln>
          <a:solidFill>
            <a:sysClr val="windowText" lastClr="000000"/>
          </a:solidFill>
        </a:ln>
      </c:spPr>
    </c:plotArea>
    <c:plotVisOnly val="1"/>
    <c:dispBlanksAs val="gap"/>
  </c:chart>
  <c:spPr>
    <a:ln>
      <a:noFill/>
    </a:ln>
  </c:spPr>
  <c:txPr>
    <a:bodyPr/>
    <a:lstStyle/>
    <a:p>
      <a:pPr>
        <a:defRPr sz="700">
          <a:latin typeface="Arial" pitchFamily="34" charset="0"/>
          <a:cs typeface="Arial" pitchFamily="34" charset="0"/>
        </a:defRPr>
      </a:pPr>
      <a:endParaRPr lang="en-US"/>
    </a:p>
  </c:txPr>
  <c:printSettings>
    <c:headerFooter/>
    <c:pageMargins b="0.75000000000000633" l="0.70000000000000062" r="0.70000000000000062" t="0.75000000000000633" header="0.30000000000000032" footer="0.30000000000000032"/>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a:pPr>
            <a:r>
              <a:rPr lang="en-US" sz="900"/>
              <a:t>Emerging and Low Income</a:t>
            </a:r>
          </a:p>
        </c:rich>
      </c:tx>
      <c:layout>
        <c:manualLayout>
          <c:xMode val="edge"/>
          <c:yMode val="edge"/>
          <c:x val="0.28588726398699144"/>
          <c:y val="5.3120849933598925E-3"/>
        </c:manualLayout>
      </c:layout>
      <c:overlay val="1"/>
    </c:title>
    <c:plotArea>
      <c:layout>
        <c:manualLayout>
          <c:layoutTarget val="inner"/>
          <c:xMode val="edge"/>
          <c:yMode val="edge"/>
          <c:x val="0.14074286810917191"/>
          <c:y val="9.300289655028357E-2"/>
          <c:w val="0.79257863297989606"/>
          <c:h val="0.76479635264716128"/>
        </c:manualLayout>
      </c:layout>
      <c:scatterChart>
        <c:scatterStyle val="lineMarker"/>
        <c:ser>
          <c:idx val="3"/>
          <c:order val="0"/>
          <c:tx>
            <c:v>data</c:v>
          </c:tx>
          <c:spPr>
            <a:ln w="28575">
              <a:noFill/>
            </a:ln>
          </c:spPr>
          <c:marker>
            <c:symbol val="diamond"/>
            <c:size val="7"/>
            <c:spPr>
              <a:solidFill>
                <a:schemeClr val="accent1">
                  <a:lumMod val="75000"/>
                </a:schemeClr>
              </a:solidFill>
              <a:ln w="6350">
                <a:noFill/>
              </a:ln>
            </c:spPr>
          </c:marker>
          <c:dLbls>
            <c:dLbl>
              <c:idx val="0"/>
              <c:tx>
                <c:strRef>
                  <c:f>'Figure A1.1.'!$B$61</c:f>
                  <c:strCache>
                    <c:ptCount val="1"/>
                  </c:strCache>
                </c:strRef>
              </c:tx>
              <c:spPr/>
              <c:txPr>
                <a:bodyPr/>
                <a:lstStyle/>
                <a:p>
                  <a:pPr>
                    <a:defRPr sz="1100">
                      <a:latin typeface="Arial"/>
                    </a:defRPr>
                  </a:pPr>
                  <a:endParaRPr lang="en-US"/>
                </a:p>
              </c:txPr>
              <c:dLblPos val="r"/>
              <c:showVal val="1"/>
            </c:dLbl>
            <c:dLbl>
              <c:idx val="1"/>
              <c:layout>
                <c:manualLayout>
                  <c:x val="-8.0958049437755947E-2"/>
                  <c:y val="-4.2496679946879293E-2"/>
                </c:manualLayout>
              </c:layout>
              <c:tx>
                <c:strRef>
                  <c:f>'Figure A1.1.'!$B$62</c:f>
                  <c:strCache>
                    <c:ptCount val="1"/>
                    <c:pt idx="0">
                      <c:v>BGR</c:v>
                    </c:pt>
                  </c:strCache>
                </c:strRef>
              </c:tx>
              <c:spPr/>
              <c:txPr>
                <a:bodyPr/>
                <a:lstStyle/>
                <a:p>
                  <a:pPr>
                    <a:defRPr>
                      <a:latin typeface="Arial"/>
                    </a:defRPr>
                  </a:pPr>
                  <a:endParaRPr lang="en-US"/>
                </a:p>
              </c:txPr>
              <c:dLblPos val="r"/>
              <c:showVal val="1"/>
            </c:dLbl>
            <c:dLbl>
              <c:idx val="2"/>
              <c:layout>
                <c:manualLayout>
                  <c:x val="-0.1065237492602054"/>
                  <c:y val="4.2496679946879293E-2"/>
                </c:manualLayout>
              </c:layout>
              <c:tx>
                <c:strRef>
                  <c:f>'Figure A1.1.'!$B$63</c:f>
                  <c:strCache>
                    <c:ptCount val="1"/>
                    <c:pt idx="0">
                      <c:v>HUN</c:v>
                    </c:pt>
                  </c:strCache>
                </c:strRef>
              </c:tx>
              <c:spPr/>
              <c:txPr>
                <a:bodyPr/>
                <a:lstStyle/>
                <a:p>
                  <a:pPr>
                    <a:defRPr>
                      <a:latin typeface="Arial"/>
                    </a:defRPr>
                  </a:pPr>
                  <a:endParaRPr lang="en-US"/>
                </a:p>
              </c:txPr>
              <c:dLblPos val="r"/>
              <c:showVal val="1"/>
            </c:dLbl>
            <c:dLbl>
              <c:idx val="3"/>
              <c:layout>
                <c:manualLayout>
                  <c:x val="-3.8348549733673853E-2"/>
                  <c:y val="-8.4993359893758294E-2"/>
                </c:manualLayout>
              </c:layout>
              <c:tx>
                <c:strRef>
                  <c:f>'Figure A1.1.'!$B$64</c:f>
                  <c:strCache>
                    <c:ptCount val="1"/>
                    <c:pt idx="0">
                      <c:v>POL</c:v>
                    </c:pt>
                  </c:strCache>
                </c:strRef>
              </c:tx>
              <c:spPr/>
              <c:txPr>
                <a:bodyPr/>
                <a:lstStyle/>
                <a:p>
                  <a:pPr>
                    <a:defRPr>
                      <a:latin typeface="Arial"/>
                    </a:defRPr>
                  </a:pPr>
                  <a:endParaRPr lang="en-US"/>
                </a:p>
              </c:txPr>
              <c:dLblPos val="r"/>
              <c:showVal val="1"/>
            </c:dLbl>
            <c:dLbl>
              <c:idx val="4"/>
              <c:layout>
                <c:manualLayout>
                  <c:x val="-0.11930659917142976"/>
                  <c:y val="5.3120849933598925E-2"/>
                </c:manualLayout>
              </c:layout>
              <c:tx>
                <c:strRef>
                  <c:f>'Figure A1.1.'!$B$65</c:f>
                  <c:strCache>
                    <c:ptCount val="1"/>
                    <c:pt idx="0">
                      <c:v>ROU</c:v>
                    </c:pt>
                  </c:strCache>
                </c:strRef>
              </c:tx>
              <c:spPr/>
              <c:txPr>
                <a:bodyPr/>
                <a:lstStyle/>
                <a:p>
                  <a:pPr>
                    <a:defRPr>
                      <a:latin typeface="Arial"/>
                    </a:defRPr>
                  </a:pPr>
                  <a:endParaRPr lang="en-US"/>
                </a:p>
              </c:txPr>
              <c:dLblPos val="r"/>
              <c:showVal val="1"/>
            </c:dLbl>
            <c:dLbl>
              <c:idx val="5"/>
              <c:layout>
                <c:manualLayout>
                  <c:x val="-8.5218999408164117E-2"/>
                  <c:y val="-4.780876494023914E-2"/>
                </c:manualLayout>
              </c:layout>
              <c:tx>
                <c:strRef>
                  <c:f>'Figure A1.1.'!$B$66</c:f>
                  <c:strCache>
                    <c:ptCount val="1"/>
                    <c:pt idx="0">
                      <c:v>UKR</c:v>
                    </c:pt>
                  </c:strCache>
                </c:strRef>
              </c:tx>
              <c:spPr/>
              <c:txPr>
                <a:bodyPr/>
                <a:lstStyle/>
                <a:p>
                  <a:pPr>
                    <a:defRPr>
                      <a:latin typeface="Arial"/>
                    </a:defRPr>
                  </a:pPr>
                  <a:endParaRPr lang="en-US"/>
                </a:p>
              </c:txPr>
              <c:dLblPos val="r"/>
              <c:showVal val="1"/>
            </c:dLbl>
            <c:dLbl>
              <c:idx val="6"/>
              <c:tx>
                <c:strRef>
                  <c:f>'Figure A1.1.'!$B$67</c:f>
                  <c:strCache>
                    <c:ptCount val="1"/>
                  </c:strCache>
                </c:strRef>
              </c:tx>
              <c:spPr/>
              <c:txPr>
                <a:bodyPr/>
                <a:lstStyle/>
                <a:p>
                  <a:pPr>
                    <a:defRPr sz="1100">
                      <a:latin typeface="Arial"/>
                    </a:defRPr>
                  </a:pPr>
                  <a:endParaRPr lang="en-US"/>
                </a:p>
              </c:txPr>
              <c:dLblPos val="r"/>
              <c:showVal val="1"/>
            </c:dLbl>
            <c:dLbl>
              <c:idx val="7"/>
              <c:layout>
                <c:manualLayout>
                  <c:x val="-3.8348549733673853E-2"/>
                  <c:y val="-4.780876494023914E-2"/>
                </c:manualLayout>
              </c:layout>
              <c:tx>
                <c:strRef>
                  <c:f>'Figure A1.1.'!$B$68</c:f>
                  <c:strCache>
                    <c:ptCount val="1"/>
                    <c:pt idx="0">
                      <c:v>CIV</c:v>
                    </c:pt>
                  </c:strCache>
                </c:strRef>
              </c:tx>
              <c:spPr/>
              <c:txPr>
                <a:bodyPr/>
                <a:lstStyle/>
                <a:p>
                  <a:pPr>
                    <a:defRPr>
                      <a:latin typeface="Arial"/>
                    </a:defRPr>
                  </a:pPr>
                  <a:endParaRPr lang="en-US"/>
                </a:p>
              </c:txPr>
              <c:dLblPos val="r"/>
              <c:showVal val="1"/>
            </c:dLbl>
            <c:dLbl>
              <c:idx val="8"/>
              <c:tx>
                <c:strRef>
                  <c:f>'Figure A1.1.'!$B$69</c:f>
                  <c:strCache>
                    <c:ptCount val="1"/>
                  </c:strCache>
                </c:strRef>
              </c:tx>
              <c:spPr/>
              <c:txPr>
                <a:bodyPr/>
                <a:lstStyle/>
                <a:p>
                  <a:pPr>
                    <a:defRPr sz="1100">
                      <a:latin typeface="Arial"/>
                    </a:defRPr>
                  </a:pPr>
                  <a:endParaRPr lang="en-US"/>
                </a:p>
              </c:txPr>
              <c:dLblPos val="r"/>
              <c:showVal val="1"/>
            </c:dLbl>
            <c:dLbl>
              <c:idx val="9"/>
              <c:layout>
                <c:manualLayout>
                  <c:x val="-6.3914249556123084E-2"/>
                  <c:y val="-3.7184594953519209E-2"/>
                </c:manualLayout>
              </c:layout>
              <c:tx>
                <c:strRef>
                  <c:f>'Figure A1.1.'!$B$70</c:f>
                  <c:strCache>
                    <c:ptCount val="1"/>
                    <c:pt idx="0">
                      <c:v>GHA</c:v>
                    </c:pt>
                  </c:strCache>
                </c:strRef>
              </c:tx>
              <c:spPr/>
              <c:txPr>
                <a:bodyPr/>
                <a:lstStyle/>
                <a:p>
                  <a:pPr>
                    <a:defRPr>
                      <a:latin typeface="Arial"/>
                    </a:defRPr>
                  </a:pPr>
                  <a:endParaRPr lang="en-US"/>
                </a:p>
              </c:txPr>
              <c:dLblPos val="r"/>
              <c:showVal val="1"/>
            </c:dLbl>
            <c:dLbl>
              <c:idx val="10"/>
              <c:tx>
                <c:strRef>
                  <c:f>'Figure A1.1.'!$B$71</c:f>
                  <c:strCache>
                    <c:ptCount val="1"/>
                    <c:pt idx="0">
                      <c:v>KEN</c:v>
                    </c:pt>
                  </c:strCache>
                </c:strRef>
              </c:tx>
              <c:spPr/>
              <c:txPr>
                <a:bodyPr/>
                <a:lstStyle/>
                <a:p>
                  <a:pPr>
                    <a:defRPr>
                      <a:latin typeface="Arial"/>
                    </a:defRPr>
                  </a:pPr>
                  <a:endParaRPr lang="en-US"/>
                </a:p>
              </c:txPr>
              <c:dLblPos val="r"/>
              <c:showVal val="1"/>
            </c:dLbl>
            <c:dLbl>
              <c:idx val="11"/>
              <c:layout>
                <c:manualLayout>
                  <c:x val="-7.2436149496939495E-2"/>
                  <c:y val="-0.11686586985391766"/>
                </c:manualLayout>
              </c:layout>
              <c:tx>
                <c:strRef>
                  <c:f>'Figure A1.1.'!$B$72</c:f>
                  <c:strCache>
                    <c:ptCount val="1"/>
                    <c:pt idx="0">
                      <c:v>MDG</c:v>
                    </c:pt>
                  </c:strCache>
                </c:strRef>
              </c:tx>
              <c:spPr/>
              <c:txPr>
                <a:bodyPr/>
                <a:lstStyle/>
                <a:p>
                  <a:pPr>
                    <a:defRPr>
                      <a:latin typeface="Arial"/>
                    </a:defRPr>
                  </a:pPr>
                  <a:endParaRPr lang="en-US"/>
                </a:p>
              </c:txPr>
              <c:dLblPos val="r"/>
              <c:showVal val="1"/>
            </c:dLbl>
            <c:dLbl>
              <c:idx val="12"/>
              <c:tx>
                <c:strRef>
                  <c:f>'Figure A1.1.'!$B$73</c:f>
                  <c:strCache>
                    <c:ptCount val="1"/>
                  </c:strCache>
                </c:strRef>
              </c:tx>
              <c:spPr/>
              <c:txPr>
                <a:bodyPr/>
                <a:lstStyle/>
                <a:p>
                  <a:pPr>
                    <a:defRPr sz="1100">
                      <a:latin typeface="Arial"/>
                    </a:defRPr>
                  </a:pPr>
                  <a:endParaRPr lang="en-US"/>
                </a:p>
              </c:txPr>
              <c:dLblPos val="r"/>
              <c:showVal val="1"/>
            </c:dLbl>
            <c:dLbl>
              <c:idx val="13"/>
              <c:tx>
                <c:strRef>
                  <c:f>'Figure A1.1.'!$B$74</c:f>
                  <c:strCache>
                    <c:ptCount val="1"/>
                  </c:strCache>
                </c:strRef>
              </c:tx>
              <c:spPr/>
              <c:txPr>
                <a:bodyPr/>
                <a:lstStyle/>
                <a:p>
                  <a:pPr>
                    <a:defRPr sz="1100">
                      <a:latin typeface="Arial"/>
                    </a:defRPr>
                  </a:pPr>
                  <a:endParaRPr lang="en-US"/>
                </a:p>
              </c:txPr>
              <c:dLblPos val="r"/>
              <c:showVal val="1"/>
            </c:dLbl>
            <c:dLbl>
              <c:idx val="14"/>
              <c:tx>
                <c:strRef>
                  <c:f>'Figure A1.1.'!$B$75</c:f>
                  <c:strCache>
                    <c:ptCount val="1"/>
                  </c:strCache>
                </c:strRef>
              </c:tx>
              <c:spPr/>
              <c:txPr>
                <a:bodyPr/>
                <a:lstStyle/>
                <a:p>
                  <a:pPr>
                    <a:defRPr sz="1100">
                      <a:latin typeface="Arial"/>
                    </a:defRPr>
                  </a:pPr>
                  <a:endParaRPr lang="en-US"/>
                </a:p>
              </c:txPr>
              <c:dLblPos val="r"/>
              <c:showVal val="1"/>
            </c:dLbl>
            <c:dLbl>
              <c:idx val="15"/>
              <c:layout>
                <c:manualLayout>
                  <c:x val="0.1065237492602054"/>
                  <c:y val="1.0624169986719847E-2"/>
                </c:manualLayout>
              </c:layout>
              <c:tx>
                <c:strRef>
                  <c:f>'Figure A1.1.'!$B$76</c:f>
                  <c:strCache>
                    <c:ptCount val="1"/>
                    <c:pt idx="0">
                      <c:v>NGA</c:v>
                    </c:pt>
                  </c:strCache>
                </c:strRef>
              </c:tx>
              <c:spPr/>
              <c:txPr>
                <a:bodyPr/>
                <a:lstStyle/>
                <a:p>
                  <a:pPr>
                    <a:defRPr>
                      <a:latin typeface="Arial"/>
                    </a:defRPr>
                  </a:pPr>
                  <a:endParaRPr lang="en-US"/>
                </a:p>
              </c:txPr>
              <c:dLblPos val="r"/>
              <c:showVal val="1"/>
            </c:dLbl>
            <c:dLbl>
              <c:idx val="16"/>
              <c:layout>
                <c:manualLayout>
                  <c:x val="-1.2782849911224617E-2"/>
                  <c:y val="0"/>
                </c:manualLayout>
              </c:layout>
              <c:tx>
                <c:strRef>
                  <c:f>'Figure A1.1.'!$B$77</c:f>
                  <c:strCache>
                    <c:ptCount val="1"/>
                    <c:pt idx="0">
                      <c:v>SEN</c:v>
                    </c:pt>
                  </c:strCache>
                </c:strRef>
              </c:tx>
              <c:spPr/>
              <c:txPr>
                <a:bodyPr/>
                <a:lstStyle/>
                <a:p>
                  <a:pPr>
                    <a:defRPr>
                      <a:latin typeface="Arial"/>
                    </a:defRPr>
                  </a:pPr>
                  <a:endParaRPr lang="en-US"/>
                </a:p>
              </c:txPr>
              <c:dLblPos val="r"/>
              <c:showVal val="1"/>
            </c:dLbl>
            <c:dLbl>
              <c:idx val="17"/>
              <c:tx>
                <c:strRef>
                  <c:f>'Figure A1.1.'!$B$78</c:f>
                  <c:strCache>
                    <c:ptCount val="1"/>
                  </c:strCache>
                </c:strRef>
              </c:tx>
              <c:spPr/>
              <c:txPr>
                <a:bodyPr/>
                <a:lstStyle/>
                <a:p>
                  <a:pPr>
                    <a:defRPr sz="1100">
                      <a:latin typeface="Arial"/>
                    </a:defRPr>
                  </a:pPr>
                  <a:endParaRPr lang="en-US"/>
                </a:p>
              </c:txPr>
              <c:dLblPos val="r"/>
              <c:showVal val="1"/>
            </c:dLbl>
            <c:dLbl>
              <c:idx val="18"/>
              <c:layout>
                <c:manualLayout>
                  <c:x val="-0.13208944908265441"/>
                  <c:y val="2.1248339973439601E-2"/>
                </c:manualLayout>
              </c:layout>
              <c:tx>
                <c:strRef>
                  <c:f>'Figure A1.1.'!$B$79</c:f>
                  <c:strCache>
                    <c:ptCount val="1"/>
                    <c:pt idx="0">
                      <c:v>ZAF</c:v>
                    </c:pt>
                  </c:strCache>
                </c:strRef>
              </c:tx>
              <c:spPr/>
              <c:txPr>
                <a:bodyPr/>
                <a:lstStyle/>
                <a:p>
                  <a:pPr>
                    <a:defRPr>
                      <a:latin typeface="Arial"/>
                    </a:defRPr>
                  </a:pPr>
                  <a:endParaRPr lang="en-US"/>
                </a:p>
              </c:txPr>
              <c:dLblPos val="r"/>
              <c:showVal val="1"/>
            </c:dLbl>
            <c:dLbl>
              <c:idx val="20"/>
              <c:tx>
                <c:strRef>
                  <c:f>'Figure A1.1.'!$B$81</c:f>
                  <c:strCache>
                    <c:ptCount val="1"/>
                    <c:pt idx="0">
                      <c:v>TZA</c:v>
                    </c:pt>
                  </c:strCache>
                </c:strRef>
              </c:tx>
              <c:spPr/>
              <c:txPr>
                <a:bodyPr/>
                <a:lstStyle/>
                <a:p>
                  <a:pPr>
                    <a:defRPr>
                      <a:latin typeface="Arial"/>
                    </a:defRPr>
                  </a:pPr>
                  <a:endParaRPr lang="en-US"/>
                </a:p>
              </c:txPr>
              <c:dLblPos val="r"/>
              <c:showVal val="1"/>
            </c:dLbl>
            <c:dLbl>
              <c:idx val="21"/>
              <c:layout>
                <c:manualLayout>
                  <c:x val="2.1304414344169263E-2"/>
                  <c:y val="0.11686586985391766"/>
                </c:manualLayout>
              </c:layout>
              <c:tx>
                <c:strRef>
                  <c:f>'Figure A1.1.'!$B$82</c:f>
                  <c:strCache>
                    <c:ptCount val="1"/>
                    <c:pt idx="0">
                      <c:v>UGA</c:v>
                    </c:pt>
                  </c:strCache>
                </c:strRef>
              </c:tx>
              <c:spPr/>
              <c:txPr>
                <a:bodyPr/>
                <a:lstStyle/>
                <a:p>
                  <a:pPr>
                    <a:defRPr>
                      <a:latin typeface="Arial"/>
                    </a:defRPr>
                  </a:pPr>
                  <a:endParaRPr lang="en-US"/>
                </a:p>
              </c:txPr>
              <c:dLblPos val="r"/>
              <c:showVal val="1"/>
            </c:dLbl>
            <c:dLbl>
              <c:idx val="22"/>
              <c:layout>
                <c:manualLayout>
                  <c:x val="-5.1131399644898469E-2"/>
                  <c:y val="-5.8432934926958974E-2"/>
                </c:manualLayout>
              </c:layout>
              <c:tx>
                <c:strRef>
                  <c:f>'Figure A1.1.'!$B$83</c:f>
                  <c:strCache>
                    <c:ptCount val="1"/>
                    <c:pt idx="0">
                      <c:v>ZMB</c:v>
                    </c:pt>
                  </c:strCache>
                </c:strRef>
              </c:tx>
              <c:spPr/>
              <c:txPr>
                <a:bodyPr/>
                <a:lstStyle/>
                <a:p>
                  <a:pPr>
                    <a:defRPr>
                      <a:latin typeface="Arial"/>
                    </a:defRPr>
                  </a:pPr>
                  <a:endParaRPr lang="en-US"/>
                </a:p>
              </c:txPr>
              <c:dLblPos val="r"/>
              <c:showVal val="1"/>
            </c:dLbl>
            <c:dLbl>
              <c:idx val="24"/>
              <c:tx>
                <c:strRef>
                  <c:f>'Figure A1.1.'!$B$85</c:f>
                  <c:strCache>
                    <c:ptCount val="1"/>
                  </c:strCache>
                </c:strRef>
              </c:tx>
              <c:spPr/>
              <c:txPr>
                <a:bodyPr/>
                <a:lstStyle/>
                <a:p>
                  <a:pPr>
                    <a:defRPr sz="1100">
                      <a:latin typeface="Arial"/>
                    </a:defRPr>
                  </a:pPr>
                  <a:endParaRPr lang="en-US"/>
                </a:p>
              </c:txPr>
              <c:dLblPos val="r"/>
              <c:showVal val="1"/>
            </c:dLbl>
            <c:dLbl>
              <c:idx val="25"/>
              <c:layout>
                <c:manualLayout>
                  <c:x val="-2.5565699822449234E-2"/>
                  <c:y val="4.2496679946879293E-2"/>
                </c:manualLayout>
              </c:layout>
              <c:tx>
                <c:strRef>
                  <c:f>'Figure A1.1.'!$B$86</c:f>
                  <c:strCache>
                    <c:ptCount val="1"/>
                    <c:pt idx="0">
                      <c:v>EGY</c:v>
                    </c:pt>
                  </c:strCache>
                </c:strRef>
              </c:tx>
              <c:spPr/>
              <c:txPr>
                <a:bodyPr/>
                <a:lstStyle/>
                <a:p>
                  <a:pPr>
                    <a:defRPr>
                      <a:latin typeface="Arial"/>
                    </a:defRPr>
                  </a:pPr>
                  <a:endParaRPr lang="en-US"/>
                </a:p>
              </c:txPr>
              <c:dLblPos val="r"/>
              <c:showVal val="1"/>
            </c:dLbl>
            <c:dLbl>
              <c:idx val="26"/>
              <c:tx>
                <c:strRef>
                  <c:f>'Figure A1.1.'!$B$87</c:f>
                  <c:strCache>
                    <c:ptCount val="1"/>
                  </c:strCache>
                </c:strRef>
              </c:tx>
              <c:spPr/>
              <c:txPr>
                <a:bodyPr/>
                <a:lstStyle/>
                <a:p>
                  <a:pPr>
                    <a:defRPr sz="1100">
                      <a:latin typeface="Arial"/>
                    </a:defRPr>
                  </a:pPr>
                  <a:endParaRPr lang="en-US"/>
                </a:p>
              </c:txPr>
              <c:dLblPos val="r"/>
              <c:showVal val="1"/>
            </c:dLbl>
            <c:dLbl>
              <c:idx val="27"/>
              <c:layout>
                <c:manualLayout>
                  <c:x val="-4.2609499704082059E-2"/>
                  <c:y val="-0.11155378486055777"/>
                </c:manualLayout>
              </c:layout>
              <c:tx>
                <c:strRef>
                  <c:f>'Figure A1.1.'!$B$88</c:f>
                  <c:strCache>
                    <c:ptCount val="1"/>
                    <c:pt idx="0">
                      <c:v>JOR</c:v>
                    </c:pt>
                  </c:strCache>
                </c:strRef>
              </c:tx>
              <c:spPr/>
              <c:txPr>
                <a:bodyPr/>
                <a:lstStyle/>
                <a:p>
                  <a:pPr>
                    <a:defRPr>
                      <a:latin typeface="Arial"/>
                    </a:defRPr>
                  </a:pPr>
                  <a:endParaRPr lang="en-US"/>
                </a:p>
              </c:txPr>
              <c:dLblPos val="r"/>
              <c:showVal val="1"/>
            </c:dLbl>
            <c:dLbl>
              <c:idx val="29"/>
              <c:tx>
                <c:strRef>
                  <c:f>'Figure A1.1.'!$B$90</c:f>
                  <c:strCache>
                    <c:ptCount val="1"/>
                    <c:pt idx="0">
                      <c:v>MAR</c:v>
                    </c:pt>
                  </c:strCache>
                </c:strRef>
              </c:tx>
              <c:spPr/>
              <c:txPr>
                <a:bodyPr/>
                <a:lstStyle/>
                <a:p>
                  <a:pPr>
                    <a:defRPr>
                      <a:latin typeface="Arial"/>
                    </a:defRPr>
                  </a:pPr>
                  <a:endParaRPr lang="en-US"/>
                </a:p>
              </c:txPr>
              <c:dLblPos val="r"/>
              <c:showVal val="1"/>
            </c:dLbl>
            <c:dLbl>
              <c:idx val="30"/>
              <c:layout>
                <c:manualLayout>
                  <c:x val="-3.4087599763265655E-2"/>
                  <c:y val="2.6560424966799463E-2"/>
                </c:manualLayout>
              </c:layout>
              <c:tx>
                <c:strRef>
                  <c:f>'Figure A1.1.'!$B$91</c:f>
                  <c:strCache>
                    <c:ptCount val="1"/>
                    <c:pt idx="0">
                      <c:v>PAK</c:v>
                    </c:pt>
                  </c:strCache>
                </c:strRef>
              </c:tx>
              <c:spPr/>
              <c:txPr>
                <a:bodyPr/>
                <a:lstStyle/>
                <a:p>
                  <a:pPr>
                    <a:defRPr>
                      <a:latin typeface="Arial"/>
                    </a:defRPr>
                  </a:pPr>
                  <a:endParaRPr lang="en-US"/>
                </a:p>
              </c:txPr>
              <c:dLblPos val="r"/>
              <c:showVal val="1"/>
            </c:dLbl>
            <c:dLbl>
              <c:idx val="31"/>
              <c:tx>
                <c:strRef>
                  <c:f>'Figure A1.1.'!$B$92</c:f>
                  <c:strCache>
                    <c:ptCount val="1"/>
                  </c:strCache>
                </c:strRef>
              </c:tx>
              <c:spPr/>
              <c:txPr>
                <a:bodyPr/>
                <a:lstStyle/>
                <a:p>
                  <a:pPr>
                    <a:defRPr sz="1100">
                      <a:latin typeface="Arial"/>
                    </a:defRPr>
                  </a:pPr>
                  <a:endParaRPr lang="en-US"/>
                </a:p>
              </c:txPr>
              <c:dLblPos val="r"/>
              <c:showVal val="1"/>
            </c:dLbl>
            <c:dLbl>
              <c:idx val="33"/>
              <c:layout>
                <c:manualLayout>
                  <c:x val="4.2609499704082841E-3"/>
                  <c:y val="6.9057104913678738E-2"/>
                </c:manualLayout>
              </c:layout>
              <c:tx>
                <c:strRef>
                  <c:f>'Figure A1.1.'!$B$94</c:f>
                  <c:strCache>
                    <c:ptCount val="1"/>
                    <c:pt idx="0">
                      <c:v>ARG</c:v>
                    </c:pt>
                  </c:strCache>
                </c:strRef>
              </c:tx>
              <c:spPr/>
              <c:txPr>
                <a:bodyPr/>
                <a:lstStyle/>
                <a:p>
                  <a:pPr>
                    <a:defRPr>
                      <a:latin typeface="Arial"/>
                    </a:defRPr>
                  </a:pPr>
                  <a:endParaRPr lang="en-US"/>
                </a:p>
              </c:txPr>
              <c:dLblPos val="r"/>
              <c:showVal val="1"/>
            </c:dLbl>
            <c:dLbl>
              <c:idx val="34"/>
              <c:tx>
                <c:strRef>
                  <c:f>'Figure A1.1.'!$B$95</c:f>
                  <c:strCache>
                    <c:ptCount val="1"/>
                  </c:strCache>
                </c:strRef>
              </c:tx>
              <c:spPr/>
              <c:txPr>
                <a:bodyPr/>
                <a:lstStyle/>
                <a:p>
                  <a:pPr>
                    <a:defRPr sz="1100">
                      <a:latin typeface="Arial"/>
                    </a:defRPr>
                  </a:pPr>
                  <a:endParaRPr lang="en-US"/>
                </a:p>
              </c:txPr>
              <c:dLblPos val="r"/>
              <c:showVal val="1"/>
            </c:dLbl>
            <c:dLbl>
              <c:idx val="35"/>
              <c:layout>
                <c:manualLayout>
                  <c:x val="-2.5565699822449234E-2"/>
                  <c:y val="-6.3745019920318724E-2"/>
                </c:manualLayout>
              </c:layout>
              <c:tx>
                <c:strRef>
                  <c:f>'Figure A1.1.'!$B$96</c:f>
                  <c:strCache>
                    <c:ptCount val="1"/>
                    <c:pt idx="0">
                      <c:v>BOL</c:v>
                    </c:pt>
                  </c:strCache>
                </c:strRef>
              </c:tx>
              <c:spPr/>
              <c:txPr>
                <a:bodyPr/>
                <a:lstStyle/>
                <a:p>
                  <a:pPr>
                    <a:defRPr>
                      <a:latin typeface="Arial"/>
                    </a:defRPr>
                  </a:pPr>
                  <a:endParaRPr lang="en-US"/>
                </a:p>
              </c:txPr>
              <c:dLblPos val="r"/>
              <c:showVal val="1"/>
            </c:dLbl>
            <c:dLbl>
              <c:idx val="36"/>
              <c:tx>
                <c:strRef>
                  <c:f>'Figure A1.1.'!$B$97</c:f>
                  <c:strCache>
                    <c:ptCount val="1"/>
                    <c:pt idx="0">
                      <c:v>BRA</c:v>
                    </c:pt>
                  </c:strCache>
                </c:strRef>
              </c:tx>
              <c:spPr/>
              <c:txPr>
                <a:bodyPr/>
                <a:lstStyle/>
                <a:p>
                  <a:pPr>
                    <a:defRPr>
                      <a:latin typeface="Arial"/>
                    </a:defRPr>
                  </a:pPr>
                  <a:endParaRPr lang="en-US"/>
                </a:p>
              </c:txPr>
              <c:dLblPos val="r"/>
              <c:showVal val="1"/>
            </c:dLbl>
            <c:dLbl>
              <c:idx val="37"/>
              <c:layout>
                <c:manualLayout>
                  <c:x val="6.3914249556123084E-2"/>
                  <c:y val="2.6560424966799463E-2"/>
                </c:manualLayout>
              </c:layout>
              <c:tx>
                <c:strRef>
                  <c:f>'Figure A1.1.'!$B$98</c:f>
                  <c:strCache>
                    <c:ptCount val="1"/>
                    <c:pt idx="0">
                      <c:v>CHL</c:v>
                    </c:pt>
                  </c:strCache>
                </c:strRef>
              </c:tx>
              <c:spPr/>
              <c:txPr>
                <a:bodyPr/>
                <a:lstStyle/>
                <a:p>
                  <a:pPr>
                    <a:defRPr>
                      <a:latin typeface="Arial"/>
                    </a:defRPr>
                  </a:pPr>
                  <a:endParaRPr lang="en-US"/>
                </a:p>
              </c:txPr>
              <c:dLblPos val="r"/>
              <c:showVal val="1"/>
            </c:dLbl>
            <c:dLbl>
              <c:idx val="38"/>
              <c:layout>
                <c:manualLayout>
                  <c:x val="5.1131399644898469E-2"/>
                  <c:y val="-5.3120849933598925E-3"/>
                </c:manualLayout>
              </c:layout>
              <c:tx>
                <c:strRef>
                  <c:f>'Figure A1.1.'!$B$99</c:f>
                  <c:strCache>
                    <c:ptCount val="1"/>
                    <c:pt idx="0">
                      <c:v>COL</c:v>
                    </c:pt>
                  </c:strCache>
                </c:strRef>
              </c:tx>
              <c:spPr/>
              <c:txPr>
                <a:bodyPr/>
                <a:lstStyle/>
                <a:p>
                  <a:pPr>
                    <a:defRPr>
                      <a:latin typeface="Arial"/>
                    </a:defRPr>
                  </a:pPr>
                  <a:endParaRPr lang="en-US"/>
                </a:p>
              </c:txPr>
              <c:dLblPos val="r"/>
              <c:showVal val="1"/>
            </c:dLbl>
            <c:dLbl>
              <c:idx val="40"/>
              <c:tx>
                <c:strRef>
                  <c:f>'Figure A1.1.'!$B$101</c:f>
                  <c:strCache>
                    <c:ptCount val="1"/>
                  </c:strCache>
                </c:strRef>
              </c:tx>
              <c:spPr/>
              <c:txPr>
                <a:bodyPr/>
                <a:lstStyle/>
                <a:p>
                  <a:pPr>
                    <a:defRPr sz="1100">
                      <a:latin typeface="Arial"/>
                    </a:defRPr>
                  </a:pPr>
                  <a:endParaRPr lang="en-US"/>
                </a:p>
              </c:txPr>
              <c:dLblPos val="r"/>
              <c:showVal val="1"/>
            </c:dLbl>
            <c:dLbl>
              <c:idx val="45"/>
              <c:layout>
                <c:manualLayout>
                  <c:x val="-2.5565699822449234E-2"/>
                  <c:y val="-2.1248339973439601E-2"/>
                </c:manualLayout>
              </c:layout>
              <c:tx>
                <c:strRef>
                  <c:f>'Figure A1.1.'!$B$106</c:f>
                  <c:strCache>
                    <c:ptCount val="1"/>
                    <c:pt idx="0">
                      <c:v>MEX</c:v>
                    </c:pt>
                  </c:strCache>
                </c:strRef>
              </c:tx>
              <c:spPr/>
              <c:txPr>
                <a:bodyPr/>
                <a:lstStyle/>
                <a:p>
                  <a:pPr>
                    <a:defRPr>
                      <a:latin typeface="Arial"/>
                    </a:defRPr>
                  </a:pPr>
                  <a:endParaRPr lang="en-US"/>
                </a:p>
              </c:txPr>
              <c:dLblPos val="r"/>
              <c:showVal val="1"/>
            </c:dLbl>
            <c:dLbl>
              <c:idx val="47"/>
              <c:layout>
                <c:manualLayout>
                  <c:x val="0"/>
                  <c:y val="-3.7184594953519258E-2"/>
                </c:manualLayout>
              </c:layout>
              <c:tx>
                <c:strRef>
                  <c:f>'Figure A1.1.'!$B$108</c:f>
                  <c:strCache>
                    <c:ptCount val="1"/>
                    <c:pt idx="0">
                      <c:v>PER</c:v>
                    </c:pt>
                  </c:strCache>
                </c:strRef>
              </c:tx>
              <c:spPr/>
              <c:txPr>
                <a:bodyPr/>
                <a:lstStyle/>
                <a:p>
                  <a:pPr>
                    <a:defRPr>
                      <a:latin typeface="Arial"/>
                    </a:defRPr>
                  </a:pPr>
                  <a:endParaRPr lang="en-US"/>
                </a:p>
              </c:txPr>
              <c:dLblPos val="r"/>
              <c:showVal val="1"/>
            </c:dLbl>
            <c:dLbl>
              <c:idx val="49"/>
              <c:tx>
                <c:strRef>
                  <c:f>'Figure A1.1.'!$B$110</c:f>
                  <c:strCache>
                    <c:ptCount val="1"/>
                  </c:strCache>
                </c:strRef>
              </c:tx>
              <c:spPr/>
              <c:txPr>
                <a:bodyPr/>
                <a:lstStyle/>
                <a:p>
                  <a:pPr>
                    <a:defRPr sz="1100">
                      <a:latin typeface="Arial"/>
                    </a:defRPr>
                  </a:pPr>
                  <a:endParaRPr lang="en-US"/>
                </a:p>
              </c:txPr>
              <c:dLblPos val="r"/>
              <c:showVal val="1"/>
            </c:dLbl>
            <c:dLbl>
              <c:idx val="51"/>
              <c:tx>
                <c:strRef>
                  <c:f>'Figure A1.1.'!$B$112</c:f>
                  <c:strCache>
                    <c:ptCount val="1"/>
                  </c:strCache>
                </c:strRef>
              </c:tx>
              <c:spPr/>
              <c:txPr>
                <a:bodyPr/>
                <a:lstStyle/>
                <a:p>
                  <a:pPr>
                    <a:defRPr sz="1100">
                      <a:latin typeface="Arial"/>
                    </a:defRPr>
                  </a:pPr>
                  <a:endParaRPr lang="en-US"/>
                </a:p>
              </c:txPr>
              <c:dLblPos val="r"/>
              <c:showVal val="1"/>
            </c:dLbl>
            <c:dLbl>
              <c:idx val="54"/>
              <c:tx>
                <c:strRef>
                  <c:f>'Figure A1.1.'!$B$115</c:f>
                  <c:strCache>
                    <c:ptCount val="1"/>
                  </c:strCache>
                </c:strRef>
              </c:tx>
              <c:spPr/>
              <c:txPr>
                <a:bodyPr/>
                <a:lstStyle/>
                <a:p>
                  <a:pPr>
                    <a:defRPr sz="1100">
                      <a:latin typeface="Arial"/>
                    </a:defRPr>
                  </a:pPr>
                  <a:endParaRPr lang="en-US"/>
                </a:p>
              </c:txPr>
              <c:dLblPos val="r"/>
              <c:showVal val="1"/>
            </c:dLbl>
            <c:dLbl>
              <c:idx val="55"/>
              <c:layout>
                <c:manualLayout>
                  <c:x val="-7.2436149496939495E-2"/>
                  <c:y val="-6.9057104913678696E-2"/>
                </c:manualLayout>
              </c:layout>
              <c:tx>
                <c:strRef>
                  <c:f>'Figure A1.1.'!$B$116</c:f>
                  <c:strCache>
                    <c:ptCount val="1"/>
                    <c:pt idx="0">
                      <c:v>CHN</c:v>
                    </c:pt>
                  </c:strCache>
                </c:strRef>
              </c:tx>
              <c:spPr/>
              <c:txPr>
                <a:bodyPr/>
                <a:lstStyle/>
                <a:p>
                  <a:pPr>
                    <a:defRPr>
                      <a:latin typeface="Arial"/>
                    </a:defRPr>
                  </a:pPr>
                  <a:endParaRPr lang="en-US"/>
                </a:p>
              </c:txPr>
              <c:dLblPos val="r"/>
              <c:showVal val="1"/>
            </c:dLbl>
            <c:dLbl>
              <c:idx val="58"/>
              <c:layout>
                <c:manualLayout>
                  <c:x val="-6.817519952653131E-2"/>
                  <c:y val="-4.2496679946879293E-2"/>
                </c:manualLayout>
              </c:layout>
              <c:tx>
                <c:strRef>
                  <c:f>'Figure A1.1.'!$B$119</c:f>
                  <c:strCache>
                    <c:ptCount val="1"/>
                    <c:pt idx="0">
                      <c:v>IND </c:v>
                    </c:pt>
                  </c:strCache>
                </c:strRef>
              </c:tx>
              <c:spPr/>
              <c:txPr>
                <a:bodyPr/>
                <a:lstStyle/>
                <a:p>
                  <a:pPr>
                    <a:defRPr>
                      <a:latin typeface="Arial"/>
                    </a:defRPr>
                  </a:pPr>
                  <a:endParaRPr lang="en-US"/>
                </a:p>
              </c:txPr>
              <c:dLblPos val="r"/>
              <c:showVal val="1"/>
            </c:dLbl>
            <c:dLbl>
              <c:idx val="59"/>
              <c:layout>
                <c:manualLayout>
                  <c:x val="-5.1131399644898469E-2"/>
                  <c:y val="5.8432934926958974E-2"/>
                </c:manualLayout>
              </c:layout>
              <c:tx>
                <c:strRef>
                  <c:f>'Figure A1.1.'!$B$120</c:f>
                  <c:strCache>
                    <c:ptCount val="1"/>
                    <c:pt idx="0">
                      <c:v>IDN</c:v>
                    </c:pt>
                  </c:strCache>
                </c:strRef>
              </c:tx>
              <c:spPr/>
              <c:txPr>
                <a:bodyPr/>
                <a:lstStyle/>
                <a:p>
                  <a:pPr>
                    <a:defRPr>
                      <a:latin typeface="Arial"/>
                    </a:defRPr>
                  </a:pPr>
                  <a:endParaRPr lang="en-US"/>
                </a:p>
              </c:txPr>
              <c:dLblPos val="r"/>
              <c:showVal val="1"/>
            </c:dLbl>
            <c:dLbl>
              <c:idx val="61"/>
              <c:layout>
                <c:manualLayout>
                  <c:x val="6.817519952653131E-2"/>
                  <c:y val="5.8432934926958974E-2"/>
                </c:manualLayout>
              </c:layout>
              <c:tx>
                <c:strRef>
                  <c:f>'Figure A1.1.'!$B$122</c:f>
                  <c:strCache>
                    <c:ptCount val="1"/>
                    <c:pt idx="0">
                      <c:v>MYS</c:v>
                    </c:pt>
                  </c:strCache>
                </c:strRef>
              </c:tx>
              <c:spPr/>
              <c:txPr>
                <a:bodyPr/>
                <a:lstStyle/>
                <a:p>
                  <a:pPr>
                    <a:defRPr>
                      <a:latin typeface="Arial"/>
                    </a:defRPr>
                  </a:pPr>
                  <a:endParaRPr lang="en-US"/>
                </a:p>
              </c:txPr>
              <c:dLblPos val="r"/>
              <c:showVal val="1"/>
            </c:dLbl>
            <c:dLbl>
              <c:idx val="62"/>
              <c:layout>
                <c:manualLayout>
                  <c:x val="8.5218999408164121E-3"/>
                  <c:y val="4.780876494023914E-2"/>
                </c:manualLayout>
              </c:layout>
              <c:tx>
                <c:strRef>
                  <c:f>'Figure A1.1.'!$B$123</c:f>
                  <c:strCache>
                    <c:ptCount val="1"/>
                    <c:pt idx="0">
                      <c:v>PHL</c:v>
                    </c:pt>
                  </c:strCache>
                </c:strRef>
              </c:tx>
              <c:spPr/>
              <c:txPr>
                <a:bodyPr/>
                <a:lstStyle/>
                <a:p>
                  <a:pPr>
                    <a:defRPr>
                      <a:latin typeface="Arial"/>
                    </a:defRPr>
                  </a:pPr>
                  <a:endParaRPr lang="en-US"/>
                </a:p>
              </c:txPr>
              <c:dLblPos val="r"/>
              <c:showVal val="1"/>
            </c:dLbl>
            <c:dLbl>
              <c:idx val="64"/>
              <c:tx>
                <c:strRef>
                  <c:f>'Figure A1.1.'!$B$125</c:f>
                  <c:strCache>
                    <c:ptCount val="1"/>
                  </c:strCache>
                </c:strRef>
              </c:tx>
              <c:spPr/>
              <c:txPr>
                <a:bodyPr/>
                <a:lstStyle/>
                <a:p>
                  <a:pPr>
                    <a:defRPr sz="1100">
                      <a:latin typeface="Arial"/>
                    </a:defRPr>
                  </a:pPr>
                  <a:endParaRPr lang="en-US"/>
                </a:p>
              </c:txPr>
              <c:dLblPos val="r"/>
              <c:showVal val="1"/>
            </c:dLbl>
            <c:dLbl>
              <c:idx val="65"/>
              <c:layout>
                <c:manualLayout>
                  <c:x val="-8.5218999408164117E-2"/>
                  <c:y val="-0.13280212483399734"/>
                </c:manualLayout>
              </c:layout>
              <c:tx>
                <c:strRef>
                  <c:f>'Figure A1.1.'!$B$126</c:f>
                  <c:strCache>
                    <c:ptCount val="1"/>
                    <c:pt idx="0">
                      <c:v>THA</c:v>
                    </c:pt>
                  </c:strCache>
                </c:strRef>
              </c:tx>
              <c:spPr/>
              <c:txPr>
                <a:bodyPr/>
                <a:lstStyle/>
                <a:p>
                  <a:pPr>
                    <a:defRPr>
                      <a:latin typeface="Arial"/>
                    </a:defRPr>
                  </a:pPr>
                  <a:endParaRPr lang="en-US"/>
                </a:p>
              </c:txPr>
              <c:dLblPos val="r"/>
              <c:showVal val="1"/>
            </c:dLbl>
            <c:delete val="1"/>
          </c:dLbls>
          <c:xVal>
            <c:numRef>
              <c:f>'Figure A1.1.'!$D$61:$D$127</c:f>
              <c:numCache>
                <c:formatCode>0.0</c:formatCode>
                <c:ptCount val="67"/>
                <c:pt idx="0">
                  <c:v>25.39329</c:v>
                </c:pt>
                <c:pt idx="1">
                  <c:v>18.714749999999999</c:v>
                </c:pt>
                <c:pt idx="2">
                  <c:v>24.763896666666668</c:v>
                </c:pt>
                <c:pt idx="3">
                  <c:v>25.070646666666665</c:v>
                </c:pt>
                <c:pt idx="4">
                  <c:v>21.342849999999999</c:v>
                </c:pt>
                <c:pt idx="5">
                  <c:v>23.412255000000002</c:v>
                </c:pt>
                <c:pt idx="6">
                  <c:v>53.357999999999997</c:v>
                </c:pt>
                <c:pt idx="7">
                  <c:v>40.274653333333333</c:v>
                </c:pt>
                <c:pt idx="8">
                  <c:v>50.481119999999997</c:v>
                </c:pt>
                <c:pt idx="9">
                  <c:v>37.71434</c:v>
                </c:pt>
                <c:pt idx="10">
                  <c:v>52.315663333333333</c:v>
                </c:pt>
                <c:pt idx="11">
                  <c:v>45.225043333333332</c:v>
                </c:pt>
                <c:pt idx="12">
                  <c:v>56.233360000000005</c:v>
                </c:pt>
                <c:pt idx="13">
                  <c:v>36.956236666666662</c:v>
                </c:pt>
                <c:pt idx="14">
                  <c:v>44.825845000000001</c:v>
                </c:pt>
                <c:pt idx="15">
                  <c:v>49.509733333333337</c:v>
                </c:pt>
                <c:pt idx="16">
                  <c:v>45.070279999999997</c:v>
                </c:pt>
                <c:pt idx="17">
                  <c:v>56.927613333333333</c:v>
                </c:pt>
                <c:pt idx="18">
                  <c:v>60.508949999999999</c:v>
                </c:pt>
                <c:pt idx="19">
                  <c:v>54.787134999999999</c:v>
                </c:pt>
                <c:pt idx="20">
                  <c:v>37.553213333333332</c:v>
                </c:pt>
                <c:pt idx="21">
                  <c:v>40.905999999999999</c:v>
                </c:pt>
                <c:pt idx="22">
                  <c:v>63.074800000000003</c:v>
                </c:pt>
                <c:pt idx="23">
                  <c:v>48.346990905483409</c:v>
                </c:pt>
                <c:pt idx="24">
                  <c:v>31.11356</c:v>
                </c:pt>
                <c:pt idx="25">
                  <c:v>37.801363333333335</c:v>
                </c:pt>
                <c:pt idx="26">
                  <c:v>43.677716666666662</c:v>
                </c:pt>
                <c:pt idx="27">
                  <c:v>36.05518</c:v>
                </c:pt>
                <c:pt idx="28">
                  <c:v>55.095889999999997</c:v>
                </c:pt>
                <c:pt idx="29">
                  <c:v>55.315963333333336</c:v>
                </c:pt>
                <c:pt idx="30">
                  <c:v>26.578400000000002</c:v>
                </c:pt>
                <c:pt idx="31">
                  <c:v>44.454709999999999</c:v>
                </c:pt>
                <c:pt idx="32">
                  <c:v>40.809013630952386</c:v>
                </c:pt>
                <c:pt idx="33">
                  <c:v>43.437206666666668</c:v>
                </c:pt>
                <c:pt idx="34">
                  <c:v>33.728056666666667</c:v>
                </c:pt>
                <c:pt idx="35">
                  <c:v>50.680340000000001</c:v>
                </c:pt>
                <c:pt idx="36">
                  <c:v>51.525546666666663</c:v>
                </c:pt>
                <c:pt idx="37">
                  <c:v>51.772666666666673</c:v>
                </c:pt>
                <c:pt idx="38">
                  <c:v>49.109690000000001</c:v>
                </c:pt>
                <c:pt idx="39">
                  <c:v>41.977656666666668</c:v>
                </c:pt>
                <c:pt idx="40">
                  <c:v>48.615793333333329</c:v>
                </c:pt>
                <c:pt idx="41">
                  <c:v>47.005539999999996</c:v>
                </c:pt>
                <c:pt idx="42">
                  <c:v>51.137419999999999</c:v>
                </c:pt>
                <c:pt idx="43">
                  <c:v>53.536443333333331</c:v>
                </c:pt>
                <c:pt idx="44">
                  <c:v>53.933410000000002</c:v>
                </c:pt>
                <c:pt idx="45">
                  <c:v>47.544913333333334</c:v>
                </c:pt>
                <c:pt idx="46">
                  <c:v>50.970089999999999</c:v>
                </c:pt>
                <c:pt idx="47">
                  <c:v>53.822319999999998</c:v>
                </c:pt>
                <c:pt idx="48">
                  <c:v>41.166220000000003</c:v>
                </c:pt>
                <c:pt idx="49">
                  <c:v>48.81926</c:v>
                </c:pt>
                <c:pt idx="50">
                  <c:v>38.087683333333331</c:v>
                </c:pt>
                <c:pt idx="51">
                  <c:v>40.745683333333332</c:v>
                </c:pt>
                <c:pt idx="52">
                  <c:v>41.904836666666661</c:v>
                </c:pt>
                <c:pt idx="53">
                  <c:v>46.432282251426727</c:v>
                </c:pt>
                <c:pt idx="54">
                  <c:v>30.663956666666667</c:v>
                </c:pt>
                <c:pt idx="55">
                  <c:v>33.780863333333336</c:v>
                </c:pt>
                <c:pt idx="56">
                  <c:v>51.708419999999997</c:v>
                </c:pt>
                <c:pt idx="57">
                  <c:v>45.244223333333331</c:v>
                </c:pt>
                <c:pt idx="58">
                  <c:v>33.004756666666665</c:v>
                </c:pt>
                <c:pt idx="59">
                  <c:v>35.470566666666663</c:v>
                </c:pt>
                <c:pt idx="60">
                  <c:v>31.929213333333333</c:v>
                </c:pt>
                <c:pt idx="61">
                  <c:v>45.442436666666673</c:v>
                </c:pt>
                <c:pt idx="62">
                  <c:v>47.956086666666664</c:v>
                </c:pt>
                <c:pt idx="63">
                  <c:v>41.073953333333328</c:v>
                </c:pt>
                <c:pt idx="64">
                  <c:v>29.678975000000001</c:v>
                </c:pt>
                <c:pt idx="65">
                  <c:v>48.299599999999998</c:v>
                </c:pt>
                <c:pt idx="66">
                  <c:v>39.080707272727274</c:v>
                </c:pt>
              </c:numCache>
            </c:numRef>
          </c:xVal>
          <c:yVal>
            <c:numRef>
              <c:f>'Figure A1.1.'!$E$61:$E$127</c:f>
              <c:numCache>
                <c:formatCode>0.0</c:formatCode>
                <c:ptCount val="67"/>
                <c:pt idx="0">
                  <c:v>31.015149999999995</c:v>
                </c:pt>
                <c:pt idx="1">
                  <c:v>29.907327500000001</c:v>
                </c:pt>
                <c:pt idx="2">
                  <c:v>28.049979999999998</c:v>
                </c:pt>
                <c:pt idx="3">
                  <c:v>30.015635</c:v>
                </c:pt>
                <c:pt idx="4">
                  <c:v>30.606805000000001</c:v>
                </c:pt>
                <c:pt idx="5">
                  <c:v>31.380803333333333</c:v>
                </c:pt>
                <c:pt idx="6">
                  <c:v>51.209094999999998</c:v>
                </c:pt>
                <c:pt idx="7">
                  <c:v>45.280050000000003</c:v>
                </c:pt>
                <c:pt idx="8">
                  <c:v>41.245080000000002</c:v>
                </c:pt>
                <c:pt idx="9">
                  <c:v>40.145089999999996</c:v>
                </c:pt>
                <c:pt idx="10">
                  <c:v>46.122039999999998</c:v>
                </c:pt>
                <c:pt idx="11">
                  <c:v>44.176349999999999</c:v>
                </c:pt>
                <c:pt idx="12">
                  <c:v>40.186579999999999</c:v>
                </c:pt>
                <c:pt idx="13">
                  <c:v>39.765129999999999</c:v>
                </c:pt>
                <c:pt idx="14">
                  <c:v>43.303240000000002</c:v>
                </c:pt>
                <c:pt idx="15">
                  <c:v>44.698149999999998</c:v>
                </c:pt>
                <c:pt idx="16">
                  <c:v>37.243359999999996</c:v>
                </c:pt>
                <c:pt idx="17">
                  <c:v>44.676540000000003</c:v>
                </c:pt>
                <c:pt idx="18">
                  <c:v>64.248644999999996</c:v>
                </c:pt>
                <c:pt idx="19">
                  <c:v>47.942824999999999</c:v>
                </c:pt>
                <c:pt idx="20">
                  <c:v>34.502540000000003</c:v>
                </c:pt>
                <c:pt idx="21">
                  <c:v>41.456814999999999</c:v>
                </c:pt>
                <c:pt idx="22">
                  <c:v>49.547380000000004</c:v>
                </c:pt>
                <c:pt idx="23">
                  <c:v>48.346990905483409</c:v>
                </c:pt>
                <c:pt idx="24">
                  <c:v>34.378256666666665</c:v>
                </c:pt>
                <c:pt idx="25">
                  <c:v>35.058309999999999</c:v>
                </c:pt>
                <c:pt idx="26">
                  <c:v>41.549043333333337</c:v>
                </c:pt>
                <c:pt idx="27">
                  <c:v>38.528840000000002</c:v>
                </c:pt>
                <c:pt idx="28">
                  <c:v>43.231740000000002</c:v>
                </c:pt>
                <c:pt idx="29">
                  <c:v>40.063396666666669</c:v>
                </c:pt>
                <c:pt idx="30">
                  <c:v>32.883496666666666</c:v>
                </c:pt>
                <c:pt idx="31">
                  <c:v>38.735109999999999</c:v>
                </c:pt>
                <c:pt idx="32">
                  <c:v>37.754341477855476</c:v>
                </c:pt>
                <c:pt idx="33">
                  <c:v>44.212950000000006</c:v>
                </c:pt>
                <c:pt idx="34">
                  <c:v>41.141190000000002</c:v>
                </c:pt>
                <c:pt idx="35">
                  <c:v>53.463155</c:v>
                </c:pt>
                <c:pt idx="36">
                  <c:v>49.172049999999999</c:v>
                </c:pt>
                <c:pt idx="37">
                  <c:v>49.857495</c:v>
                </c:pt>
                <c:pt idx="38">
                  <c:v>51.017714999999995</c:v>
                </c:pt>
                <c:pt idx="39">
                  <c:v>45.178274999999999</c:v>
                </c:pt>
                <c:pt idx="40">
                  <c:v>50.803775000000002</c:v>
                </c:pt>
                <c:pt idx="41">
                  <c:v>45.464015000000003</c:v>
                </c:pt>
                <c:pt idx="42">
                  <c:v>51.351304999999996</c:v>
                </c:pt>
                <c:pt idx="43">
                  <c:v>51.339295</c:v>
                </c:pt>
                <c:pt idx="44">
                  <c:v>54.374560000000002</c:v>
                </c:pt>
                <c:pt idx="45">
                  <c:v>45.556870000000004</c:v>
                </c:pt>
                <c:pt idx="46">
                  <c:v>50.157695000000004</c:v>
                </c:pt>
                <c:pt idx="47">
                  <c:v>51.605774999999994</c:v>
                </c:pt>
                <c:pt idx="48">
                  <c:v>43.054046666666665</c:v>
                </c:pt>
                <c:pt idx="49">
                  <c:v>48.463554999999999</c:v>
                </c:pt>
                <c:pt idx="50">
                  <c:v>37.547094999999999</c:v>
                </c:pt>
                <c:pt idx="51">
                  <c:v>42.739784999999998</c:v>
                </c:pt>
                <c:pt idx="52">
                  <c:v>40.611930000000001</c:v>
                </c:pt>
                <c:pt idx="53">
                  <c:v>45.227863484848491</c:v>
                </c:pt>
                <c:pt idx="54">
                  <c:v>34.785607500000005</c:v>
                </c:pt>
                <c:pt idx="55">
                  <c:v>38.799016666666667</c:v>
                </c:pt>
                <c:pt idx="56">
                  <c:v>43.545639999999999</c:v>
                </c:pt>
                <c:pt idx="57">
                  <c:v>46.572840000000006</c:v>
                </c:pt>
                <c:pt idx="58">
                  <c:v>33.791593333333331</c:v>
                </c:pt>
                <c:pt idx="59">
                  <c:v>35.373674999999999</c:v>
                </c:pt>
                <c:pt idx="60">
                  <c:v>30.655247499999998</c:v>
                </c:pt>
                <c:pt idx="61">
                  <c:v>41.121986666666665</c:v>
                </c:pt>
                <c:pt idx="62">
                  <c:v>43.757916666666667</c:v>
                </c:pt>
                <c:pt idx="63">
                  <c:v>40.354796666666665</c:v>
                </c:pt>
                <c:pt idx="64">
                  <c:v>41.868714999999995</c:v>
                </c:pt>
                <c:pt idx="65">
                  <c:v>47.127524999999999</c:v>
                </c:pt>
                <c:pt idx="66">
                  <c:v>38.143232421277553</c:v>
                </c:pt>
              </c:numCache>
            </c:numRef>
          </c:yVal>
        </c:ser>
        <c:ser>
          <c:idx val="34"/>
          <c:order val="1"/>
          <c:tx>
            <c:v>diagonal</c:v>
          </c:tx>
          <c:spPr>
            <a:ln w="28575">
              <a:noFill/>
            </a:ln>
          </c:spPr>
          <c:trendline>
            <c:trendlineType val="linear"/>
          </c:trendline>
          <c:xVal>
            <c:numRef>
              <c:f>'Figure A1.1.'!$C$133:$C$134</c:f>
              <c:numCache>
                <c:formatCode>General</c:formatCode>
                <c:ptCount val="2"/>
                <c:pt idx="0">
                  <c:v>70</c:v>
                </c:pt>
                <c:pt idx="1">
                  <c:v>0</c:v>
                </c:pt>
              </c:numCache>
            </c:numRef>
          </c:xVal>
          <c:yVal>
            <c:numRef>
              <c:f>'Figure A1.1.'!$D$133:$D$134</c:f>
              <c:numCache>
                <c:formatCode>General</c:formatCode>
                <c:ptCount val="2"/>
                <c:pt idx="0">
                  <c:v>70</c:v>
                </c:pt>
                <c:pt idx="1">
                  <c:v>0</c:v>
                </c:pt>
              </c:numCache>
            </c:numRef>
          </c:yVal>
        </c:ser>
        <c:axId val="1221895296"/>
        <c:axId val="1221897216"/>
      </c:scatterChart>
      <c:valAx>
        <c:axId val="1221895296"/>
        <c:scaling>
          <c:orientation val="minMax"/>
          <c:max val="65"/>
          <c:min val="15"/>
        </c:scaling>
        <c:axPos val="b"/>
        <c:title>
          <c:tx>
            <c:rich>
              <a:bodyPr/>
              <a:lstStyle/>
              <a:p>
                <a:pPr>
                  <a:defRPr sz="800" b="0"/>
                </a:pPr>
                <a:r>
                  <a:rPr lang="en-US" sz="800" b="0"/>
                  <a:t>1985</a:t>
                </a:r>
                <a:r>
                  <a:rPr lang="en-US" sz="800" b="0" i="0" u="none" strike="noStrike" baseline="0"/>
                  <a:t>–</a:t>
                </a:r>
                <a:r>
                  <a:rPr lang="en-US" sz="800" b="0"/>
                  <a:t>95</a:t>
                </a:r>
              </a:p>
            </c:rich>
          </c:tx>
          <c:layout>
            <c:manualLayout>
              <c:xMode val="edge"/>
              <c:yMode val="edge"/>
              <c:x val="0.46142095635848035"/>
              <c:y val="0.93521891436877602"/>
            </c:manualLayout>
          </c:layout>
        </c:title>
        <c:numFmt formatCode="0" sourceLinked="0"/>
        <c:majorTickMark val="in"/>
        <c:tickLblPos val="nextTo"/>
        <c:txPr>
          <a:bodyPr/>
          <a:lstStyle/>
          <a:p>
            <a:pPr>
              <a:defRPr sz="800"/>
            </a:pPr>
            <a:endParaRPr lang="en-US"/>
          </a:p>
        </c:txPr>
        <c:crossAx val="1221897216"/>
        <c:crossesAt val="15"/>
        <c:crossBetween val="midCat"/>
        <c:majorUnit val="10"/>
      </c:valAx>
      <c:valAx>
        <c:axId val="1221897216"/>
        <c:scaling>
          <c:orientation val="minMax"/>
          <c:max val="65"/>
          <c:min val="15"/>
        </c:scaling>
        <c:axPos val="l"/>
        <c:title>
          <c:tx>
            <c:rich>
              <a:bodyPr rot="-5400000" vert="horz"/>
              <a:lstStyle/>
              <a:p>
                <a:pPr>
                  <a:defRPr sz="800" b="0">
                    <a:solidFill>
                      <a:sysClr val="windowText" lastClr="000000"/>
                    </a:solidFill>
                  </a:defRPr>
                </a:pPr>
                <a:r>
                  <a:rPr lang="en-US" sz="800" b="0">
                    <a:solidFill>
                      <a:sysClr val="windowText" lastClr="000000"/>
                    </a:solidFill>
                  </a:rPr>
                  <a:t>2000</a:t>
                </a:r>
                <a:r>
                  <a:rPr lang="en-US" sz="800" b="0">
                    <a:solidFill>
                      <a:sysClr val="windowText" lastClr="000000"/>
                    </a:solidFill>
                    <a:latin typeface="Calibri"/>
                  </a:rPr>
                  <a:t>–</a:t>
                </a:r>
                <a:r>
                  <a:rPr lang="en-US" sz="800" b="0">
                    <a:solidFill>
                      <a:sysClr val="windowText" lastClr="000000"/>
                    </a:solidFill>
                  </a:rPr>
                  <a:t>10</a:t>
                </a:r>
              </a:p>
            </c:rich>
          </c:tx>
          <c:layout>
            <c:manualLayout>
              <c:xMode val="edge"/>
              <c:yMode val="edge"/>
              <c:x val="1.2030305755033627E-2"/>
              <c:y val="0.3777390176825508"/>
            </c:manualLayout>
          </c:layout>
        </c:title>
        <c:numFmt formatCode="0" sourceLinked="0"/>
        <c:majorTickMark val="in"/>
        <c:tickLblPos val="nextTo"/>
        <c:txPr>
          <a:bodyPr/>
          <a:lstStyle/>
          <a:p>
            <a:pPr>
              <a:defRPr sz="800"/>
            </a:pPr>
            <a:endParaRPr lang="en-US"/>
          </a:p>
        </c:txPr>
        <c:crossAx val="1221895296"/>
        <c:crossesAt val="15"/>
        <c:crossBetween val="midCat"/>
        <c:majorUnit val="10"/>
      </c:valAx>
      <c:spPr>
        <a:ln>
          <a:solidFill>
            <a:sysClr val="windowText" lastClr="000000"/>
          </a:solidFill>
        </a:ln>
      </c:spPr>
    </c:plotArea>
    <c:plotVisOnly val="1"/>
    <c:dispBlanksAs val="gap"/>
  </c:chart>
  <c:spPr>
    <a:ln>
      <a:noFill/>
    </a:ln>
  </c:spPr>
  <c:txPr>
    <a:bodyPr/>
    <a:lstStyle/>
    <a:p>
      <a:pPr>
        <a:defRPr sz="700">
          <a:latin typeface="Arial" pitchFamily="34" charset="0"/>
          <a:cs typeface="Arial" pitchFamily="34" charset="0"/>
        </a:defRPr>
      </a:pPr>
      <a:endParaRPr lang="en-US"/>
    </a:p>
  </c:txPr>
  <c:printSettings>
    <c:headerFooter/>
    <c:pageMargins b="0.75000000000000633" l="0.70000000000000062" r="0.70000000000000062" t="0.75000000000000633" header="0.30000000000000032" footer="0.30000000000000032"/>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4.8481038635602672E-2"/>
          <c:y val="9.3479468912540067E-2"/>
          <c:w val="0.39507093818031835"/>
          <c:h val="0.6552861661523075"/>
        </c:manualLayout>
      </c:layout>
      <c:lineChart>
        <c:grouping val="standard"/>
        <c:ser>
          <c:idx val="0"/>
          <c:order val="0"/>
          <c:tx>
            <c:strRef>
              <c:f>'Figure A1.2.'!$C$38</c:f>
              <c:strCache>
                <c:ptCount val="1"/>
                <c:pt idx="0">
                  <c:v>Advanced</c:v>
                </c:pt>
              </c:strCache>
            </c:strRef>
          </c:tx>
          <c:spPr>
            <a:ln w="19050">
              <a:solidFill>
                <a:srgbClr val="C00000"/>
              </a:solidFill>
              <a:prstDash val="solid"/>
            </a:ln>
          </c:spPr>
          <c:marker>
            <c:symbol val="none"/>
          </c:marker>
          <c:cat>
            <c:numRef>
              <c:f>'Figure A1.2.'!$D$38:$D$44</c:f>
              <c:numCache>
                <c:formatCode>General</c:formatCode>
                <c:ptCount val="7"/>
                <c:pt idx="0">
                  <c:v>1980</c:v>
                </c:pt>
                <c:pt idx="1">
                  <c:v>1985</c:v>
                </c:pt>
                <c:pt idx="2">
                  <c:v>1990</c:v>
                </c:pt>
                <c:pt idx="3">
                  <c:v>1995</c:v>
                </c:pt>
                <c:pt idx="4">
                  <c:v>2000</c:v>
                </c:pt>
                <c:pt idx="5">
                  <c:v>2005</c:v>
                </c:pt>
                <c:pt idx="6">
                  <c:v>2009</c:v>
                </c:pt>
              </c:numCache>
            </c:numRef>
          </c:cat>
          <c:val>
            <c:numRef>
              <c:f>'Figure A1.2.'!$E$38:$E$44</c:f>
              <c:numCache>
                <c:formatCode>0.0</c:formatCode>
                <c:ptCount val="7"/>
                <c:pt idx="0">
                  <c:v>1.5066550000000001</c:v>
                </c:pt>
                <c:pt idx="1">
                  <c:v>1.4554260000000001</c:v>
                </c:pt>
                <c:pt idx="2">
                  <c:v>1.414836</c:v>
                </c:pt>
                <c:pt idx="3">
                  <c:v>1.400156</c:v>
                </c:pt>
                <c:pt idx="4">
                  <c:v>1.489392</c:v>
                </c:pt>
                <c:pt idx="5">
                  <c:v>1.4348399999999999</c:v>
                </c:pt>
                <c:pt idx="6">
                  <c:v>1.3938159999999999</c:v>
                </c:pt>
              </c:numCache>
            </c:numRef>
          </c:val>
        </c:ser>
        <c:ser>
          <c:idx val="4"/>
          <c:order val="1"/>
          <c:tx>
            <c:strRef>
              <c:f>'Figure A1.2.'!$C$45</c:f>
              <c:strCache>
                <c:ptCount val="1"/>
                <c:pt idx="0">
                  <c:v>Emerging</c:v>
                </c:pt>
              </c:strCache>
            </c:strRef>
          </c:tx>
          <c:spPr>
            <a:ln w="19050">
              <a:solidFill>
                <a:schemeClr val="accent1">
                  <a:lumMod val="75000"/>
                </a:schemeClr>
              </a:solidFill>
              <a:prstDash val="solid"/>
            </a:ln>
          </c:spPr>
          <c:marker>
            <c:symbol val="none"/>
          </c:marker>
          <c:cat>
            <c:numRef>
              <c:f>'Figure A1.2.'!$D$45:$D$51</c:f>
              <c:numCache>
                <c:formatCode>General</c:formatCode>
                <c:ptCount val="7"/>
                <c:pt idx="0">
                  <c:v>1980</c:v>
                </c:pt>
                <c:pt idx="1">
                  <c:v>1985</c:v>
                </c:pt>
                <c:pt idx="2">
                  <c:v>1990</c:v>
                </c:pt>
                <c:pt idx="3">
                  <c:v>1995</c:v>
                </c:pt>
                <c:pt idx="4">
                  <c:v>2000</c:v>
                </c:pt>
                <c:pt idx="5">
                  <c:v>2005</c:v>
                </c:pt>
                <c:pt idx="6">
                  <c:v>2009</c:v>
                </c:pt>
              </c:numCache>
            </c:numRef>
          </c:cat>
          <c:val>
            <c:numRef>
              <c:f>'Figure A1.2.'!$E$45:$E$51</c:f>
              <c:numCache>
                <c:formatCode>0.0</c:formatCode>
                <c:ptCount val="7"/>
                <c:pt idx="0">
                  <c:v>2.2732139999999998</c:v>
                </c:pt>
                <c:pt idx="1">
                  <c:v>1.251301</c:v>
                </c:pt>
                <c:pt idx="2">
                  <c:v>2.2356539999999998</c:v>
                </c:pt>
                <c:pt idx="3">
                  <c:v>1.499206</c:v>
                </c:pt>
                <c:pt idx="4">
                  <c:v>1.6839249999999999</c:v>
                </c:pt>
                <c:pt idx="5">
                  <c:v>1.2252700000000001</c:v>
                </c:pt>
                <c:pt idx="6">
                  <c:v>1.3468789999999999</c:v>
                </c:pt>
              </c:numCache>
            </c:numRef>
          </c:val>
        </c:ser>
        <c:ser>
          <c:idx val="5"/>
          <c:order val="2"/>
          <c:tx>
            <c:strRef>
              <c:f>'Figure A1.2.'!$C$52</c:f>
              <c:strCache>
                <c:ptCount val="1"/>
                <c:pt idx="0">
                  <c:v>Low Income</c:v>
                </c:pt>
              </c:strCache>
            </c:strRef>
          </c:tx>
          <c:spPr>
            <a:ln w="19050">
              <a:solidFill>
                <a:srgbClr val="FFC000"/>
              </a:solidFill>
              <a:prstDash val="solid"/>
            </a:ln>
          </c:spPr>
          <c:marker>
            <c:symbol val="none"/>
          </c:marker>
          <c:cat>
            <c:numRef>
              <c:f>'Figure A1.2.'!$D$52:$D$58</c:f>
              <c:numCache>
                <c:formatCode>General</c:formatCode>
                <c:ptCount val="7"/>
                <c:pt idx="0">
                  <c:v>1980</c:v>
                </c:pt>
                <c:pt idx="1">
                  <c:v>1985</c:v>
                </c:pt>
                <c:pt idx="2">
                  <c:v>1990</c:v>
                </c:pt>
                <c:pt idx="3">
                  <c:v>1995</c:v>
                </c:pt>
                <c:pt idx="4">
                  <c:v>2000</c:v>
                </c:pt>
                <c:pt idx="5">
                  <c:v>2005</c:v>
                </c:pt>
                <c:pt idx="6">
                  <c:v>2009</c:v>
                </c:pt>
              </c:numCache>
            </c:numRef>
          </c:cat>
          <c:val>
            <c:numRef>
              <c:f>'Figure A1.2.'!$E$52:$E$58</c:f>
              <c:numCache>
                <c:formatCode>0.0</c:formatCode>
                <c:ptCount val="7"/>
                <c:pt idx="0">
                  <c:v>3.92137</c:v>
                </c:pt>
                <c:pt idx="1">
                  <c:v>1.265047</c:v>
                </c:pt>
                <c:pt idx="2">
                  <c:v>1.168193</c:v>
                </c:pt>
                <c:pt idx="3">
                  <c:v>1.3293140000000001</c:v>
                </c:pt>
                <c:pt idx="4">
                  <c:v>0.78494790000000003</c:v>
                </c:pt>
                <c:pt idx="5">
                  <c:v>0.74584159999999999</c:v>
                </c:pt>
                <c:pt idx="6">
                  <c:v>0.70585889999999996</c:v>
                </c:pt>
              </c:numCache>
            </c:numRef>
          </c:val>
        </c:ser>
        <c:marker val="1"/>
        <c:axId val="1222071040"/>
        <c:axId val="1222072576"/>
      </c:lineChart>
      <c:catAx>
        <c:axId val="1222071040"/>
        <c:scaling>
          <c:orientation val="minMax"/>
        </c:scaling>
        <c:axPos val="b"/>
        <c:numFmt formatCode="General" sourceLinked="1"/>
        <c:majorTickMark val="in"/>
        <c:tickLblPos val="nextTo"/>
        <c:txPr>
          <a:bodyPr rot="0" vert="horz"/>
          <a:lstStyle/>
          <a:p>
            <a:pPr>
              <a:defRPr/>
            </a:pPr>
            <a:endParaRPr lang="en-US"/>
          </a:p>
        </c:txPr>
        <c:crossAx val="1222072576"/>
        <c:crosses val="autoZero"/>
        <c:auto val="1"/>
        <c:lblAlgn val="ctr"/>
        <c:lblOffset val="100"/>
      </c:catAx>
      <c:valAx>
        <c:axId val="1222072576"/>
        <c:scaling>
          <c:orientation val="minMax"/>
          <c:min val="0"/>
        </c:scaling>
        <c:axPos val="l"/>
        <c:numFmt formatCode="0" sourceLinked="0"/>
        <c:majorTickMark val="in"/>
        <c:tickLblPos val="nextTo"/>
        <c:crossAx val="1222071040"/>
        <c:crosses val="autoZero"/>
        <c:crossBetween val="midCat"/>
        <c:majorUnit val="1"/>
        <c:minorUnit val="0.1"/>
      </c:valAx>
      <c:spPr>
        <a:ln>
          <a:solidFill>
            <a:schemeClr val="tx1"/>
          </a:solidFill>
        </a:ln>
      </c:spPr>
    </c:plotArea>
    <c:legend>
      <c:legendPos val="b"/>
    </c:legend>
    <c:plotVisOnly val="1"/>
    <c:dispBlanksAs val="gap"/>
  </c:chart>
  <c:spPr>
    <a:ln>
      <a:noFill/>
    </a:ln>
  </c:spPr>
  <c:txPr>
    <a:bodyPr/>
    <a:lstStyle/>
    <a:p>
      <a:pPr>
        <a:defRPr sz="800">
          <a:latin typeface="Arial" pitchFamily="34" charset="0"/>
          <a:cs typeface="Arial" pitchFamily="34" charset="0"/>
        </a:defRPr>
      </a:pPr>
      <a:endParaRPr lang="en-US"/>
    </a:p>
  </c:txPr>
  <c:printSettings>
    <c:headerFooter/>
    <c:pageMargins b="0.75000000000000655" l="0.70000000000000062" r="0.70000000000000062" t="0.7500000000000065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4606872006431021"/>
          <c:y val="0.10941556608212817"/>
          <c:w val="0.8113217802316075"/>
          <c:h val="0.73343037299620428"/>
        </c:manualLayout>
      </c:layout>
      <c:lineChart>
        <c:grouping val="standard"/>
        <c:ser>
          <c:idx val="0"/>
          <c:order val="0"/>
          <c:tx>
            <c:strRef>
              <c:f>'Figure A1.2.'!$H$38</c:f>
              <c:strCache>
                <c:ptCount val="1"/>
                <c:pt idx="0">
                  <c:v>Advanced</c:v>
                </c:pt>
              </c:strCache>
            </c:strRef>
          </c:tx>
          <c:spPr>
            <a:ln w="19050">
              <a:solidFill>
                <a:srgbClr val="C00000"/>
              </a:solidFill>
              <a:prstDash val="solid"/>
            </a:ln>
          </c:spPr>
          <c:marker>
            <c:symbol val="none"/>
          </c:marker>
          <c:cat>
            <c:numRef>
              <c:f>'Figure A1.2.'!$I$38:$I$42</c:f>
              <c:numCache>
                <c:formatCode>General</c:formatCode>
                <c:ptCount val="5"/>
                <c:pt idx="0">
                  <c:v>1990</c:v>
                </c:pt>
                <c:pt idx="1">
                  <c:v>1995</c:v>
                </c:pt>
                <c:pt idx="2">
                  <c:v>2000</c:v>
                </c:pt>
                <c:pt idx="3">
                  <c:v>2005</c:v>
                </c:pt>
                <c:pt idx="4">
                  <c:v>2009</c:v>
                </c:pt>
              </c:numCache>
            </c:numRef>
          </c:cat>
          <c:val>
            <c:numRef>
              <c:f>'Figure A1.2.'!$J$38:$J$42</c:f>
              <c:numCache>
                <c:formatCode>0.0</c:formatCode>
                <c:ptCount val="5"/>
                <c:pt idx="0">
                  <c:v>13.53593</c:v>
                </c:pt>
                <c:pt idx="1">
                  <c:v>15.44811</c:v>
                </c:pt>
                <c:pt idx="2">
                  <c:v>14.61022</c:v>
                </c:pt>
                <c:pt idx="3">
                  <c:v>13.706480000000001</c:v>
                </c:pt>
                <c:pt idx="4">
                  <c:v>15.04487</c:v>
                </c:pt>
              </c:numCache>
            </c:numRef>
          </c:val>
        </c:ser>
        <c:ser>
          <c:idx val="4"/>
          <c:order val="1"/>
          <c:tx>
            <c:strRef>
              <c:f>'Figure A1.2.'!$H$43</c:f>
              <c:strCache>
                <c:ptCount val="1"/>
                <c:pt idx="0">
                  <c:v>Emerging</c:v>
                </c:pt>
              </c:strCache>
            </c:strRef>
          </c:tx>
          <c:spPr>
            <a:ln w="19050">
              <a:solidFill>
                <a:schemeClr val="accent1">
                  <a:lumMod val="75000"/>
                </a:schemeClr>
              </a:solidFill>
              <a:prstDash val="solid"/>
            </a:ln>
          </c:spPr>
          <c:marker>
            <c:symbol val="none"/>
          </c:marker>
          <c:cat>
            <c:numRef>
              <c:f>'Figure A1.2.'!$I$43:$I$47</c:f>
              <c:numCache>
                <c:formatCode>General</c:formatCode>
                <c:ptCount val="5"/>
                <c:pt idx="0">
                  <c:v>1990</c:v>
                </c:pt>
                <c:pt idx="1">
                  <c:v>1995</c:v>
                </c:pt>
                <c:pt idx="2">
                  <c:v>2000</c:v>
                </c:pt>
                <c:pt idx="3">
                  <c:v>2005</c:v>
                </c:pt>
                <c:pt idx="4">
                  <c:v>2009</c:v>
                </c:pt>
              </c:numCache>
            </c:numRef>
          </c:cat>
          <c:val>
            <c:numRef>
              <c:f>'Figure A1.2.'!$J$43:$J$47</c:f>
              <c:numCache>
                <c:formatCode>0.0</c:formatCode>
                <c:ptCount val="5"/>
                <c:pt idx="0">
                  <c:v>8.6432090000000006</c:v>
                </c:pt>
                <c:pt idx="1">
                  <c:v>8.7226839999999992</c:v>
                </c:pt>
                <c:pt idx="2">
                  <c:v>9.4765639999999998</c:v>
                </c:pt>
                <c:pt idx="3">
                  <c:v>10.08836</c:v>
                </c:pt>
                <c:pt idx="4">
                  <c:v>11.30274</c:v>
                </c:pt>
              </c:numCache>
            </c:numRef>
          </c:val>
        </c:ser>
        <c:ser>
          <c:idx val="5"/>
          <c:order val="2"/>
          <c:tx>
            <c:strRef>
              <c:f>'Figure A1.2.'!$H$48</c:f>
              <c:strCache>
                <c:ptCount val="1"/>
                <c:pt idx="0">
                  <c:v>Low Income</c:v>
                </c:pt>
              </c:strCache>
            </c:strRef>
          </c:tx>
          <c:spPr>
            <a:ln w="19050">
              <a:solidFill>
                <a:srgbClr val="FFC000"/>
              </a:solidFill>
              <a:prstDash val="solid"/>
            </a:ln>
          </c:spPr>
          <c:marker>
            <c:symbol val="none"/>
          </c:marker>
          <c:cat>
            <c:numRef>
              <c:f>'Figure A1.2.'!$I$48:$I$52</c:f>
              <c:numCache>
                <c:formatCode>General</c:formatCode>
                <c:ptCount val="5"/>
                <c:pt idx="0">
                  <c:v>1990</c:v>
                </c:pt>
                <c:pt idx="1">
                  <c:v>1995</c:v>
                </c:pt>
                <c:pt idx="2">
                  <c:v>2000</c:v>
                </c:pt>
                <c:pt idx="3">
                  <c:v>2005</c:v>
                </c:pt>
                <c:pt idx="4">
                  <c:v>2009</c:v>
                </c:pt>
              </c:numCache>
            </c:numRef>
          </c:cat>
          <c:val>
            <c:numRef>
              <c:f>'Figure A1.2.'!$J$48:$J$52</c:f>
              <c:numCache>
                <c:formatCode>0.0</c:formatCode>
                <c:ptCount val="5"/>
                <c:pt idx="0">
                  <c:v>2.1103299999999998</c:v>
                </c:pt>
                <c:pt idx="1">
                  <c:v>2.5855199999999998</c:v>
                </c:pt>
                <c:pt idx="2">
                  <c:v>5.7573470000000002</c:v>
                </c:pt>
                <c:pt idx="3">
                  <c:v>4.9383949999999999</c:v>
                </c:pt>
                <c:pt idx="4">
                  <c:v>5.5355129999999999</c:v>
                </c:pt>
              </c:numCache>
            </c:numRef>
          </c:val>
        </c:ser>
        <c:marker val="1"/>
        <c:axId val="1222110208"/>
        <c:axId val="1222116096"/>
      </c:lineChart>
      <c:catAx>
        <c:axId val="1222110208"/>
        <c:scaling>
          <c:orientation val="minMax"/>
        </c:scaling>
        <c:axPos val="b"/>
        <c:numFmt formatCode="General" sourceLinked="1"/>
        <c:majorTickMark val="in"/>
        <c:tickLblPos val="nextTo"/>
        <c:txPr>
          <a:bodyPr rot="0" vert="horz"/>
          <a:lstStyle/>
          <a:p>
            <a:pPr>
              <a:defRPr/>
            </a:pPr>
            <a:endParaRPr lang="en-US"/>
          </a:p>
        </c:txPr>
        <c:crossAx val="1222116096"/>
        <c:crosses val="autoZero"/>
        <c:auto val="1"/>
        <c:lblAlgn val="ctr"/>
        <c:lblOffset val="100"/>
      </c:catAx>
      <c:valAx>
        <c:axId val="1222116096"/>
        <c:scaling>
          <c:orientation val="minMax"/>
          <c:min val="0"/>
        </c:scaling>
        <c:axPos val="l"/>
        <c:numFmt formatCode="0" sourceLinked="0"/>
        <c:majorTickMark val="in"/>
        <c:tickLblPos val="nextTo"/>
        <c:crossAx val="1222110208"/>
        <c:crosses val="autoZero"/>
        <c:crossBetween val="midCat"/>
        <c:majorUnit val="4"/>
        <c:minorUnit val="0.1"/>
      </c:valAx>
      <c:spPr>
        <a:ln>
          <a:solidFill>
            <a:schemeClr val="tx1"/>
          </a:solidFill>
        </a:ln>
      </c:spPr>
    </c:plotArea>
    <c:plotVisOnly val="1"/>
    <c:dispBlanksAs val="gap"/>
  </c:chart>
  <c:spPr>
    <a:ln>
      <a:noFill/>
    </a:ln>
  </c:spPr>
  <c:txPr>
    <a:bodyPr/>
    <a:lstStyle/>
    <a:p>
      <a:pPr>
        <a:defRPr sz="800">
          <a:latin typeface="Arial" pitchFamily="34" charset="0"/>
          <a:cs typeface="Arial" pitchFamily="34" charset="0"/>
        </a:defRPr>
      </a:pPr>
      <a:endParaRPr lang="en-US"/>
    </a:p>
  </c:txPr>
  <c:printSettings>
    <c:headerFooter/>
    <c:pageMargins b="0.75000000000000633" l="0.70000000000000062" r="0.70000000000000062" t="0.75000000000000633"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US"/>
  <c:style val="20"/>
  <c:chart>
    <c:title>
      <c:tx>
        <c:rich>
          <a:bodyPr/>
          <a:lstStyle/>
          <a:p>
            <a:pPr>
              <a:defRPr sz="1000"/>
            </a:pPr>
            <a:r>
              <a:rPr lang="en-US" sz="1000"/>
              <a:t>Tax-Based Episodes</a:t>
            </a:r>
          </a:p>
        </c:rich>
      </c:tx>
      <c:layout>
        <c:manualLayout>
          <c:xMode val="edge"/>
          <c:yMode val="edge"/>
          <c:x val="0.33324536214674738"/>
          <c:y val="0"/>
        </c:manualLayout>
      </c:layout>
      <c:overlay val="1"/>
    </c:title>
    <c:plotArea>
      <c:layout>
        <c:manualLayout>
          <c:layoutTarget val="inner"/>
          <c:xMode val="edge"/>
          <c:yMode val="edge"/>
          <c:x val="0.21558559319874074"/>
          <c:y val="7.9057691471245875E-2"/>
          <c:w val="0.71944436619813101"/>
          <c:h val="0.763452588471074"/>
        </c:manualLayout>
      </c:layout>
      <c:scatterChart>
        <c:scatterStyle val="lineMarker"/>
        <c:ser>
          <c:idx val="0"/>
          <c:order val="0"/>
          <c:spPr>
            <a:ln w="47625">
              <a:noFill/>
            </a:ln>
            <a:effectLst/>
          </c:spPr>
          <c:marker>
            <c:symbol val="circle"/>
            <c:size val="7"/>
            <c:spPr>
              <a:solidFill>
                <a:srgbClr val="C00000"/>
              </a:solidFill>
              <a:ln w="6350">
                <a:noFill/>
              </a:ln>
              <a:effectLst/>
            </c:spPr>
          </c:marker>
          <c:dLbls>
            <c:dLbl>
              <c:idx val="0"/>
              <c:layout>
                <c:manualLayout>
                  <c:x val="-4.2603107407154041E-2"/>
                  <c:y val="-4.781218737766952E-2"/>
                </c:manualLayout>
              </c:layout>
              <c:tx>
                <c:rich>
                  <a:bodyPr/>
                  <a:lstStyle/>
                  <a:p>
                    <a:r>
                      <a:rPr lang="en-US" sz="700"/>
                      <a:t>A</a:t>
                    </a:r>
                    <a:r>
                      <a:rPr lang="en-US"/>
                      <a:t>US 94/96</a:t>
                    </a:r>
                  </a:p>
                </c:rich>
              </c:tx>
              <c:showVal val="1"/>
            </c:dLbl>
            <c:dLbl>
              <c:idx val="8"/>
              <c:layout>
                <c:manualLayout>
                  <c:x val="-2.9820230205135013E-2"/>
                  <c:y val="0.39840464328851294"/>
                </c:manualLayout>
              </c:layout>
              <c:tx>
                <c:rich>
                  <a:bodyPr/>
                  <a:lstStyle/>
                  <a:p>
                    <a:r>
                      <a:rPr lang="en-US" sz="700"/>
                      <a:t> </a:t>
                    </a:r>
                    <a:r>
                      <a:rPr lang="en-US"/>
                      <a:t>FRA 94/97</a:t>
                    </a:r>
                  </a:p>
                </c:rich>
              </c:tx>
              <c:showVal val="1"/>
            </c:dLbl>
            <c:dLbl>
              <c:idx val="10"/>
              <c:layout>
                <c:manualLayout>
                  <c:x val="0.23015483381153021"/>
                  <c:y val="0.21779927262507467"/>
                </c:manualLayout>
              </c:layout>
              <c:tx>
                <c:rich>
                  <a:bodyPr/>
                  <a:lstStyle/>
                  <a:p>
                    <a:r>
                      <a:rPr lang="en-US" sz="700"/>
                      <a:t> </a:t>
                    </a:r>
                    <a:r>
                      <a:rPr lang="en-US"/>
                      <a:t>GBR </a:t>
                    </a:r>
                    <a:r>
                      <a:rPr lang="en-US" baseline="0"/>
                      <a:t>94/98</a:t>
                    </a:r>
                  </a:p>
                </c:rich>
              </c:tx>
              <c:showVal val="1"/>
            </c:dLbl>
            <c:dLbl>
              <c:idx val="16"/>
              <c:layout>
                <c:manualLayout>
                  <c:x val="-2.986885470195531E-2"/>
                  <c:y val="5.3223167594008362E-3"/>
                </c:manualLayout>
              </c:layout>
              <c:tx>
                <c:rich>
                  <a:bodyPr/>
                  <a:lstStyle/>
                  <a:p>
                    <a:r>
                      <a:rPr lang="en-US" sz="700"/>
                      <a:t> </a:t>
                    </a:r>
                    <a:r>
                      <a:rPr lang="en-US"/>
                      <a:t>BEL</a:t>
                    </a:r>
                    <a:r>
                      <a:rPr lang="en-US" baseline="0"/>
                      <a:t> 96/98</a:t>
                    </a:r>
                    <a:r>
                      <a:rPr lang="en-US"/>
                      <a:t> </a:t>
                    </a:r>
                  </a:p>
                </c:rich>
              </c:tx>
              <c:showVal val="1"/>
            </c:dLbl>
            <c:dLbl>
              <c:idx val="17"/>
              <c:layout>
                <c:manualLayout>
                  <c:x val="-2.555301143245748E-2"/>
                  <c:y val="0"/>
                </c:manualLayout>
              </c:layout>
              <c:tx>
                <c:rich>
                  <a:bodyPr/>
                  <a:lstStyle/>
                  <a:p>
                    <a:r>
                      <a:rPr lang="en-US" sz="700"/>
                      <a:t> </a:t>
                    </a:r>
                    <a:r>
                      <a:rPr lang="en-US"/>
                      <a:t>ISL 04/06</a:t>
                    </a:r>
                  </a:p>
                </c:rich>
              </c:tx>
              <c:showVal val="1"/>
            </c:dLbl>
            <c:dLbl>
              <c:idx val="18"/>
              <c:layout>
                <c:manualLayout>
                  <c:x val="-6.8175233296982329E-2"/>
                  <c:y val="-5.8433400360676332E-2"/>
                </c:manualLayout>
              </c:layout>
              <c:tx>
                <c:rich>
                  <a:bodyPr/>
                  <a:lstStyle/>
                  <a:p>
                    <a:r>
                      <a:rPr lang="en-US" sz="700"/>
                      <a:t>NLD</a:t>
                    </a:r>
                    <a:r>
                      <a:rPr lang="en-US" baseline="0"/>
                      <a:t> 04/05</a:t>
                    </a:r>
                    <a:endParaRPr lang="en-US"/>
                  </a:p>
                </c:rich>
              </c:tx>
              <c:showVal val="1"/>
            </c:dLbl>
            <c:delete val="1"/>
            <c:txPr>
              <a:bodyPr/>
              <a:lstStyle/>
              <a:p>
                <a:pPr>
                  <a:defRPr sz="700"/>
                </a:pPr>
                <a:endParaRPr lang="en-US"/>
              </a:p>
            </c:txPr>
          </c:dLbls>
          <c:trendline>
            <c:trendlineType val="linear"/>
          </c:trendline>
          <c:xVal>
            <c:numRef>
              <c:f>'Figure A1.3.'!$E$39:$E$57</c:f>
              <c:numCache>
                <c:formatCode>0.0</c:formatCode>
                <c:ptCount val="19"/>
                <c:pt idx="0">
                  <c:v>3.311204</c:v>
                </c:pt>
                <c:pt idx="1">
                  <c:v>2.420204</c:v>
                </c:pt>
                <c:pt idx="2">
                  <c:v>0.94395899999999999</c:v>
                </c:pt>
                <c:pt idx="3">
                  <c:v>0.26243599999999989</c:v>
                </c:pt>
                <c:pt idx="4">
                  <c:v>-9.6870000000000012E-3</c:v>
                </c:pt>
                <c:pt idx="5">
                  <c:v>2.9228540000000001</c:v>
                </c:pt>
                <c:pt idx="6">
                  <c:v>9.0250000000000608E-3</c:v>
                </c:pt>
                <c:pt idx="7">
                  <c:v>1.6859214000000051</c:v>
                </c:pt>
                <c:pt idx="8">
                  <c:v>1.4878764</c:v>
                </c:pt>
                <c:pt idx="9">
                  <c:v>6.4962619999999998</c:v>
                </c:pt>
                <c:pt idx="10">
                  <c:v>1.563539</c:v>
                </c:pt>
                <c:pt idx="11">
                  <c:v>0.66433700000000018</c:v>
                </c:pt>
                <c:pt idx="12">
                  <c:v>1.9008655999999999</c:v>
                </c:pt>
                <c:pt idx="13">
                  <c:v>0.48569599999999991</c:v>
                </c:pt>
                <c:pt idx="14">
                  <c:v>0.89925999999999995</c:v>
                </c:pt>
                <c:pt idx="15">
                  <c:v>0.81465599999999982</c:v>
                </c:pt>
                <c:pt idx="16">
                  <c:v>2.2024247000000052</c:v>
                </c:pt>
                <c:pt idx="17">
                  <c:v>4.3146139000000003</c:v>
                </c:pt>
                <c:pt idx="18">
                  <c:v>1.7397370999999993</c:v>
                </c:pt>
              </c:numCache>
            </c:numRef>
          </c:xVal>
          <c:yVal>
            <c:numRef>
              <c:f>'Figure A1.3.'!$F$39:$F$57</c:f>
              <c:numCache>
                <c:formatCode>0.00</c:formatCode>
                <c:ptCount val="19"/>
                <c:pt idx="0">
                  <c:v>1.959571554888706E-2</c:v>
                </c:pt>
                <c:pt idx="1">
                  <c:v>1.5031358914541215E-2</c:v>
                </c:pt>
                <c:pt idx="2">
                  <c:v>-1.5916518602863805E-2</c:v>
                </c:pt>
                <c:pt idx="3">
                  <c:v>1.4018324733606757E-3</c:v>
                </c:pt>
                <c:pt idx="4">
                  <c:v>5.1338688705353519E-3</c:v>
                </c:pt>
                <c:pt idx="5">
                  <c:v>-2.8906605768757032E-2</c:v>
                </c:pt>
                <c:pt idx="6">
                  <c:v>-2.4682138162216649E-2</c:v>
                </c:pt>
                <c:pt idx="7">
                  <c:v>-7.3821781297082056E-2</c:v>
                </c:pt>
                <c:pt idx="8">
                  <c:v>8.1074318861908967E-3</c:v>
                </c:pt>
                <c:pt idx="9">
                  <c:v>-1.3169937693060518E-3</c:v>
                </c:pt>
                <c:pt idx="10">
                  <c:v>2.99273069442898E-2</c:v>
                </c:pt>
                <c:pt idx="11">
                  <c:v>2.185525334386762E-3</c:v>
                </c:pt>
                <c:pt idx="12">
                  <c:v>-1.1934834038520359E-2</c:v>
                </c:pt>
                <c:pt idx="13">
                  <c:v>4.2141494455519402E-2</c:v>
                </c:pt>
                <c:pt idx="14">
                  <c:v>5.1577705683529818E-3</c:v>
                </c:pt>
                <c:pt idx="15">
                  <c:v>-8.0595278945951865E-3</c:v>
                </c:pt>
                <c:pt idx="16">
                  <c:v>-1.1748411975544659E-2</c:v>
                </c:pt>
                <c:pt idx="17">
                  <c:v>1.6027757385220776E-2</c:v>
                </c:pt>
                <c:pt idx="18">
                  <c:v>2.7396544358611052E-2</c:v>
                </c:pt>
              </c:numCache>
            </c:numRef>
          </c:yVal>
        </c:ser>
        <c:axId val="1222732032"/>
        <c:axId val="1222779264"/>
      </c:scatterChart>
      <c:valAx>
        <c:axId val="1222732032"/>
        <c:scaling>
          <c:orientation val="minMax"/>
        </c:scaling>
        <c:axPos val="b"/>
        <c:title>
          <c:tx>
            <c:rich>
              <a:bodyPr/>
              <a:lstStyle/>
              <a:p>
                <a:pPr>
                  <a:defRPr b="0"/>
                </a:pPr>
                <a:r>
                  <a:rPr lang="en-US" sz="800" b="0"/>
                  <a:t>Structural balance change (percent of GDP)</a:t>
                </a:r>
              </a:p>
            </c:rich>
          </c:tx>
        </c:title>
        <c:numFmt formatCode="0" sourceLinked="0"/>
        <c:majorTickMark val="in"/>
        <c:tickLblPos val="low"/>
        <c:txPr>
          <a:bodyPr/>
          <a:lstStyle/>
          <a:p>
            <a:pPr>
              <a:defRPr sz="800"/>
            </a:pPr>
            <a:endParaRPr lang="en-US"/>
          </a:p>
        </c:txPr>
        <c:crossAx val="1222779264"/>
        <c:crosses val="autoZero"/>
        <c:crossBetween val="midCat"/>
      </c:valAx>
      <c:valAx>
        <c:axId val="1222779264"/>
        <c:scaling>
          <c:orientation val="minMax"/>
        </c:scaling>
        <c:axPos val="l"/>
        <c:title>
          <c:tx>
            <c:rich>
              <a:bodyPr rot="-5400000" vert="horz"/>
              <a:lstStyle/>
              <a:p>
                <a:pPr>
                  <a:defRPr sz="800" b="0"/>
                </a:pPr>
                <a:r>
                  <a:rPr lang="en-US" sz="800" b="0"/>
                  <a:t>Log difference of Gini before and after fiscal consolidation</a:t>
                </a:r>
              </a:p>
            </c:rich>
          </c:tx>
          <c:layout>
            <c:manualLayout>
              <c:xMode val="edge"/>
              <c:yMode val="edge"/>
              <c:x val="2.3390387174941157E-2"/>
              <c:y val="0.10610799209055048"/>
            </c:manualLayout>
          </c:layout>
        </c:title>
        <c:numFmt formatCode="0.00" sourceLinked="0"/>
        <c:majorTickMark val="in"/>
        <c:tickLblPos val="low"/>
        <c:txPr>
          <a:bodyPr/>
          <a:lstStyle/>
          <a:p>
            <a:pPr>
              <a:defRPr sz="800"/>
            </a:pPr>
            <a:endParaRPr lang="en-US"/>
          </a:p>
        </c:txPr>
        <c:crossAx val="1222732032"/>
        <c:crosses val="autoZero"/>
        <c:crossBetween val="midCat"/>
      </c:valAx>
      <c:spPr>
        <a:ln>
          <a:solidFill>
            <a:schemeClr val="bg1">
              <a:lumMod val="65000"/>
            </a:schemeClr>
          </a:solidFill>
        </a:ln>
      </c:spPr>
    </c:plotArea>
    <c:plotVisOnly val="1"/>
  </c:chart>
  <c:spPr>
    <a:noFill/>
    <a:ln>
      <a:noFill/>
    </a:ln>
  </c:spPr>
  <c:txPr>
    <a:bodyPr/>
    <a:lstStyle/>
    <a:p>
      <a:pPr>
        <a:defRPr>
          <a:latin typeface="Arial" pitchFamily="34" charset="0"/>
          <a:cs typeface="Arial" pitchFamily="34" charset="0"/>
        </a:defRPr>
      </a:pPr>
      <a:endParaRPr lang="en-US"/>
    </a:p>
  </c:txPr>
  <c:printSettings>
    <c:headerFooter/>
    <c:pageMargins b="0.75000000000000677" l="0.70000000000000062" r="0.70000000000000062" t="0.750000000000006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US"/>
  <c:style val="20"/>
  <c:chart>
    <c:title>
      <c:tx>
        <c:rich>
          <a:bodyPr/>
          <a:lstStyle/>
          <a:p>
            <a:pPr>
              <a:defRPr sz="1000"/>
            </a:pPr>
            <a:r>
              <a:rPr lang="en-US" sz="1000"/>
              <a:t>Spending-Based</a:t>
            </a:r>
            <a:r>
              <a:rPr lang="en-US" sz="1000" baseline="0"/>
              <a:t> </a:t>
            </a:r>
            <a:r>
              <a:rPr lang="en-US" sz="1000"/>
              <a:t>Episodes </a:t>
            </a:r>
          </a:p>
        </c:rich>
      </c:tx>
      <c:layout>
        <c:manualLayout>
          <c:xMode val="edge"/>
          <c:yMode val="edge"/>
          <c:x val="0.29670456805197282"/>
          <c:y val="0"/>
        </c:manualLayout>
      </c:layout>
      <c:overlay val="1"/>
    </c:title>
    <c:plotArea>
      <c:layout>
        <c:manualLayout>
          <c:layoutTarget val="inner"/>
          <c:xMode val="edge"/>
          <c:yMode val="edge"/>
          <c:x val="0.22087787643144602"/>
          <c:y val="8.4369134410454932E-2"/>
          <c:w val="0.72041426716033352"/>
          <c:h val="0.763452588471074"/>
        </c:manualLayout>
      </c:layout>
      <c:scatterChart>
        <c:scatterStyle val="lineMarker"/>
        <c:ser>
          <c:idx val="0"/>
          <c:order val="0"/>
          <c:spPr>
            <a:ln w="47625">
              <a:noFill/>
            </a:ln>
            <a:effectLst/>
          </c:spPr>
          <c:marker>
            <c:symbol val="diamond"/>
            <c:size val="7"/>
            <c:spPr>
              <a:solidFill>
                <a:schemeClr val="accent1">
                  <a:lumMod val="75000"/>
                </a:schemeClr>
              </a:solidFill>
              <a:ln w="6350">
                <a:noFill/>
              </a:ln>
              <a:effectLst/>
            </c:spPr>
          </c:marker>
          <c:dLbls>
            <c:dLbl>
              <c:idx val="1"/>
              <c:layout>
                <c:manualLayout>
                  <c:x val="-2.5553002863478856E-2"/>
                  <c:y val="0"/>
                </c:manualLayout>
              </c:layout>
              <c:tx>
                <c:rich>
                  <a:bodyPr/>
                  <a:lstStyle/>
                  <a:p>
                    <a:r>
                      <a:rPr lang="en-US" sz="700"/>
                      <a:t>A</a:t>
                    </a:r>
                    <a:r>
                      <a:rPr lang="en-US"/>
                      <a:t>UT 96/97</a:t>
                    </a:r>
                  </a:p>
                </c:rich>
              </c:tx>
              <c:showVal val="1"/>
            </c:dLbl>
            <c:dLbl>
              <c:idx val="6"/>
              <c:layout>
                <c:manualLayout>
                  <c:x val="-3.4077377309537096E-2"/>
                  <c:y val="2.1241171294453087E-2"/>
                </c:manualLayout>
              </c:layout>
              <c:tx>
                <c:rich>
                  <a:bodyPr/>
                  <a:lstStyle/>
                  <a:p>
                    <a:r>
                      <a:rPr lang="en-US" sz="700"/>
                      <a:t>D</a:t>
                    </a:r>
                    <a:r>
                      <a:rPr lang="en-US"/>
                      <a:t>EU 92/99</a:t>
                    </a:r>
                  </a:p>
                </c:rich>
              </c:tx>
              <c:showVal val="1"/>
            </c:dLbl>
            <c:dLbl>
              <c:idx val="9"/>
              <c:layout>
                <c:manualLayout>
                  <c:x val="-9.7972292094296726E-2"/>
                  <c:y val="-3.1874930993064265E-2"/>
                </c:manualLayout>
              </c:layout>
              <c:tx>
                <c:rich>
                  <a:bodyPr/>
                  <a:lstStyle/>
                  <a:p>
                    <a:r>
                      <a:rPr lang="en-US" sz="700"/>
                      <a:t> ESP</a:t>
                    </a:r>
                    <a:r>
                      <a:rPr lang="en-US"/>
                      <a:t> 92/98</a:t>
                    </a:r>
                  </a:p>
                </c:rich>
              </c:tx>
              <c:showVal val="1"/>
            </c:dLbl>
            <c:dLbl>
              <c:idx val="19"/>
              <c:layout>
                <c:manualLayout>
                  <c:x val="-3.4111246775274891E-2"/>
                  <c:y val="3.1861129605899402E-2"/>
                </c:manualLayout>
              </c:layout>
              <c:tx>
                <c:rich>
                  <a:bodyPr/>
                  <a:lstStyle/>
                  <a:p>
                    <a:r>
                      <a:rPr lang="en-US" sz="700"/>
                      <a:t>N</a:t>
                    </a:r>
                    <a:r>
                      <a:rPr lang="en-US"/>
                      <a:t>OR 93/97</a:t>
                    </a:r>
                  </a:p>
                </c:rich>
              </c:tx>
              <c:showVal val="1"/>
            </c:dLbl>
            <c:dLbl>
              <c:idx val="20"/>
              <c:layout>
                <c:manualLayout>
                  <c:x val="-3.4070670484638611E-2"/>
                  <c:y val="1.0622885878420661E-2"/>
                </c:manualLayout>
              </c:layout>
              <c:tx>
                <c:rich>
                  <a:bodyPr/>
                  <a:lstStyle/>
                  <a:p>
                    <a:r>
                      <a:rPr lang="en-US" sz="700"/>
                      <a:t> </a:t>
                    </a:r>
                    <a:r>
                      <a:rPr lang="en-US"/>
                      <a:t>SWE 94/01 </a:t>
                    </a:r>
                  </a:p>
                </c:rich>
              </c:tx>
              <c:showVal val="1"/>
            </c:dLbl>
            <c:dLbl>
              <c:idx val="21"/>
              <c:layout>
                <c:manualLayout>
                  <c:x val="-1.2776501431739445E-2"/>
                  <c:y val="-5.3114429392103436E-3"/>
                </c:manualLayout>
              </c:layout>
              <c:tx>
                <c:rich>
                  <a:bodyPr/>
                  <a:lstStyle/>
                  <a:p>
                    <a:r>
                      <a:rPr lang="en-US" sz="700"/>
                      <a:t>ISL</a:t>
                    </a:r>
                    <a:r>
                      <a:rPr lang="en-US"/>
                      <a:t> 93/99</a:t>
                    </a:r>
                  </a:p>
                </c:rich>
              </c:tx>
              <c:showVal val="1"/>
            </c:dLbl>
            <c:delete val="1"/>
            <c:txPr>
              <a:bodyPr/>
              <a:lstStyle/>
              <a:p>
                <a:pPr>
                  <a:defRPr sz="700"/>
                </a:pPr>
                <a:endParaRPr lang="en-US"/>
              </a:p>
            </c:txPr>
          </c:dLbls>
          <c:trendline>
            <c:trendlineType val="linear"/>
          </c:trendline>
          <c:xVal>
            <c:numRef>
              <c:f>'Figure A1.3.'!$E$60:$E$81</c:f>
              <c:numCache>
                <c:formatCode>0.0</c:formatCode>
                <c:ptCount val="22"/>
                <c:pt idx="0">
                  <c:v>1.0882810000000001</c:v>
                </c:pt>
                <c:pt idx="1">
                  <c:v>3.453023</c:v>
                </c:pt>
                <c:pt idx="2">
                  <c:v>9.4339399999999998</c:v>
                </c:pt>
                <c:pt idx="3">
                  <c:v>3.866473</c:v>
                </c:pt>
                <c:pt idx="4">
                  <c:v>1.1930469000000001</c:v>
                </c:pt>
                <c:pt idx="5">
                  <c:v>7.2824650000000002</c:v>
                </c:pt>
                <c:pt idx="6">
                  <c:v>1.6510053</c:v>
                </c:pt>
                <c:pt idx="7">
                  <c:v>0.77337489999999998</c:v>
                </c:pt>
                <c:pt idx="8">
                  <c:v>0.75916300000000003</c:v>
                </c:pt>
                <c:pt idx="9">
                  <c:v>6.5032110000000003</c:v>
                </c:pt>
                <c:pt idx="10">
                  <c:v>2.8911622000000001</c:v>
                </c:pt>
                <c:pt idx="11">
                  <c:v>1.1357211999999999</c:v>
                </c:pt>
                <c:pt idx="12">
                  <c:v>0.8712120000000001</c:v>
                </c:pt>
                <c:pt idx="13">
                  <c:v>1.0484</c:v>
                </c:pt>
                <c:pt idx="14">
                  <c:v>5.3930899999999999</c:v>
                </c:pt>
                <c:pt idx="15">
                  <c:v>0.83212209999999998</c:v>
                </c:pt>
                <c:pt idx="16">
                  <c:v>3.1354290000000002</c:v>
                </c:pt>
                <c:pt idx="17">
                  <c:v>2.5625906000000001</c:v>
                </c:pt>
                <c:pt idx="18">
                  <c:v>0.46780600000000017</c:v>
                </c:pt>
                <c:pt idx="19">
                  <c:v>7.6981839999999995</c:v>
                </c:pt>
                <c:pt idx="20">
                  <c:v>14.43901</c:v>
                </c:pt>
                <c:pt idx="21">
                  <c:v>4.3146139000000003</c:v>
                </c:pt>
              </c:numCache>
            </c:numRef>
          </c:xVal>
          <c:yVal>
            <c:numRef>
              <c:f>'Figure A1.3.'!$F$60:$F$81</c:f>
              <c:numCache>
                <c:formatCode>0.00</c:formatCode>
                <c:ptCount val="22"/>
                <c:pt idx="0">
                  <c:v>1.7657690400012305E-2</c:v>
                </c:pt>
                <c:pt idx="1">
                  <c:v>-2.8826874264283431E-2</c:v>
                </c:pt>
                <c:pt idx="2">
                  <c:v>1.3981080516057176E-2</c:v>
                </c:pt>
                <c:pt idx="3">
                  <c:v>6.6267113679236322E-2</c:v>
                </c:pt>
                <c:pt idx="4">
                  <c:v>-2.0406690610120792E-2</c:v>
                </c:pt>
                <c:pt idx="5">
                  <c:v>5.5044978838240333E-2</c:v>
                </c:pt>
                <c:pt idx="6">
                  <c:v>-3.6225929614499552E-3</c:v>
                </c:pt>
                <c:pt idx="7">
                  <c:v>2.992275295697211E-2</c:v>
                </c:pt>
                <c:pt idx="8">
                  <c:v>-4.1987713317825914E-2</c:v>
                </c:pt>
                <c:pt idx="9">
                  <c:v>3.3041793076548309E-2</c:v>
                </c:pt>
                <c:pt idx="10">
                  <c:v>4.8322116944115701E-2</c:v>
                </c:pt>
                <c:pt idx="11">
                  <c:v>-4.6930666477051908E-3</c:v>
                </c:pt>
                <c:pt idx="12">
                  <c:v>1.5956092829988888E-2</c:v>
                </c:pt>
                <c:pt idx="13">
                  <c:v>-1.8498445629211435E-3</c:v>
                </c:pt>
                <c:pt idx="14">
                  <c:v>5.0433749376055825E-2</c:v>
                </c:pt>
                <c:pt idx="15">
                  <c:v>-9.141559924313869E-3</c:v>
                </c:pt>
                <c:pt idx="16">
                  <c:v>-1.6766521160242576E-2</c:v>
                </c:pt>
                <c:pt idx="17">
                  <c:v>2.8496158197376609E-2</c:v>
                </c:pt>
                <c:pt idx="18">
                  <c:v>-1.98253863025315E-2</c:v>
                </c:pt>
                <c:pt idx="19">
                  <c:v>-6.400510884494448E-4</c:v>
                </c:pt>
                <c:pt idx="20">
                  <c:v>4.4408067806494644E-2</c:v>
                </c:pt>
                <c:pt idx="21">
                  <c:v>6.9627155838567711E-2</c:v>
                </c:pt>
              </c:numCache>
            </c:numRef>
          </c:yVal>
        </c:ser>
        <c:axId val="1222817664"/>
        <c:axId val="1222828032"/>
      </c:scatterChart>
      <c:valAx>
        <c:axId val="1222817664"/>
        <c:scaling>
          <c:orientation val="minMax"/>
          <c:max val="20"/>
        </c:scaling>
        <c:axPos val="b"/>
        <c:title>
          <c:tx>
            <c:rich>
              <a:bodyPr/>
              <a:lstStyle/>
              <a:p>
                <a:pPr>
                  <a:defRPr b="0"/>
                </a:pPr>
                <a:r>
                  <a:rPr lang="en-US" b="0"/>
                  <a:t>Structural balance change (percent of GDP)</a:t>
                </a:r>
              </a:p>
            </c:rich>
          </c:tx>
          <c:layout>
            <c:manualLayout>
              <c:xMode val="edge"/>
              <c:yMode val="edge"/>
              <c:x val="0.22655956314425338"/>
              <c:y val="0.93280480990890002"/>
            </c:manualLayout>
          </c:layout>
        </c:title>
        <c:numFmt formatCode="0" sourceLinked="0"/>
        <c:majorTickMark val="in"/>
        <c:tickLblPos val="low"/>
        <c:crossAx val="1222828032"/>
        <c:crosses val="autoZero"/>
        <c:crossBetween val="midCat"/>
      </c:valAx>
      <c:valAx>
        <c:axId val="1222828032"/>
        <c:scaling>
          <c:orientation val="minMax"/>
        </c:scaling>
        <c:axPos val="l"/>
        <c:title>
          <c:tx>
            <c:rich>
              <a:bodyPr rot="-5400000" vert="horz"/>
              <a:lstStyle/>
              <a:p>
                <a:pPr>
                  <a:defRPr b="0"/>
                </a:pPr>
                <a:r>
                  <a:rPr lang="en-US" b="0"/>
                  <a:t>Log difference of Gini before and after fiscal consolidation</a:t>
                </a:r>
              </a:p>
            </c:rich>
          </c:tx>
          <c:layout>
            <c:manualLayout>
              <c:xMode val="edge"/>
              <c:yMode val="edge"/>
              <c:x val="1.9444426745879033E-2"/>
              <c:y val="0.12090767959368713"/>
            </c:manualLayout>
          </c:layout>
        </c:title>
        <c:numFmt formatCode="0.00" sourceLinked="0"/>
        <c:majorTickMark val="in"/>
        <c:tickLblPos val="nextTo"/>
        <c:crossAx val="1222817664"/>
        <c:crosses val="autoZero"/>
        <c:crossBetween val="midCat"/>
      </c:valAx>
      <c:spPr>
        <a:ln>
          <a:solidFill>
            <a:sysClr val="window" lastClr="FFFFFF">
              <a:lumMod val="65000"/>
            </a:sysClr>
          </a:solidFill>
        </a:ln>
      </c:spPr>
    </c:plotArea>
    <c:plotVisOnly val="1"/>
  </c:chart>
  <c:spPr>
    <a:ln>
      <a:noFill/>
    </a:ln>
  </c:spPr>
  <c:txPr>
    <a:bodyPr/>
    <a:lstStyle/>
    <a:p>
      <a:pPr>
        <a:defRPr sz="800">
          <a:latin typeface="Arial" pitchFamily="34" charset="0"/>
          <a:cs typeface="Arial" pitchFamily="34" charset="0"/>
        </a:defRPr>
      </a:pPr>
      <a:endParaRPr lang="en-US"/>
    </a:p>
  </c:txPr>
  <c:printSettings>
    <c:headerFooter/>
    <c:pageMargins b="0.75000000000000677" l="0.70000000000000062" r="0.70000000000000062" t="0.75000000000000677"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6421741693170874"/>
          <c:y val="9.9577852631051858E-2"/>
          <c:w val="0.81120659999879297"/>
          <c:h val="0.77685862976693043"/>
        </c:manualLayout>
      </c:layout>
      <c:lineChart>
        <c:grouping val="standard"/>
        <c:ser>
          <c:idx val="0"/>
          <c:order val="0"/>
          <c:spPr>
            <a:ln w="25400">
              <a:solidFill>
                <a:srgbClr val="800000"/>
              </a:solidFill>
              <a:prstDash val="solid"/>
            </a:ln>
          </c:spPr>
          <c:marker>
            <c:symbol val="none"/>
          </c:marker>
          <c:cat>
            <c:numRef>
              <c:f>'Box Figure A1.1.'!$B$20:$B$31</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'Box Figure A1.1.'!$C$20:$C$31</c:f>
              <c:numCache>
                <c:formatCode>0.000</c:formatCode>
                <c:ptCount val="12"/>
                <c:pt idx="0">
                  <c:v>7.5396999999999999E-3</c:v>
                </c:pt>
                <c:pt idx="1">
                  <c:v>0.1219556108489</c:v>
                </c:pt>
                <c:pt idx="2">
                  <c:v>0.11172257068185298</c:v>
                </c:pt>
                <c:pt idx="3">
                  <c:v>9.0300057602671874E-2</c:v>
                </c:pt>
                <c:pt idx="4">
                  <c:v>6.7296328103139041E-2</c:v>
                </c:pt>
                <c:pt idx="5">
                  <c:v>4.7108118230533846E-2</c:v>
                </c:pt>
                <c:pt idx="6">
                  <c:v>3.1208981794612588E-2</c:v>
                </c:pt>
                <c:pt idx="7">
                  <c:v>1.9583840124628427E-2</c:v>
                </c:pt>
                <c:pt idx="8">
                  <c:v>1.1575979013061332E-2</c:v>
                </c:pt>
                <c:pt idx="9">
                  <c:v>6.3510397863413906E-3</c:v>
                </c:pt>
                <c:pt idx="10">
                  <c:v>3.1247499147061446E-3</c:v>
                </c:pt>
                <c:pt idx="11">
                  <c:v>1.2538116919816999E-3</c:v>
                </c:pt>
              </c:numCache>
            </c:numRef>
          </c:val>
        </c:ser>
        <c:ser>
          <c:idx val="1"/>
          <c:order val="1"/>
          <c:spPr>
            <a:ln>
              <a:solidFill>
                <a:schemeClr val="accent1">
                  <a:lumMod val="75000"/>
                </a:schemeClr>
              </a:solidFill>
            </a:ln>
          </c:spPr>
          <c:marker>
            <c:symbol val="none"/>
          </c:marker>
          <c:cat>
            <c:numRef>
              <c:f>'Box Figure A1.1.'!$B$20:$B$31</c:f>
              <c:numCache>
                <c:formatCode>General</c:formatCode>
                <c:ptCount val="12"/>
                <c:pt idx="0">
                  <c:v>0</c:v>
                </c:pt>
                <c:pt idx="1">
                  <c:v>1</c:v>
                </c:pt>
                <c:pt idx="2">
                  <c:v>2</c:v>
                </c:pt>
                <c:pt idx="3">
                  <c:v>3</c:v>
                </c:pt>
                <c:pt idx="4">
                  <c:v>4</c:v>
                </c:pt>
                <c:pt idx="5">
                  <c:v>5</c:v>
                </c:pt>
                <c:pt idx="6">
                  <c:v>6</c:v>
                </c:pt>
                <c:pt idx="7">
                  <c:v>7</c:v>
                </c:pt>
                <c:pt idx="8">
                  <c:v>8</c:v>
                </c:pt>
                <c:pt idx="9">
                  <c:v>9</c:v>
                </c:pt>
                <c:pt idx="10">
                  <c:v>10</c:v>
                </c:pt>
                <c:pt idx="11">
                  <c:v>11</c:v>
                </c:pt>
              </c:numCache>
            </c:numRef>
          </c:cat>
          <c:val>
            <c:numRef>
              <c:f>'Box Figure A1.1.'!$D$20:$D$31</c:f>
              <c:numCache>
                <c:formatCode>0.000</c:formatCode>
                <c:ptCount val="12"/>
                <c:pt idx="0">
                  <c:v>1.5359E-3</c:v>
                </c:pt>
                <c:pt idx="1">
                  <c:v>0.1145013059701</c:v>
                </c:pt>
                <c:pt idx="2">
                  <c:v>0.18894918434999056</c:v>
                </c:pt>
                <c:pt idx="3">
                  <c:v>0.19240833804537613</c:v>
                </c:pt>
                <c:pt idx="4">
                  <c:v>0.16463406458296423</c:v>
                </c:pt>
                <c:pt idx="5">
                  <c:v>0.12757455045082167</c:v>
                </c:pt>
                <c:pt idx="6">
                  <c:v>9.2136339289707589E-2</c:v>
                </c:pt>
                <c:pt idx="7">
                  <c:v>6.279056900006591E-2</c:v>
                </c:pt>
                <c:pt idx="8">
                  <c:v>4.0544467475688607E-2</c:v>
                </c:pt>
                <c:pt idx="9">
                  <c:v>2.475367149599618E-2</c:v>
                </c:pt>
                <c:pt idx="10">
                  <c:v>1.4157423622378103E-2</c:v>
                </c:pt>
                <c:pt idx="11">
                  <c:v>7.4201319723042596E-3</c:v>
                </c:pt>
              </c:numCache>
            </c:numRef>
          </c:val>
        </c:ser>
        <c:marker val="1"/>
        <c:axId val="1223966720"/>
        <c:axId val="1223968256"/>
      </c:lineChart>
      <c:catAx>
        <c:axId val="1223966720"/>
        <c:scaling>
          <c:orientation val="minMax"/>
        </c:scaling>
        <c:axPos val="b"/>
        <c:numFmt formatCode="0" sourceLinked="0"/>
        <c:majorTickMark val="none"/>
        <c:tickLblPos val="low"/>
        <c:spPr>
          <a:ln w="3175">
            <a:solidFill>
              <a:srgbClr val="000000"/>
            </a:solidFill>
            <a:prstDash val="solid"/>
          </a:ln>
        </c:spPr>
        <c:txPr>
          <a:bodyPr rot="0" vert="horz"/>
          <a:lstStyle/>
          <a:p>
            <a:pPr>
              <a:defRPr sz="800"/>
            </a:pPr>
            <a:endParaRPr lang="en-US"/>
          </a:p>
        </c:txPr>
        <c:crossAx val="1223968256"/>
        <c:crosses val="autoZero"/>
        <c:auto val="1"/>
        <c:lblAlgn val="ctr"/>
        <c:lblOffset val="100"/>
        <c:tickLblSkip val="1"/>
        <c:tickMarkSkip val="1"/>
      </c:catAx>
      <c:valAx>
        <c:axId val="1223968256"/>
        <c:scaling>
          <c:orientation val="minMax"/>
          <c:max val="0.25"/>
          <c:min val="0"/>
        </c:scaling>
        <c:axPos val="l"/>
        <c:title>
          <c:tx>
            <c:rich>
              <a:bodyPr/>
              <a:lstStyle/>
              <a:p>
                <a:pPr>
                  <a:defRPr sz="800"/>
                </a:pPr>
                <a:r>
                  <a:rPr lang="en-US" sz="800"/>
                  <a:t>Gini coefficients  </a:t>
                </a:r>
              </a:p>
            </c:rich>
          </c:tx>
          <c:layout>
            <c:manualLayout>
              <c:xMode val="edge"/>
              <c:yMode val="edge"/>
              <c:x val="2.0727257852854652E-3"/>
              <c:y val="0.28380472077429375"/>
            </c:manualLayout>
          </c:layout>
          <c:spPr>
            <a:noFill/>
            <a:ln w="25400">
              <a:noFill/>
            </a:ln>
          </c:spPr>
        </c:title>
        <c:numFmt formatCode="#,##0.00" sourceLinked="0"/>
        <c:majorTickMark val="none"/>
        <c:tickLblPos val="nextTo"/>
        <c:txPr>
          <a:bodyPr rot="0" vert="horz"/>
          <a:lstStyle/>
          <a:p>
            <a:pPr>
              <a:defRPr sz="800"/>
            </a:pPr>
            <a:endParaRPr lang="en-US"/>
          </a:p>
        </c:txPr>
        <c:crossAx val="1223966720"/>
        <c:crosses val="autoZero"/>
        <c:crossBetween val="between"/>
      </c:valAx>
      <c:spPr>
        <a:noFill/>
        <a:ln w="12700">
          <a:solidFill>
            <a:schemeClr val="bg1">
              <a:lumMod val="65000"/>
            </a:schemeClr>
          </a:solidFill>
          <a:prstDash val="solid"/>
        </a:ln>
      </c:spPr>
    </c:plotArea>
    <c:plotVisOnly val="1"/>
    <c:dispBlanksAs val="gap"/>
  </c:chart>
  <c:spPr>
    <a:noFill/>
    <a:ln w="9525">
      <a:noFill/>
    </a:ln>
  </c:spPr>
  <c:txPr>
    <a:bodyPr/>
    <a:lstStyle/>
    <a:p>
      <a:pPr>
        <a:defRPr sz="1000" b="0" i="0" u="none" strike="noStrike" baseline="0">
          <a:solidFill>
            <a:srgbClr val="000000"/>
          </a:solidFill>
          <a:latin typeface="Arial" pitchFamily="34" charset="0"/>
          <a:ea typeface="Arial"/>
          <a:cs typeface="Arial" pitchFamily="34" charset="0"/>
        </a:defRPr>
      </a:pPr>
      <a:endParaRPr lang="en-US"/>
    </a:p>
  </c:txPr>
  <c:printSettings>
    <c:headerFooter/>
    <c:pageMargins b="0.75000000000000655" l="0.70000000000000062" r="0.70000000000000062" t="0.75000000000000655" header="0.30000000000000032" footer="0.30000000000000032"/>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738148607489756"/>
          <c:y val="4.5626976028161494E-2"/>
          <c:w val="0.79431481668271264"/>
          <c:h val="0.75317522600790121"/>
        </c:manualLayout>
      </c:layout>
      <c:scatterChart>
        <c:scatterStyle val="lineMarker"/>
        <c:ser>
          <c:idx val="1"/>
          <c:order val="0"/>
          <c:spPr>
            <a:ln w="28575">
              <a:noFill/>
            </a:ln>
          </c:spPr>
          <c:marker>
            <c:symbol val="diamond"/>
            <c:size val="7"/>
            <c:spPr>
              <a:solidFill>
                <a:schemeClr val="accent1">
                  <a:lumMod val="75000"/>
                </a:schemeClr>
              </a:solidFill>
              <a:ln>
                <a:noFill/>
              </a:ln>
            </c:spPr>
          </c:marker>
          <c:dLbls>
            <c:dLbl>
              <c:idx val="0"/>
              <c:layout>
                <c:manualLayout>
                  <c:x val="-8.5116564454183526E-3"/>
                  <c:y val="-1.5921051641874087E-2"/>
                </c:manualLayout>
              </c:layout>
              <c:tx>
                <c:strRef>
                  <c:f>'Figure A2.1.'!$H$38</c:f>
                  <c:strCache>
                    <c:ptCount val="1"/>
                    <c:pt idx="0">
                      <c:v>THA</c:v>
                    </c:pt>
                  </c:strCache>
                </c:strRef>
              </c:tx>
              <c:spPr/>
              <c:txPr>
                <a:bodyPr/>
                <a:lstStyle/>
                <a:p>
                  <a:pPr>
                    <a:defRPr sz="700">
                      <a:latin typeface="Arial"/>
                    </a:defRPr>
                  </a:pPr>
                  <a:endParaRPr lang="en-US"/>
                </a:p>
              </c:txPr>
              <c:dLblPos val="r"/>
              <c:showVal val="1"/>
            </c:dLbl>
            <c:dLbl>
              <c:idx val="1"/>
              <c:tx>
                <c:strRef>
                  <c:f>'Figure A2.1.'!$H$39</c:f>
                  <c:strCache>
                    <c:ptCount val="1"/>
                    <c:pt idx="0">
                      <c:v>CHN</c:v>
                    </c:pt>
                  </c:strCache>
                </c:strRef>
              </c:tx>
              <c:spPr/>
              <c:txPr>
                <a:bodyPr/>
                <a:lstStyle/>
                <a:p>
                  <a:pPr>
                    <a:defRPr sz="700">
                      <a:latin typeface="Arial"/>
                    </a:defRPr>
                  </a:pPr>
                  <a:endParaRPr lang="en-US"/>
                </a:p>
              </c:txPr>
              <c:dLblPos val="r"/>
              <c:showVal val="1"/>
            </c:dLbl>
            <c:dLbl>
              <c:idx val="2"/>
              <c:tx>
                <c:strRef>
                  <c:f>'Figure A2.1.'!$H$40</c:f>
                  <c:strCache>
                    <c:ptCount val="1"/>
                    <c:pt idx="0">
                      <c:v>PER</c:v>
                    </c:pt>
                  </c:strCache>
                </c:strRef>
              </c:tx>
              <c:spPr/>
              <c:txPr>
                <a:bodyPr/>
                <a:lstStyle/>
                <a:p>
                  <a:pPr>
                    <a:defRPr sz="700">
                      <a:latin typeface="Arial"/>
                    </a:defRPr>
                  </a:pPr>
                  <a:endParaRPr lang="en-US"/>
                </a:p>
              </c:txPr>
              <c:dLblPos val="r"/>
              <c:showVal val="1"/>
            </c:dLbl>
            <c:dLbl>
              <c:idx val="3"/>
              <c:tx>
                <c:strRef>
                  <c:f>'Figure A2.1.'!$H$41</c:f>
                  <c:strCache>
                    <c:ptCount val="1"/>
                    <c:pt idx="0">
                      <c:v>LVA</c:v>
                    </c:pt>
                  </c:strCache>
                </c:strRef>
              </c:tx>
              <c:spPr/>
              <c:txPr>
                <a:bodyPr/>
                <a:lstStyle/>
                <a:p>
                  <a:pPr>
                    <a:defRPr sz="700">
                      <a:latin typeface="Arial"/>
                    </a:defRPr>
                  </a:pPr>
                  <a:endParaRPr lang="en-US"/>
                </a:p>
              </c:txPr>
              <c:dLblPos val="r"/>
              <c:showVal val="1"/>
            </c:dLbl>
            <c:dLbl>
              <c:idx val="4"/>
              <c:layout>
                <c:manualLayout>
                  <c:x val="8.5116564454183526E-3"/>
                  <c:y val="1.0614034427916081E-2"/>
                </c:manualLayout>
              </c:layout>
              <c:tx>
                <c:strRef>
                  <c:f>'Figure A2.1.'!$H$42</c:f>
                  <c:strCache>
                    <c:ptCount val="1"/>
                    <c:pt idx="0">
                      <c:v>KAZ</c:v>
                    </c:pt>
                  </c:strCache>
                </c:strRef>
              </c:tx>
              <c:spPr/>
              <c:txPr>
                <a:bodyPr/>
                <a:lstStyle/>
                <a:p>
                  <a:pPr>
                    <a:defRPr sz="700">
                      <a:latin typeface="Arial"/>
                    </a:defRPr>
                  </a:pPr>
                  <a:endParaRPr lang="en-US"/>
                </a:p>
              </c:txPr>
              <c:dLblPos val="r"/>
              <c:showVal val="1"/>
            </c:dLbl>
            <c:dLbl>
              <c:idx val="5"/>
              <c:tx>
                <c:strRef>
                  <c:f>'Figure A2.1.'!$H$43</c:f>
                  <c:strCache>
                    <c:ptCount val="1"/>
                    <c:pt idx="0">
                      <c:v>LTU</c:v>
                    </c:pt>
                  </c:strCache>
                </c:strRef>
              </c:tx>
              <c:spPr/>
              <c:txPr>
                <a:bodyPr/>
                <a:lstStyle/>
                <a:p>
                  <a:pPr>
                    <a:defRPr sz="700">
                      <a:latin typeface="Arial"/>
                    </a:defRPr>
                  </a:pPr>
                  <a:endParaRPr lang="en-US"/>
                </a:p>
              </c:txPr>
              <c:dLblPos val="r"/>
              <c:showVal val="1"/>
            </c:dLbl>
            <c:dLbl>
              <c:idx val="6"/>
              <c:tx>
                <c:strRef>
                  <c:f>'Figure A2.1.'!$H$44</c:f>
                  <c:strCache>
                    <c:ptCount val="1"/>
                    <c:pt idx="0">
                      <c:v>BRA</c:v>
                    </c:pt>
                  </c:strCache>
                </c:strRef>
              </c:tx>
              <c:spPr/>
              <c:txPr>
                <a:bodyPr/>
                <a:lstStyle/>
                <a:p>
                  <a:pPr>
                    <a:defRPr sz="700">
                      <a:latin typeface="Arial"/>
                    </a:defRPr>
                  </a:pPr>
                  <a:endParaRPr lang="en-US"/>
                </a:p>
              </c:txPr>
              <c:dLblPos val="r"/>
              <c:showVal val="1"/>
            </c:dLbl>
            <c:dLbl>
              <c:idx val="7"/>
              <c:layout>
                <c:manualLayout>
                  <c:x val="7.8022616092416831E-17"/>
                  <c:y val="-4.7763154925622602E-2"/>
                </c:manualLayout>
              </c:layout>
              <c:tx>
                <c:strRef>
                  <c:f>'Figure A2.1.'!$H$45</c:f>
                  <c:strCache>
                    <c:ptCount val="1"/>
                    <c:pt idx="0">
                      <c:v>IDN</c:v>
                    </c:pt>
                  </c:strCache>
                </c:strRef>
              </c:tx>
              <c:spPr/>
              <c:txPr>
                <a:bodyPr/>
                <a:lstStyle/>
                <a:p>
                  <a:pPr>
                    <a:defRPr sz="700">
                      <a:latin typeface="Arial"/>
                    </a:defRPr>
                  </a:pPr>
                  <a:endParaRPr lang="en-US"/>
                </a:p>
              </c:txPr>
              <c:dLblPos val="r"/>
              <c:showVal val="1"/>
            </c:dLbl>
            <c:dLbl>
              <c:idx val="8"/>
              <c:layout>
                <c:manualLayout>
                  <c:x val="-0.12341901845856583"/>
                  <c:y val="1.0614034427916081E-2"/>
                </c:manualLayout>
              </c:layout>
              <c:tx>
                <c:strRef>
                  <c:f>'Figure A2.1.'!$H$46</c:f>
                  <c:strCache>
                    <c:ptCount val="1"/>
                    <c:pt idx="0">
                      <c:v>MEX</c:v>
                    </c:pt>
                  </c:strCache>
                </c:strRef>
              </c:tx>
              <c:spPr/>
              <c:txPr>
                <a:bodyPr/>
                <a:lstStyle/>
                <a:p>
                  <a:pPr>
                    <a:defRPr sz="700">
                      <a:latin typeface="Arial"/>
                    </a:defRPr>
                  </a:pPr>
                  <a:endParaRPr lang="en-US"/>
                </a:p>
              </c:txPr>
              <c:dLblPos val="r"/>
              <c:showVal val="1"/>
            </c:dLbl>
            <c:dLbl>
              <c:idx val="9"/>
              <c:layout>
                <c:manualLayout>
                  <c:x val="-8.5116564454183526E-3"/>
                  <c:y val="0"/>
                </c:manualLayout>
              </c:layout>
              <c:tx>
                <c:strRef>
                  <c:f>'Figure A2.1.'!$H$47</c:f>
                  <c:strCache>
                    <c:ptCount val="1"/>
                    <c:pt idx="0">
                      <c:v>BGR</c:v>
                    </c:pt>
                  </c:strCache>
                </c:strRef>
              </c:tx>
              <c:spPr/>
              <c:txPr>
                <a:bodyPr/>
                <a:lstStyle/>
                <a:p>
                  <a:pPr>
                    <a:defRPr sz="700">
                      <a:latin typeface="Arial"/>
                    </a:defRPr>
                  </a:pPr>
                  <a:endParaRPr lang="en-US"/>
                </a:p>
              </c:txPr>
              <c:dLblPos val="r"/>
              <c:showVal val="1"/>
            </c:dLbl>
            <c:dLbl>
              <c:idx val="10"/>
              <c:layout>
                <c:manualLayout>
                  <c:x val="-0.13618650312669334"/>
                  <c:y val="1.5921051641874275E-2"/>
                </c:manualLayout>
              </c:layout>
              <c:tx>
                <c:strRef>
                  <c:f>'Figure A2.1.'!$H$48</c:f>
                  <c:strCache>
                    <c:ptCount val="1"/>
                    <c:pt idx="0">
                      <c:v>MYS</c:v>
                    </c:pt>
                  </c:strCache>
                </c:strRef>
              </c:tx>
              <c:spPr/>
              <c:txPr>
                <a:bodyPr/>
                <a:lstStyle/>
                <a:p>
                  <a:pPr>
                    <a:defRPr sz="700">
                      <a:latin typeface="Arial"/>
                    </a:defRPr>
                  </a:pPr>
                  <a:endParaRPr lang="en-US"/>
                </a:p>
              </c:txPr>
              <c:dLblPos val="r"/>
              <c:showVal val="1"/>
            </c:dLbl>
            <c:dLbl>
              <c:idx val="11"/>
              <c:layout>
                <c:manualLayout>
                  <c:x val="2.1279141113546014E-2"/>
                  <c:y val="3.1842103283748251E-2"/>
                </c:manualLayout>
              </c:layout>
              <c:tx>
                <c:strRef>
                  <c:f>'Figure A2.1.'!$H$49</c:f>
                  <c:strCache>
                    <c:ptCount val="1"/>
                    <c:pt idx="0">
                      <c:v>PHL</c:v>
                    </c:pt>
                  </c:strCache>
                </c:strRef>
              </c:tx>
              <c:spPr/>
              <c:txPr>
                <a:bodyPr/>
                <a:lstStyle/>
                <a:p>
                  <a:pPr>
                    <a:defRPr sz="700">
                      <a:latin typeface="Arial"/>
                    </a:defRPr>
                  </a:pPr>
                  <a:endParaRPr lang="en-US"/>
                </a:p>
              </c:txPr>
              <c:dLblPos val="r"/>
              <c:showVal val="1"/>
            </c:dLbl>
            <c:dLbl>
              <c:idx val="12"/>
              <c:layout>
                <c:manualLayout>
                  <c:x val="-0.12767484668127488"/>
                  <c:y val="2.6535086069790201E-2"/>
                </c:manualLayout>
              </c:layout>
              <c:tx>
                <c:strRef>
                  <c:f>'Figure A2.1.'!$H$50</c:f>
                  <c:strCache>
                    <c:ptCount val="1"/>
                    <c:pt idx="0">
                      <c:v>ROU</c:v>
                    </c:pt>
                  </c:strCache>
                </c:strRef>
              </c:tx>
              <c:spPr/>
              <c:txPr>
                <a:bodyPr/>
                <a:lstStyle/>
                <a:p>
                  <a:pPr>
                    <a:defRPr sz="700">
                      <a:latin typeface="Arial"/>
                    </a:defRPr>
                  </a:pPr>
                  <a:endParaRPr lang="en-US"/>
                </a:p>
              </c:txPr>
              <c:dLblPos val="r"/>
              <c:showVal val="1"/>
            </c:dLbl>
            <c:dLbl>
              <c:idx val="13"/>
              <c:layout>
                <c:manualLayout>
                  <c:x val="-5.5325766895219161E-2"/>
                  <c:y val="7.4298240995412573E-2"/>
                </c:manualLayout>
              </c:layout>
              <c:tx>
                <c:strRef>
                  <c:f>'Figure A2.1.'!$H$51</c:f>
                  <c:strCache>
                    <c:ptCount val="1"/>
                    <c:pt idx="0">
                      <c:v>RUS</c:v>
                    </c:pt>
                  </c:strCache>
                </c:strRef>
              </c:tx>
              <c:spPr/>
              <c:txPr>
                <a:bodyPr/>
                <a:lstStyle/>
                <a:p>
                  <a:pPr>
                    <a:defRPr sz="700">
                      <a:latin typeface="Arial"/>
                    </a:defRPr>
                  </a:pPr>
                  <a:endParaRPr lang="en-US"/>
                </a:p>
              </c:txPr>
              <c:dLblPos val="r"/>
              <c:showVal val="1"/>
            </c:dLbl>
            <c:dLbl>
              <c:idx val="14"/>
              <c:layout>
                <c:manualLayout>
                  <c:x val="-1.7023312890836667E-2"/>
                  <c:y val="-1.0614034427916081E-2"/>
                </c:manualLayout>
              </c:layout>
              <c:tx>
                <c:strRef>
                  <c:f>'Figure A2.1.'!$H$52</c:f>
                  <c:strCache>
                    <c:ptCount val="1"/>
                    <c:pt idx="0">
                      <c:v>HUN</c:v>
                    </c:pt>
                  </c:strCache>
                </c:strRef>
              </c:tx>
              <c:spPr/>
              <c:txPr>
                <a:bodyPr/>
                <a:lstStyle/>
                <a:p>
                  <a:pPr>
                    <a:defRPr sz="700">
                      <a:latin typeface="Arial"/>
                    </a:defRPr>
                  </a:pPr>
                  <a:endParaRPr lang="en-US"/>
                </a:p>
              </c:txPr>
              <c:dLblPos val="r"/>
              <c:showVal val="1"/>
            </c:dLbl>
            <c:dLbl>
              <c:idx val="15"/>
              <c:layout>
                <c:manualLayout>
                  <c:x val="-2.9790797558964251E-2"/>
                  <c:y val="-4.7763154925622602E-2"/>
                </c:manualLayout>
              </c:layout>
              <c:tx>
                <c:strRef>
                  <c:f>'Figure A2.1.'!$H$53</c:f>
                  <c:strCache>
                    <c:ptCount val="1"/>
                    <c:pt idx="0">
                      <c:v>COL</c:v>
                    </c:pt>
                  </c:strCache>
                </c:strRef>
              </c:tx>
              <c:spPr/>
              <c:txPr>
                <a:bodyPr/>
                <a:lstStyle/>
                <a:p>
                  <a:pPr>
                    <a:defRPr sz="700">
                      <a:latin typeface="Arial"/>
                    </a:defRPr>
                  </a:pPr>
                  <a:endParaRPr lang="en-US"/>
                </a:p>
              </c:txPr>
              <c:dLblPos val="r"/>
              <c:showVal val="1"/>
            </c:dLbl>
            <c:dLbl>
              <c:idx val="16"/>
              <c:layout>
                <c:manualLayout>
                  <c:x val="-0.14044233134940345"/>
                  <c:y val="0"/>
                </c:manualLayout>
              </c:layout>
              <c:tx>
                <c:strRef>
                  <c:f>'Figure A2.1.'!$H$54</c:f>
                  <c:strCache>
                    <c:ptCount val="1"/>
                    <c:pt idx="0">
                      <c:v>POL</c:v>
                    </c:pt>
                  </c:strCache>
                </c:strRef>
              </c:tx>
              <c:spPr/>
              <c:txPr>
                <a:bodyPr/>
                <a:lstStyle/>
                <a:p>
                  <a:pPr>
                    <a:defRPr sz="700">
                      <a:latin typeface="Arial"/>
                    </a:defRPr>
                  </a:pPr>
                  <a:endParaRPr lang="en-US"/>
                </a:p>
              </c:txPr>
              <c:dLblPos val="r"/>
              <c:showVal val="1"/>
            </c:dLbl>
            <c:dLbl>
              <c:idx val="17"/>
              <c:layout>
                <c:manualLayout>
                  <c:x val="-8.0860736231474162E-2"/>
                  <c:y val="6.3684206567496487E-2"/>
                </c:manualLayout>
              </c:layout>
              <c:tx>
                <c:strRef>
                  <c:f>'Figure A2.1.'!$H$55</c:f>
                  <c:strCache>
                    <c:ptCount val="1"/>
                    <c:pt idx="0">
                      <c:v>ARG</c:v>
                    </c:pt>
                  </c:strCache>
                </c:strRef>
              </c:tx>
              <c:spPr/>
              <c:txPr>
                <a:bodyPr/>
                <a:lstStyle/>
                <a:p>
                  <a:pPr>
                    <a:defRPr sz="700">
                      <a:latin typeface="Arial"/>
                    </a:defRPr>
                  </a:pPr>
                  <a:endParaRPr lang="en-US"/>
                </a:p>
              </c:txPr>
              <c:dLblPos val="r"/>
              <c:showVal val="1"/>
            </c:dLbl>
            <c:dLbl>
              <c:idx val="18"/>
              <c:layout>
                <c:manualLayout>
                  <c:x val="-0.14469815957211227"/>
                  <c:y val="0"/>
                </c:manualLayout>
              </c:layout>
              <c:tx>
                <c:strRef>
                  <c:f>'Figure A2.1.'!$H$56</c:f>
                  <c:strCache>
                    <c:ptCount val="1"/>
                    <c:pt idx="0">
                      <c:v>CHL</c:v>
                    </c:pt>
                  </c:strCache>
                </c:strRef>
              </c:tx>
              <c:spPr/>
              <c:txPr>
                <a:bodyPr/>
                <a:lstStyle/>
                <a:p>
                  <a:pPr>
                    <a:defRPr sz="700">
                      <a:latin typeface="Arial"/>
                    </a:defRPr>
                  </a:pPr>
                  <a:endParaRPr lang="en-US"/>
                </a:p>
              </c:txPr>
              <c:dLblPos val="r"/>
              <c:showVal val="1"/>
            </c:dLbl>
            <c:dLbl>
              <c:idx val="19"/>
              <c:layout>
                <c:manualLayout>
                  <c:x val="-2.9790797558964251E-2"/>
                  <c:y val="-2.6535086069790201E-2"/>
                </c:manualLayout>
              </c:layout>
              <c:tx>
                <c:strRef>
                  <c:f>'Figure A2.1.'!$H$57</c:f>
                  <c:strCache>
                    <c:ptCount val="1"/>
                    <c:pt idx="0">
                      <c:v>UKR</c:v>
                    </c:pt>
                  </c:strCache>
                </c:strRef>
              </c:tx>
              <c:spPr/>
              <c:txPr>
                <a:bodyPr/>
                <a:lstStyle/>
                <a:p>
                  <a:pPr>
                    <a:defRPr sz="700">
                      <a:latin typeface="Arial"/>
                    </a:defRPr>
                  </a:pPr>
                  <a:endParaRPr lang="en-US"/>
                </a:p>
              </c:txPr>
              <c:dLblPos val="r"/>
              <c:showVal val="1"/>
            </c:dLbl>
            <c:dLbl>
              <c:idx val="20"/>
              <c:layout>
                <c:manualLayout>
                  <c:x val="-2.5534969336254997E-2"/>
                  <c:y val="1.0614034427916081E-2"/>
                </c:manualLayout>
              </c:layout>
              <c:tx>
                <c:strRef>
                  <c:f>'Figure A2.1.'!$H$58</c:f>
                  <c:strCache>
                    <c:ptCount val="1"/>
                    <c:pt idx="0">
                      <c:v>NGA</c:v>
                    </c:pt>
                  </c:strCache>
                </c:strRef>
              </c:tx>
              <c:spPr/>
              <c:txPr>
                <a:bodyPr/>
                <a:lstStyle/>
                <a:p>
                  <a:pPr>
                    <a:defRPr sz="700">
                      <a:latin typeface="Arial"/>
                    </a:defRPr>
                  </a:pPr>
                  <a:endParaRPr lang="en-US"/>
                </a:p>
              </c:txPr>
              <c:dLblPos val="r"/>
              <c:showVal val="1"/>
            </c:dLbl>
            <c:dLbl>
              <c:idx val="21"/>
              <c:layout>
                <c:manualLayout>
                  <c:x val="-0.12341901845856575"/>
                  <c:y val="1.0614034427916081E-2"/>
                </c:manualLayout>
              </c:layout>
              <c:tx>
                <c:strRef>
                  <c:f>'Figure A2.1.'!$H$59</c:f>
                  <c:strCache>
                    <c:ptCount val="1"/>
                    <c:pt idx="0">
                      <c:v>PAK</c:v>
                    </c:pt>
                  </c:strCache>
                </c:strRef>
              </c:tx>
              <c:spPr/>
              <c:txPr>
                <a:bodyPr/>
                <a:lstStyle/>
                <a:p>
                  <a:pPr>
                    <a:defRPr sz="700">
                      <a:latin typeface="Arial"/>
                    </a:defRPr>
                  </a:pPr>
                  <a:endParaRPr lang="en-US"/>
                </a:p>
              </c:txPr>
              <c:dLblPos val="r"/>
              <c:showVal val="1"/>
            </c:dLbl>
            <c:dLbl>
              <c:idx val="22"/>
              <c:layout>
                <c:manualLayout>
                  <c:x val="-0.14044233134940334"/>
                  <c:y val="-1.0614034427916081E-2"/>
                </c:manualLayout>
              </c:layout>
              <c:tx>
                <c:strRef>
                  <c:f>'Figure A2.1.'!$H$60</c:f>
                  <c:strCache>
                    <c:ptCount val="1"/>
                    <c:pt idx="0">
                      <c:v>SAU</c:v>
                    </c:pt>
                  </c:strCache>
                </c:strRef>
              </c:tx>
              <c:spPr/>
              <c:txPr>
                <a:bodyPr/>
                <a:lstStyle/>
                <a:p>
                  <a:pPr>
                    <a:defRPr sz="700">
                      <a:latin typeface="Arial"/>
                    </a:defRPr>
                  </a:pPr>
                  <a:endParaRPr lang="en-US"/>
                </a:p>
              </c:txPr>
              <c:dLblPos val="r"/>
              <c:showVal val="1"/>
            </c:dLbl>
            <c:dLbl>
              <c:idx val="23"/>
              <c:layout>
                <c:manualLayout>
                  <c:x val="-0.10639570556772947"/>
                  <c:y val="4.2456137711664323E-2"/>
                </c:manualLayout>
              </c:layout>
              <c:tx>
                <c:strRef>
                  <c:f>'Figure A2.1.'!$H$61</c:f>
                  <c:strCache>
                    <c:ptCount val="1"/>
                    <c:pt idx="0">
                      <c:v>MAR</c:v>
                    </c:pt>
                  </c:strCache>
                </c:strRef>
              </c:tx>
              <c:spPr/>
              <c:txPr>
                <a:bodyPr/>
                <a:lstStyle/>
                <a:p>
                  <a:pPr>
                    <a:defRPr sz="700">
                      <a:latin typeface="Arial"/>
                    </a:defRPr>
                  </a:pPr>
                  <a:endParaRPr lang="en-US"/>
                </a:p>
              </c:txPr>
              <c:dLblPos val="r"/>
              <c:showVal val="1"/>
            </c:dLbl>
            <c:dLbl>
              <c:idx val="24"/>
              <c:layout>
                <c:manualLayout>
                  <c:x val="1.2767484668127558E-2"/>
                  <c:y val="5.3070172139580395E-3"/>
                </c:manualLayout>
              </c:layout>
              <c:tx>
                <c:strRef>
                  <c:f>'Figure A2.1.'!$H$62</c:f>
                  <c:strCache>
                    <c:ptCount val="1"/>
                    <c:pt idx="0">
                      <c:v>TUR</c:v>
                    </c:pt>
                  </c:strCache>
                </c:strRef>
              </c:tx>
              <c:spPr/>
              <c:txPr>
                <a:bodyPr/>
                <a:lstStyle/>
                <a:p>
                  <a:pPr>
                    <a:defRPr sz="700">
                      <a:latin typeface="Arial"/>
                    </a:defRPr>
                  </a:pPr>
                  <a:endParaRPr lang="en-US"/>
                </a:p>
              </c:txPr>
              <c:dLblPos val="r"/>
              <c:showVal val="1"/>
            </c:dLbl>
            <c:dLbl>
              <c:idx val="25"/>
              <c:layout>
                <c:manualLayout>
                  <c:x val="-0.14895398779482147"/>
                  <c:y val="0"/>
                </c:manualLayout>
              </c:layout>
              <c:tx>
                <c:strRef>
                  <c:f>'Figure A2.1.'!$H$63</c:f>
                  <c:strCache>
                    <c:ptCount val="1"/>
                    <c:pt idx="0">
                      <c:v>EGY</c:v>
                    </c:pt>
                  </c:strCache>
                </c:strRef>
              </c:tx>
              <c:spPr/>
              <c:txPr>
                <a:bodyPr/>
                <a:lstStyle/>
                <a:p>
                  <a:pPr>
                    <a:defRPr sz="700">
                      <a:latin typeface="Arial"/>
                    </a:defRPr>
                  </a:pPr>
                  <a:endParaRPr lang="en-US"/>
                </a:p>
              </c:txPr>
              <c:dLblPos val="r"/>
              <c:showVal val="1"/>
            </c:dLbl>
            <c:dLbl>
              <c:idx val="26"/>
              <c:layout>
                <c:manualLayout>
                  <c:x val="-2.5534969336254997E-2"/>
                  <c:y val="3.7149120497706363E-2"/>
                </c:manualLayout>
              </c:layout>
              <c:tx>
                <c:strRef>
                  <c:f>'Figure A2.1.'!$H$64</c:f>
                  <c:strCache>
                    <c:ptCount val="1"/>
                    <c:pt idx="0">
                      <c:v>ZAF</c:v>
                    </c:pt>
                  </c:strCache>
                </c:strRef>
              </c:tx>
              <c:spPr/>
              <c:txPr>
                <a:bodyPr/>
                <a:lstStyle/>
                <a:p>
                  <a:pPr>
                    <a:defRPr sz="700">
                      <a:latin typeface="Arial"/>
                    </a:defRPr>
                  </a:pPr>
                  <a:endParaRPr lang="en-US"/>
                </a:p>
              </c:txPr>
              <c:dLblPos val="r"/>
              <c:showVal val="1"/>
            </c:dLbl>
            <c:dLbl>
              <c:idx val="27"/>
              <c:tx>
                <c:strRef>
                  <c:f>'Figure A2.1.'!$H$65</c:f>
                  <c:strCache>
                    <c:ptCount val="1"/>
                    <c:pt idx="0">
                      <c:v>JOR</c:v>
                    </c:pt>
                  </c:strCache>
                </c:strRef>
              </c:tx>
              <c:spPr/>
              <c:txPr>
                <a:bodyPr/>
                <a:lstStyle/>
                <a:p>
                  <a:pPr>
                    <a:defRPr sz="700">
                      <a:latin typeface="Arial"/>
                    </a:defRPr>
                  </a:pPr>
                  <a:endParaRPr lang="en-US"/>
                </a:p>
              </c:txPr>
              <c:dLblPos val="r"/>
              <c:showVal val="1"/>
            </c:dLbl>
            <c:delete val="1"/>
            <c:txPr>
              <a:bodyPr/>
              <a:lstStyle/>
              <a:p>
                <a:pPr>
                  <a:defRPr sz="700"/>
                </a:pPr>
                <a:endParaRPr lang="en-US"/>
              </a:p>
            </c:txPr>
          </c:dLbls>
          <c:xVal>
            <c:numRef>
              <c:f>'Figure A2.1.'!$I$38:$I$65</c:f>
              <c:numCache>
                <c:formatCode>0.0</c:formatCode>
                <c:ptCount val="28"/>
                <c:pt idx="0">
                  <c:v>77.099999999999994</c:v>
                </c:pt>
                <c:pt idx="1">
                  <c:v>80.400000000000006</c:v>
                </c:pt>
                <c:pt idx="2">
                  <c:v>78.400000000000006</c:v>
                </c:pt>
                <c:pt idx="3">
                  <c:v>73.7</c:v>
                </c:pt>
                <c:pt idx="4">
                  <c:v>77.400000000000006</c:v>
                </c:pt>
                <c:pt idx="5">
                  <c:v>70.7</c:v>
                </c:pt>
                <c:pt idx="6">
                  <c:v>74.8</c:v>
                </c:pt>
                <c:pt idx="7">
                  <c:v>69.7</c:v>
                </c:pt>
                <c:pt idx="8">
                  <c:v>63.867159999999998</c:v>
                </c:pt>
                <c:pt idx="9">
                  <c:v>67</c:v>
                </c:pt>
                <c:pt idx="10">
                  <c:v>62.8</c:v>
                </c:pt>
                <c:pt idx="11">
                  <c:v>65.900000000000006</c:v>
                </c:pt>
                <c:pt idx="12">
                  <c:v>63.8</c:v>
                </c:pt>
                <c:pt idx="13">
                  <c:v>72.850939999999994</c:v>
                </c:pt>
                <c:pt idx="14">
                  <c:v>62.409129999999998</c:v>
                </c:pt>
                <c:pt idx="15">
                  <c:v>70.2</c:v>
                </c:pt>
                <c:pt idx="16">
                  <c:v>65.644329999999997</c:v>
                </c:pt>
                <c:pt idx="17">
                  <c:v>67.8</c:v>
                </c:pt>
                <c:pt idx="18">
                  <c:v>64.780299999999997</c:v>
                </c:pt>
                <c:pt idx="19">
                  <c:v>67.2</c:v>
                </c:pt>
                <c:pt idx="20">
                  <c:v>55.5</c:v>
                </c:pt>
                <c:pt idx="21">
                  <c:v>54.9</c:v>
                </c:pt>
                <c:pt idx="22">
                  <c:v>51.6</c:v>
                </c:pt>
                <c:pt idx="23">
                  <c:v>51.6</c:v>
                </c:pt>
                <c:pt idx="24">
                  <c:v>52.678080000000001</c:v>
                </c:pt>
                <c:pt idx="25">
                  <c:v>51.8</c:v>
                </c:pt>
                <c:pt idx="26">
                  <c:v>55.2</c:v>
                </c:pt>
                <c:pt idx="27">
                  <c:v>43.4</c:v>
                </c:pt>
              </c:numCache>
            </c:numRef>
          </c:xVal>
          <c:yVal>
            <c:numRef>
              <c:f>'Figure A2.1.'!$J$38:$J$65</c:f>
              <c:numCache>
                <c:formatCode>0.0</c:formatCode>
                <c:ptCount val="28"/>
                <c:pt idx="0">
                  <c:v>1.04</c:v>
                </c:pt>
                <c:pt idx="1">
                  <c:v>4.0999999999999996</c:v>
                </c:pt>
                <c:pt idx="2">
                  <c:v>7.8801734999999997</c:v>
                </c:pt>
                <c:pt idx="3">
                  <c:v>18.964680999999999</c:v>
                </c:pt>
                <c:pt idx="4">
                  <c:v>5.7750000000000004</c:v>
                </c:pt>
                <c:pt idx="5">
                  <c:v>17.806460000000001</c:v>
                </c:pt>
                <c:pt idx="6">
                  <c:v>6.7</c:v>
                </c:pt>
                <c:pt idx="7">
                  <c:v>7.14</c:v>
                </c:pt>
                <c:pt idx="8">
                  <c:v>5.3724999999999996</c:v>
                </c:pt>
                <c:pt idx="9">
                  <c:v>10.297127</c:v>
                </c:pt>
                <c:pt idx="10">
                  <c:v>3.3</c:v>
                </c:pt>
                <c:pt idx="11">
                  <c:v>7.2</c:v>
                </c:pt>
                <c:pt idx="12">
                  <c:v>7.625</c:v>
                </c:pt>
                <c:pt idx="13">
                  <c:v>7.5</c:v>
                </c:pt>
                <c:pt idx="14">
                  <c:v>11.242604</c:v>
                </c:pt>
                <c:pt idx="15">
                  <c:v>11.8</c:v>
                </c:pt>
                <c:pt idx="16">
                  <c:v>9.6234427999999994</c:v>
                </c:pt>
                <c:pt idx="17">
                  <c:v>7.75</c:v>
                </c:pt>
                <c:pt idx="18">
                  <c:v>8.1999999999999993</c:v>
                </c:pt>
                <c:pt idx="19">
                  <c:v>8.0973716000000007</c:v>
                </c:pt>
                <c:pt idx="20">
                  <c:v>21.1</c:v>
                </c:pt>
                <c:pt idx="21">
                  <c:v>6.1952075000000004</c:v>
                </c:pt>
                <c:pt idx="22">
                  <c:v>10</c:v>
                </c:pt>
                <c:pt idx="23">
                  <c:v>9.1</c:v>
                </c:pt>
                <c:pt idx="24">
                  <c:v>11.887328</c:v>
                </c:pt>
                <c:pt idx="25">
                  <c:v>8.9866156999999998</c:v>
                </c:pt>
                <c:pt idx="26">
                  <c:v>24.906572000000001</c:v>
                </c:pt>
                <c:pt idx="27">
                  <c:v>12.5</c:v>
                </c:pt>
              </c:numCache>
            </c:numRef>
          </c:yVal>
        </c:ser>
        <c:ser>
          <c:idx val="0"/>
          <c:order val="1"/>
          <c:spPr>
            <a:ln w="12700">
              <a:solidFill>
                <a:schemeClr val="bg1">
                  <a:lumMod val="50000"/>
                </a:schemeClr>
              </a:solidFill>
            </a:ln>
          </c:spPr>
          <c:marker>
            <c:symbol val="none"/>
          </c:marker>
          <c:xVal>
            <c:numRef>
              <c:f>'Figure A2.1.'!$I$68:$I$69</c:f>
              <c:numCache>
                <c:formatCode>0.0</c:formatCode>
                <c:ptCount val="2"/>
                <c:pt idx="0">
                  <c:v>64.754640714285713</c:v>
                </c:pt>
                <c:pt idx="1">
                  <c:v>64.754640714285713</c:v>
                </c:pt>
              </c:numCache>
            </c:numRef>
          </c:xVal>
          <c:yVal>
            <c:numRef>
              <c:f>'Figure A2.1.'!$J$68:$J$69</c:f>
              <c:numCache>
                <c:formatCode>0.0</c:formatCode>
                <c:ptCount val="2"/>
                <c:pt idx="0">
                  <c:v>0</c:v>
                </c:pt>
                <c:pt idx="1">
                  <c:v>25</c:v>
                </c:pt>
              </c:numCache>
            </c:numRef>
          </c:yVal>
        </c:ser>
        <c:ser>
          <c:idx val="2"/>
          <c:order val="2"/>
          <c:spPr>
            <a:ln w="12700">
              <a:solidFill>
                <a:schemeClr val="bg1">
                  <a:lumMod val="50000"/>
                </a:schemeClr>
              </a:solidFill>
            </a:ln>
          </c:spPr>
          <c:marker>
            <c:symbol val="none"/>
          </c:marker>
          <c:xVal>
            <c:numRef>
              <c:f>'Figure A2.1.'!$I$70:$I$71</c:f>
              <c:numCache>
                <c:formatCode>0.0</c:formatCode>
                <c:ptCount val="2"/>
                <c:pt idx="0">
                  <c:v>40</c:v>
                </c:pt>
                <c:pt idx="1">
                  <c:v>100</c:v>
                </c:pt>
              </c:numCache>
            </c:numRef>
          </c:xVal>
          <c:yVal>
            <c:numRef>
              <c:f>'Figure A2.1.'!$J$70:$J$71</c:f>
              <c:numCache>
                <c:formatCode>0.0</c:formatCode>
                <c:ptCount val="2"/>
                <c:pt idx="0">
                  <c:v>9.7175029678571416</c:v>
                </c:pt>
                <c:pt idx="1">
                  <c:v>9.7175029678571416</c:v>
                </c:pt>
              </c:numCache>
            </c:numRef>
          </c:yVal>
        </c:ser>
        <c:axId val="1224603904"/>
        <c:axId val="1226994048"/>
      </c:scatterChart>
      <c:valAx>
        <c:axId val="1224603904"/>
        <c:scaling>
          <c:orientation val="minMax"/>
          <c:max val="90"/>
          <c:min val="40"/>
        </c:scaling>
        <c:axPos val="b"/>
        <c:title>
          <c:tx>
            <c:rich>
              <a:bodyPr/>
              <a:lstStyle/>
              <a:p>
                <a:pPr>
                  <a:defRPr sz="800" b="0">
                    <a:latin typeface="Arial" pitchFamily="34" charset="0"/>
                    <a:cs typeface="Arial" pitchFamily="34" charset="0"/>
                  </a:defRPr>
                </a:pPr>
                <a:r>
                  <a:rPr lang="en-US"/>
                  <a:t>Labor force participation </a:t>
                </a:r>
              </a:p>
              <a:p>
                <a:pPr>
                  <a:defRPr sz="800" b="0">
                    <a:latin typeface="Arial" pitchFamily="34" charset="0"/>
                    <a:cs typeface="Arial" pitchFamily="34" charset="0"/>
                  </a:defRPr>
                </a:pPr>
                <a:r>
                  <a:rPr lang="en-US"/>
                  <a:t>(percent of active population)</a:t>
                </a:r>
              </a:p>
            </c:rich>
          </c:tx>
          <c:layout>
            <c:manualLayout>
              <c:xMode val="edge"/>
              <c:yMode val="edge"/>
              <c:x val="0.30947980710039946"/>
              <c:y val="0.88648290179343181"/>
            </c:manualLayout>
          </c:layout>
        </c:title>
        <c:numFmt formatCode="0" sourceLinked="0"/>
        <c:majorTickMark val="in"/>
        <c:tickLblPos val="nextTo"/>
        <c:txPr>
          <a:bodyPr/>
          <a:lstStyle/>
          <a:p>
            <a:pPr>
              <a:defRPr sz="800">
                <a:latin typeface="Arial" pitchFamily="34" charset="0"/>
                <a:cs typeface="Arial" pitchFamily="34" charset="0"/>
              </a:defRPr>
            </a:pPr>
            <a:endParaRPr lang="en-US"/>
          </a:p>
        </c:txPr>
        <c:crossAx val="1226994048"/>
        <c:crosses val="autoZero"/>
        <c:crossBetween val="midCat"/>
        <c:majorUnit val="10"/>
      </c:valAx>
      <c:valAx>
        <c:axId val="1226994048"/>
        <c:scaling>
          <c:orientation val="minMax"/>
          <c:max val="25"/>
          <c:min val="0"/>
        </c:scaling>
        <c:axPos val="l"/>
        <c:title>
          <c:tx>
            <c:rich>
              <a:bodyPr rot="-5400000" vert="horz"/>
              <a:lstStyle/>
              <a:p>
                <a:pPr>
                  <a:defRPr sz="800" b="0">
                    <a:latin typeface="Arial" pitchFamily="34" charset="0"/>
                    <a:cs typeface="Arial" pitchFamily="34" charset="0"/>
                  </a:defRPr>
                </a:pPr>
                <a:r>
                  <a:rPr lang="en-US"/>
                  <a:t>Unemployment (percent of labor force)</a:t>
                </a:r>
              </a:p>
            </c:rich>
          </c:tx>
        </c:title>
        <c:numFmt formatCode="0" sourceLinked="0"/>
        <c:majorTickMark val="in"/>
        <c:tickLblPos val="nextTo"/>
        <c:txPr>
          <a:bodyPr/>
          <a:lstStyle/>
          <a:p>
            <a:pPr>
              <a:defRPr sz="800">
                <a:latin typeface="Arial" pitchFamily="34" charset="0"/>
                <a:cs typeface="Arial" pitchFamily="34" charset="0"/>
              </a:defRPr>
            </a:pPr>
            <a:endParaRPr lang="en-US"/>
          </a:p>
        </c:txPr>
        <c:crossAx val="1224603904"/>
        <c:crosses val="autoZero"/>
        <c:crossBetween val="midCat"/>
        <c:majorUnit val="5"/>
      </c:valAx>
      <c:spPr>
        <a:ln>
          <a:solidFill>
            <a:schemeClr val="bg1">
              <a:lumMod val="50000"/>
            </a:schemeClr>
          </a:solidFill>
        </a:ln>
      </c:spPr>
    </c:plotArea>
    <c:plotVisOnly val="1"/>
  </c:chart>
  <c:spPr>
    <a:ln>
      <a:noFill/>
    </a:ln>
  </c:spPr>
  <c:printSettings>
    <c:headerFooter/>
    <c:pageMargins b="0.75000000000000411" l="0.70000000000000062" r="0.70000000000000062" t="0.75000000000000411" header="0.30000000000000032" footer="0.30000000000000032"/>
    <c:pageSetup orientation="portrait"/>
  </c:printSettings>
  <c:userShapes r:id="rId1"/>
</c:chartSpace>
</file>

<file path=xl/charts/chart6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416373142976057"/>
          <c:y val="8.2776096525867746E-2"/>
          <c:w val="0.79005898846000344"/>
          <c:h val="0.68949101944040292"/>
        </c:manualLayout>
      </c:layout>
      <c:scatterChart>
        <c:scatterStyle val="lineMarker"/>
        <c:ser>
          <c:idx val="1"/>
          <c:order val="0"/>
          <c:spPr>
            <a:ln w="28575">
              <a:noFill/>
            </a:ln>
          </c:spPr>
          <c:marker>
            <c:symbol val="circle"/>
            <c:size val="7"/>
            <c:spPr>
              <a:solidFill>
                <a:srgbClr val="C00000"/>
              </a:solidFill>
              <a:ln>
                <a:noFill/>
              </a:ln>
            </c:spPr>
          </c:marker>
          <c:dLbls>
            <c:dLbl>
              <c:idx val="0"/>
              <c:layout>
                <c:manualLayout>
                  <c:x val="-1.2767484668127552E-2"/>
                  <c:y val="0"/>
                </c:manualLayout>
              </c:layout>
              <c:tx>
                <c:strRef>
                  <c:f>'Figure A2.1.'!$B$38</c:f>
                  <c:strCache>
                    <c:ptCount val="1"/>
                    <c:pt idx="0">
                      <c:v>ISL</c:v>
                    </c:pt>
                  </c:strCache>
                </c:strRef>
              </c:tx>
              <c:spPr/>
              <c:txPr>
                <a:bodyPr/>
                <a:lstStyle/>
                <a:p>
                  <a:pPr>
                    <a:defRPr sz="700">
                      <a:latin typeface="Arial"/>
                    </a:defRPr>
                  </a:pPr>
                  <a:endParaRPr lang="en-US"/>
                </a:p>
              </c:txPr>
              <c:dLblPos val="r"/>
              <c:showVal val="1"/>
            </c:dLbl>
            <c:dLbl>
              <c:idx val="1"/>
              <c:tx>
                <c:strRef>
                  <c:f>'Figure A2.1.'!$B$39</c:f>
                  <c:strCache>
                    <c:ptCount val="1"/>
                    <c:pt idx="0">
                      <c:v>CHE</c:v>
                    </c:pt>
                  </c:strCache>
                </c:strRef>
              </c:tx>
              <c:spPr/>
              <c:txPr>
                <a:bodyPr/>
                <a:lstStyle/>
                <a:p>
                  <a:pPr>
                    <a:defRPr sz="700">
                      <a:latin typeface="Arial"/>
                    </a:defRPr>
                  </a:pPr>
                  <a:endParaRPr lang="en-US"/>
                </a:p>
              </c:txPr>
              <c:dLblPos val="r"/>
              <c:showVal val="1"/>
            </c:dLbl>
            <c:dLbl>
              <c:idx val="2"/>
              <c:layout>
                <c:manualLayout>
                  <c:x val="2.5534969336254931E-2"/>
                  <c:y val="2.6535086069790201E-2"/>
                </c:manualLayout>
              </c:layout>
              <c:tx>
                <c:strRef>
                  <c:f>'Figure A2.1.'!$B$40</c:f>
                  <c:strCache>
                    <c:ptCount val="1"/>
                    <c:pt idx="0">
                      <c:v>DNK</c:v>
                    </c:pt>
                  </c:strCache>
                </c:strRef>
              </c:tx>
              <c:spPr/>
              <c:txPr>
                <a:bodyPr/>
                <a:lstStyle/>
                <a:p>
                  <a:pPr>
                    <a:defRPr sz="700">
                      <a:latin typeface="Arial"/>
                    </a:defRPr>
                  </a:pPr>
                  <a:endParaRPr lang="en-US"/>
                </a:p>
              </c:txPr>
              <c:dLblPos val="r"/>
              <c:showVal val="1"/>
            </c:dLbl>
            <c:dLbl>
              <c:idx val="3"/>
              <c:layout>
                <c:manualLayout>
                  <c:x val="-6.3837423340637717E-2"/>
                  <c:y val="4.2456137711664323E-2"/>
                </c:manualLayout>
              </c:layout>
              <c:tx>
                <c:strRef>
                  <c:f>'Figure A2.1.'!$B$41</c:f>
                  <c:strCache>
                    <c:ptCount val="1"/>
                    <c:pt idx="0">
                      <c:v>NOR</c:v>
                    </c:pt>
                  </c:strCache>
                </c:strRef>
              </c:tx>
              <c:spPr/>
              <c:txPr>
                <a:bodyPr/>
                <a:lstStyle/>
                <a:p>
                  <a:pPr>
                    <a:defRPr sz="700">
                      <a:latin typeface="Arial"/>
                    </a:defRPr>
                  </a:pPr>
                  <a:endParaRPr lang="en-US"/>
                </a:p>
              </c:txPr>
              <c:dLblPos val="r"/>
              <c:showVal val="1"/>
            </c:dLbl>
            <c:dLbl>
              <c:idx val="4"/>
              <c:layout>
                <c:manualLayout>
                  <c:x val="-8.5116564454183526E-3"/>
                  <c:y val="-1.0614034427916081E-2"/>
                </c:manualLayout>
              </c:layout>
              <c:tx>
                <c:strRef>
                  <c:f>'Figure A2.1.'!$B$42</c:f>
                  <c:strCache>
                    <c:ptCount val="1"/>
                    <c:pt idx="0">
                      <c:v>SWE</c:v>
                    </c:pt>
                  </c:strCache>
                </c:strRef>
              </c:tx>
              <c:spPr/>
              <c:txPr>
                <a:bodyPr/>
                <a:lstStyle/>
                <a:p>
                  <a:pPr>
                    <a:defRPr sz="700">
                      <a:latin typeface="Arial"/>
                    </a:defRPr>
                  </a:pPr>
                  <a:endParaRPr lang="en-US"/>
                </a:p>
              </c:txPr>
              <c:dLblPos val="r"/>
              <c:showVal val="1"/>
            </c:dLbl>
            <c:dLbl>
              <c:idx val="5"/>
              <c:layout>
                <c:manualLayout>
                  <c:x val="4.6814110449800793E-2"/>
                  <c:y val="5.3070172139580395E-3"/>
                </c:manualLayout>
              </c:layout>
              <c:tx>
                <c:strRef>
                  <c:f>'Figure A2.1.'!$B$43</c:f>
                  <c:strCache>
                    <c:ptCount val="1"/>
                    <c:pt idx="0">
                      <c:v>NZL</c:v>
                    </c:pt>
                  </c:strCache>
                </c:strRef>
              </c:tx>
              <c:spPr/>
              <c:txPr>
                <a:bodyPr/>
                <a:lstStyle/>
                <a:p>
                  <a:pPr>
                    <a:defRPr sz="700">
                      <a:latin typeface="Arial"/>
                    </a:defRPr>
                  </a:pPr>
                  <a:endParaRPr lang="en-US"/>
                </a:p>
              </c:txPr>
              <c:dLblPos val="r"/>
              <c:showVal val="1"/>
            </c:dLbl>
            <c:dLbl>
              <c:idx val="6"/>
              <c:layout>
                <c:manualLayout>
                  <c:x val="-8.5116564454184168E-3"/>
                  <c:y val="3.1842103283748251E-2"/>
                </c:manualLayout>
              </c:layout>
              <c:tx>
                <c:strRef>
                  <c:f>'Figure A2.1.'!$B$44</c:f>
                  <c:strCache>
                    <c:ptCount val="1"/>
                    <c:pt idx="0">
                      <c:v>NLD</c:v>
                    </c:pt>
                  </c:strCache>
                </c:strRef>
              </c:tx>
              <c:spPr/>
              <c:txPr>
                <a:bodyPr/>
                <a:lstStyle/>
                <a:p>
                  <a:pPr>
                    <a:defRPr sz="700">
                      <a:latin typeface="Arial"/>
                    </a:defRPr>
                  </a:pPr>
                  <a:endParaRPr lang="en-US"/>
                </a:p>
              </c:txPr>
              <c:dLblPos val="r"/>
              <c:showVal val="1"/>
            </c:dLbl>
            <c:dLbl>
              <c:idx val="7"/>
              <c:layout>
                <c:manualLayout>
                  <c:x val="8.5116564454183526E-3"/>
                  <c:y val="-4.7763154925622588E-2"/>
                </c:manualLayout>
              </c:layout>
              <c:tx>
                <c:strRef>
                  <c:f>'Figure A2.1.'!$B$45</c:f>
                  <c:strCache>
                    <c:ptCount val="1"/>
                    <c:pt idx="0">
                      <c:v>CAN</c:v>
                    </c:pt>
                  </c:strCache>
                </c:strRef>
              </c:tx>
              <c:spPr/>
              <c:txPr>
                <a:bodyPr/>
                <a:lstStyle/>
                <a:p>
                  <a:pPr>
                    <a:defRPr sz="700">
                      <a:latin typeface="Arial"/>
                    </a:defRPr>
                  </a:pPr>
                  <a:endParaRPr lang="en-US"/>
                </a:p>
              </c:txPr>
              <c:dLblPos val="r"/>
              <c:showVal val="1"/>
            </c:dLbl>
            <c:dLbl>
              <c:idx val="8"/>
              <c:layout>
                <c:manualLayout>
                  <c:x val="-0.1106518688950224"/>
                  <c:y val="-2.1228068855832161E-2"/>
                </c:manualLayout>
              </c:layout>
              <c:tx>
                <c:strRef>
                  <c:f>'Figure A2.1.'!$B$46</c:f>
                  <c:strCache>
                    <c:ptCount val="1"/>
                    <c:pt idx="0">
                      <c:v>AUS</c:v>
                    </c:pt>
                  </c:strCache>
                </c:strRef>
              </c:tx>
              <c:spPr/>
              <c:txPr>
                <a:bodyPr/>
                <a:lstStyle/>
                <a:p>
                  <a:pPr>
                    <a:defRPr sz="700">
                      <a:latin typeface="Arial"/>
                    </a:defRPr>
                  </a:pPr>
                  <a:endParaRPr lang="en-US"/>
                </a:p>
              </c:txPr>
              <c:dLblPos val="r"/>
              <c:showVal val="1"/>
            </c:dLbl>
            <c:dLbl>
              <c:idx val="9"/>
              <c:layout>
                <c:manualLayout>
                  <c:x val="-2.9790797558964244E-2"/>
                  <c:y val="-4.2456137711664323E-2"/>
                </c:manualLayout>
              </c:layout>
              <c:tx>
                <c:strRef>
                  <c:f>'Figure A2.1.'!$B$47</c:f>
                  <c:strCache>
                    <c:ptCount val="1"/>
                    <c:pt idx="0">
                      <c:v>GBR</c:v>
                    </c:pt>
                  </c:strCache>
                </c:strRef>
              </c:tx>
              <c:spPr/>
              <c:txPr>
                <a:bodyPr/>
                <a:lstStyle/>
                <a:p>
                  <a:pPr>
                    <a:defRPr sz="700">
                      <a:latin typeface="Arial"/>
                    </a:defRPr>
                  </a:pPr>
                  <a:endParaRPr lang="en-US"/>
                </a:p>
              </c:txPr>
              <c:dLblPos val="r"/>
              <c:showVal val="1"/>
            </c:dLbl>
            <c:dLbl>
              <c:idx val="10"/>
              <c:layout>
                <c:manualLayout>
                  <c:x val="-2.12791411135459E-2"/>
                  <c:y val="-2.6535086069790201E-2"/>
                </c:manualLayout>
              </c:layout>
              <c:tx>
                <c:strRef>
                  <c:f>'Figure A2.1.'!$B$48</c:f>
                  <c:strCache>
                    <c:ptCount val="1"/>
                    <c:pt idx="0">
                      <c:v>USA</c:v>
                    </c:pt>
                  </c:strCache>
                </c:strRef>
              </c:tx>
              <c:spPr/>
              <c:txPr>
                <a:bodyPr/>
                <a:lstStyle/>
                <a:p>
                  <a:pPr>
                    <a:defRPr sz="700">
                      <a:latin typeface="Arial"/>
                    </a:defRPr>
                  </a:pPr>
                  <a:endParaRPr lang="en-US"/>
                </a:p>
              </c:txPr>
              <c:dLblPos val="r"/>
              <c:showVal val="1"/>
            </c:dLbl>
            <c:dLbl>
              <c:idx val="11"/>
              <c:layout>
                <c:manualLayout>
                  <c:x val="-0.12767484668127488"/>
                  <c:y val="3.7149120497706377E-2"/>
                </c:manualLayout>
              </c:layout>
              <c:tx>
                <c:strRef>
                  <c:f>'Figure A2.1.'!$B$49</c:f>
                  <c:strCache>
                    <c:ptCount val="1"/>
                    <c:pt idx="0">
                      <c:v>AUT</c:v>
                    </c:pt>
                  </c:strCache>
                </c:strRef>
              </c:tx>
              <c:spPr/>
              <c:txPr>
                <a:bodyPr/>
                <a:lstStyle/>
                <a:p>
                  <a:pPr>
                    <a:defRPr sz="700">
                      <a:latin typeface="Arial"/>
                    </a:defRPr>
                  </a:pPr>
                  <a:endParaRPr lang="en-US"/>
                </a:p>
              </c:txPr>
              <c:dLblPos val="r"/>
              <c:showVal val="1"/>
            </c:dLbl>
            <c:dLbl>
              <c:idx val="12"/>
              <c:layout>
                <c:manualLayout>
                  <c:x val="-0.11916319023585679"/>
                  <c:y val="0"/>
                </c:manualLayout>
              </c:layout>
              <c:tx>
                <c:strRef>
                  <c:f>'Figure A2.1.'!$B$50</c:f>
                  <c:strCache>
                    <c:ptCount val="1"/>
                    <c:pt idx="0">
                      <c:v>JPN</c:v>
                    </c:pt>
                  </c:strCache>
                </c:strRef>
              </c:tx>
              <c:spPr/>
              <c:txPr>
                <a:bodyPr/>
                <a:lstStyle/>
                <a:p>
                  <a:pPr>
                    <a:defRPr sz="700">
                      <a:latin typeface="Arial"/>
                    </a:defRPr>
                  </a:pPr>
                  <a:endParaRPr lang="en-US"/>
                </a:p>
              </c:txPr>
              <c:dLblPos val="r"/>
              <c:showVal val="1"/>
            </c:dLbl>
            <c:dLbl>
              <c:idx val="13"/>
              <c:layout>
                <c:manualLayout>
                  <c:x val="-0.10213987734502007"/>
                  <c:y val="1.5921051641874174E-2"/>
                </c:manualLayout>
              </c:layout>
              <c:tx>
                <c:strRef>
                  <c:f>'Figure A2.1.'!$B$51</c:f>
                  <c:strCache>
                    <c:ptCount val="1"/>
                    <c:pt idx="0">
                      <c:v>FIN</c:v>
                    </c:pt>
                  </c:strCache>
                </c:strRef>
              </c:tx>
              <c:spPr/>
              <c:txPr>
                <a:bodyPr/>
                <a:lstStyle/>
                <a:p>
                  <a:pPr>
                    <a:defRPr sz="700">
                      <a:latin typeface="Arial"/>
                    </a:defRPr>
                  </a:pPr>
                  <a:endParaRPr lang="en-US"/>
                </a:p>
              </c:txPr>
              <c:dLblPos val="r"/>
              <c:showVal val="1"/>
            </c:dLbl>
            <c:dLbl>
              <c:idx val="14"/>
              <c:layout>
                <c:manualLayout>
                  <c:x val="-1.2767484668127552E-2"/>
                  <c:y val="-5.3074350893292177E-3"/>
                </c:manualLayout>
              </c:layout>
              <c:tx>
                <c:strRef>
                  <c:f>'Figure A2.1.'!$B$52</c:f>
                  <c:strCache>
                    <c:ptCount val="1"/>
                    <c:pt idx="0">
                      <c:v>EST</c:v>
                    </c:pt>
                  </c:strCache>
                </c:strRef>
              </c:tx>
              <c:spPr/>
              <c:txPr>
                <a:bodyPr/>
                <a:lstStyle/>
                <a:p>
                  <a:pPr>
                    <a:defRPr sz="700">
                      <a:latin typeface="Arial"/>
                    </a:defRPr>
                  </a:pPr>
                  <a:endParaRPr lang="en-US"/>
                </a:p>
              </c:txPr>
              <c:dLblPos val="r"/>
              <c:showVal val="1"/>
            </c:dLbl>
            <c:dLbl>
              <c:idx val="15"/>
              <c:layout>
                <c:manualLayout>
                  <c:x val="-0.10639570556772944"/>
                  <c:y val="-2.6535086069790152E-2"/>
                </c:manualLayout>
              </c:layout>
              <c:tx>
                <c:strRef>
                  <c:f>'Figure A2.1.'!$B$53</c:f>
                  <c:strCache>
                    <c:ptCount val="1"/>
                    <c:pt idx="0">
                      <c:v>IRL</c:v>
                    </c:pt>
                  </c:strCache>
                </c:strRef>
              </c:tx>
              <c:spPr/>
              <c:txPr>
                <a:bodyPr/>
                <a:lstStyle/>
                <a:p>
                  <a:pPr>
                    <a:defRPr sz="700">
                      <a:latin typeface="Arial"/>
                    </a:defRPr>
                  </a:pPr>
                  <a:endParaRPr lang="en-US"/>
                </a:p>
              </c:txPr>
              <c:dLblPos val="r"/>
              <c:showVal val="1"/>
            </c:dLbl>
            <c:dLbl>
              <c:idx val="16"/>
              <c:layout>
                <c:manualLayout>
                  <c:x val="4.2558282227091807E-3"/>
                  <c:y val="3.7149120497706377E-2"/>
                </c:manualLayout>
              </c:layout>
              <c:tx>
                <c:strRef>
                  <c:f>'Figure A2.1.'!$B$54</c:f>
                  <c:strCache>
                    <c:ptCount val="1"/>
                    <c:pt idx="0">
                      <c:v>DEU</c:v>
                    </c:pt>
                  </c:strCache>
                </c:strRef>
              </c:tx>
              <c:spPr/>
              <c:txPr>
                <a:bodyPr/>
                <a:lstStyle/>
                <a:p>
                  <a:pPr>
                    <a:defRPr sz="700">
                      <a:latin typeface="Arial"/>
                    </a:defRPr>
                  </a:pPr>
                  <a:endParaRPr lang="en-US"/>
                </a:p>
              </c:txPr>
              <c:dLblPos val="r"/>
              <c:showVal val="1"/>
            </c:dLbl>
            <c:dLbl>
              <c:idx val="17"/>
              <c:layout>
                <c:manualLayout>
                  <c:x val="-0.10639570556772944"/>
                  <c:y val="-3.1842103283748202E-2"/>
                </c:manualLayout>
              </c:layout>
              <c:tx>
                <c:strRef>
                  <c:f>'Figure A2.1.'!$B$55</c:f>
                  <c:strCache>
                    <c:ptCount val="1"/>
                    <c:pt idx="0">
                      <c:v>PRT</c:v>
                    </c:pt>
                  </c:strCache>
                </c:strRef>
              </c:tx>
              <c:spPr/>
              <c:txPr>
                <a:bodyPr/>
                <a:lstStyle/>
                <a:p>
                  <a:pPr>
                    <a:defRPr sz="700">
                      <a:latin typeface="Arial"/>
                    </a:defRPr>
                  </a:pPr>
                  <a:endParaRPr lang="en-US"/>
                </a:p>
              </c:txPr>
              <c:dLblPos val="r"/>
              <c:showVal val="1"/>
            </c:dLbl>
            <c:dLbl>
              <c:idx val="18"/>
              <c:layout>
                <c:manualLayout>
                  <c:x val="-0.11916319023585679"/>
                  <c:y val="1.592105164187417E-2"/>
                </c:manualLayout>
              </c:layout>
              <c:tx>
                <c:strRef>
                  <c:f>'Figure A2.1.'!$B$56</c:f>
                  <c:strCache>
                    <c:ptCount val="1"/>
                    <c:pt idx="0">
                      <c:v>SVN</c:v>
                    </c:pt>
                  </c:strCache>
                </c:strRef>
              </c:tx>
              <c:spPr/>
              <c:txPr>
                <a:bodyPr/>
                <a:lstStyle/>
                <a:p>
                  <a:pPr>
                    <a:defRPr sz="700">
                      <a:latin typeface="Arial"/>
                    </a:defRPr>
                  </a:pPr>
                  <a:endParaRPr lang="en-US"/>
                </a:p>
              </c:txPr>
              <c:dLblPos val="r"/>
              <c:showVal val="1"/>
            </c:dLbl>
            <c:dLbl>
              <c:idx val="19"/>
              <c:layout>
                <c:manualLayout>
                  <c:x val="-2.9790797558964244E-2"/>
                  <c:y val="-3.1842103283748251E-2"/>
                </c:manualLayout>
              </c:layout>
              <c:tx>
                <c:strRef>
                  <c:f>'Figure A2.1.'!$B$57</c:f>
                  <c:strCache>
                    <c:ptCount val="1"/>
                    <c:pt idx="0">
                      <c:v>ESP</c:v>
                    </c:pt>
                  </c:strCache>
                </c:strRef>
              </c:tx>
              <c:spPr/>
              <c:txPr>
                <a:bodyPr/>
                <a:lstStyle/>
                <a:p>
                  <a:pPr>
                    <a:defRPr sz="700">
                      <a:latin typeface="Arial"/>
                    </a:defRPr>
                  </a:pPr>
                  <a:endParaRPr lang="en-US"/>
                </a:p>
              </c:txPr>
              <c:dLblPos val="r"/>
              <c:showVal val="1"/>
            </c:dLbl>
            <c:dLbl>
              <c:idx val="20"/>
              <c:layout>
                <c:manualLayout>
                  <c:x val="-0.11490769711773176"/>
                  <c:y val="3.7149120497706363E-2"/>
                </c:manualLayout>
              </c:layout>
              <c:tx>
                <c:strRef>
                  <c:f>'Figure A2.1.'!$B$58</c:f>
                  <c:strCache>
                    <c:ptCount val="1"/>
                    <c:pt idx="0">
                      <c:v>CZE</c:v>
                    </c:pt>
                  </c:strCache>
                </c:strRef>
              </c:tx>
              <c:spPr/>
              <c:txPr>
                <a:bodyPr/>
                <a:lstStyle/>
                <a:p>
                  <a:pPr>
                    <a:defRPr sz="700">
                      <a:latin typeface="Arial"/>
                    </a:defRPr>
                  </a:pPr>
                  <a:endParaRPr lang="en-US"/>
                </a:p>
              </c:txPr>
              <c:dLblPos val="r"/>
              <c:showVal val="1"/>
            </c:dLbl>
            <c:dLbl>
              <c:idx val="21"/>
              <c:layout>
                <c:manualLayout>
                  <c:x val="-4.6814110449800828E-2"/>
                  <c:y val="-4.2456137711664323E-2"/>
                </c:manualLayout>
              </c:layout>
              <c:tx>
                <c:strRef>
                  <c:f>'Figure A2.1.'!$B$59</c:f>
                  <c:strCache>
                    <c:ptCount val="1"/>
                    <c:pt idx="0">
                      <c:v>FRA</c:v>
                    </c:pt>
                  </c:strCache>
                </c:strRef>
              </c:tx>
              <c:spPr/>
              <c:txPr>
                <a:bodyPr/>
                <a:lstStyle/>
                <a:p>
                  <a:pPr>
                    <a:defRPr sz="700">
                      <a:latin typeface="Arial"/>
                    </a:defRPr>
                  </a:pPr>
                  <a:endParaRPr lang="en-US"/>
                </a:p>
              </c:txPr>
              <c:dLblPos val="r"/>
              <c:showVal val="1"/>
            </c:dLbl>
            <c:dLbl>
              <c:idx val="22"/>
              <c:layout>
                <c:manualLayout>
                  <c:x val="-0.12341901845856583"/>
                  <c:y val="1.5921051641874174E-2"/>
                </c:manualLayout>
              </c:layout>
              <c:tx>
                <c:strRef>
                  <c:f>'Figure A2.1.'!$B$60</c:f>
                  <c:strCache>
                    <c:ptCount val="1"/>
                    <c:pt idx="0">
                      <c:v>KOR</c:v>
                    </c:pt>
                  </c:strCache>
                </c:strRef>
              </c:tx>
              <c:spPr/>
              <c:txPr>
                <a:bodyPr/>
                <a:lstStyle/>
                <a:p>
                  <a:pPr>
                    <a:defRPr sz="700">
                      <a:latin typeface="Arial"/>
                    </a:defRPr>
                  </a:pPr>
                  <a:endParaRPr lang="en-US"/>
                </a:p>
              </c:txPr>
              <c:dLblPos val="r"/>
              <c:showVal val="1"/>
            </c:dLbl>
            <c:dLbl>
              <c:idx val="23"/>
              <c:layout>
                <c:manualLayout>
                  <c:x val="-0.12341901845856583"/>
                  <c:y val="0"/>
                </c:manualLayout>
              </c:layout>
              <c:tx>
                <c:strRef>
                  <c:f>'Figure A2.1.'!$B$61</c:f>
                  <c:strCache>
                    <c:ptCount val="1"/>
                    <c:pt idx="0">
                      <c:v>BEL</c:v>
                    </c:pt>
                  </c:strCache>
                </c:strRef>
              </c:tx>
              <c:spPr/>
              <c:txPr>
                <a:bodyPr/>
                <a:lstStyle/>
                <a:p>
                  <a:pPr>
                    <a:defRPr sz="700">
                      <a:latin typeface="Arial"/>
                    </a:defRPr>
                  </a:pPr>
                  <a:endParaRPr lang="en-US"/>
                </a:p>
              </c:txPr>
              <c:dLblPos val="r"/>
              <c:showVal val="1"/>
            </c:dLbl>
            <c:dLbl>
              <c:idx val="24"/>
              <c:layout>
                <c:manualLayout>
                  <c:x val="-0.1063957055677295"/>
                  <c:y val="-3.7149120497706377E-2"/>
                </c:manualLayout>
              </c:layout>
              <c:tx>
                <c:strRef>
                  <c:f>'Figure A2.1.'!$B$62</c:f>
                  <c:strCache>
                    <c:ptCount val="1"/>
                    <c:pt idx="0">
                      <c:v>GRC</c:v>
                    </c:pt>
                  </c:strCache>
                </c:strRef>
              </c:tx>
              <c:spPr/>
              <c:txPr>
                <a:bodyPr/>
                <a:lstStyle/>
                <a:p>
                  <a:pPr>
                    <a:defRPr sz="700">
                      <a:latin typeface="Arial"/>
                    </a:defRPr>
                  </a:pPr>
                  <a:endParaRPr lang="en-US"/>
                </a:p>
              </c:txPr>
              <c:dLblPos val="r"/>
              <c:showVal val="1"/>
            </c:dLbl>
            <c:dLbl>
              <c:idx val="25"/>
              <c:layout>
                <c:manualLayout>
                  <c:x val="-0.1319306749039838"/>
                  <c:y val="-5.3070172139579866E-3"/>
                </c:manualLayout>
              </c:layout>
              <c:tx>
                <c:strRef>
                  <c:f>'Figure A2.1.'!$B$63</c:f>
                  <c:strCache>
                    <c:ptCount val="1"/>
                    <c:pt idx="0">
                      <c:v>SVK</c:v>
                    </c:pt>
                  </c:strCache>
                </c:strRef>
              </c:tx>
              <c:spPr/>
              <c:txPr>
                <a:bodyPr/>
                <a:lstStyle/>
                <a:p>
                  <a:pPr>
                    <a:defRPr sz="700">
                      <a:latin typeface="Arial"/>
                    </a:defRPr>
                  </a:pPr>
                  <a:endParaRPr lang="en-US"/>
                </a:p>
              </c:txPr>
              <c:dLblPos val="r"/>
              <c:showVal val="1"/>
            </c:dLbl>
            <c:dLbl>
              <c:idx val="26"/>
              <c:layout>
                <c:manualLayout>
                  <c:x val="-0.11065153379043831"/>
                  <c:y val="2.1228068855832161E-2"/>
                </c:manualLayout>
              </c:layout>
              <c:tx>
                <c:strRef>
                  <c:f>'Figure A2.1.'!$B$64</c:f>
                  <c:strCache>
                    <c:ptCount val="1"/>
                    <c:pt idx="0">
                      <c:v>ISR</c:v>
                    </c:pt>
                  </c:strCache>
                </c:strRef>
              </c:tx>
              <c:spPr/>
              <c:txPr>
                <a:bodyPr/>
                <a:lstStyle/>
                <a:p>
                  <a:pPr>
                    <a:defRPr sz="700">
                      <a:latin typeface="Arial"/>
                    </a:defRPr>
                  </a:pPr>
                  <a:endParaRPr lang="en-US"/>
                </a:p>
              </c:txPr>
              <c:dLblPos val="r"/>
              <c:showVal val="1"/>
            </c:dLbl>
            <c:dLbl>
              <c:idx val="27"/>
              <c:layout>
                <c:manualLayout>
                  <c:x val="-5.1069938672509946E-2"/>
                  <c:y val="-5.3070172139580395E-2"/>
                </c:manualLayout>
              </c:layout>
              <c:tx>
                <c:strRef>
                  <c:f>'Figure A2.1.'!$B$65</c:f>
                  <c:strCache>
                    <c:ptCount val="1"/>
                    <c:pt idx="0">
                      <c:v>ITA</c:v>
                    </c:pt>
                  </c:strCache>
                </c:strRef>
              </c:tx>
              <c:spPr/>
              <c:txPr>
                <a:bodyPr/>
                <a:lstStyle/>
                <a:p>
                  <a:pPr>
                    <a:defRPr sz="700">
                      <a:latin typeface="Arial"/>
                    </a:defRPr>
                  </a:pPr>
                  <a:endParaRPr lang="en-US"/>
                </a:p>
              </c:txPr>
              <c:dLblPos val="r"/>
              <c:showVal val="1"/>
            </c:dLbl>
            <c:delete val="1"/>
            <c:txPr>
              <a:bodyPr/>
              <a:lstStyle/>
              <a:p>
                <a:pPr>
                  <a:defRPr sz="700"/>
                </a:pPr>
                <a:endParaRPr lang="en-US"/>
              </a:p>
            </c:txPr>
          </c:dLbls>
          <c:xVal>
            <c:numRef>
              <c:f>'Figure A2.1.'!$C$38:$C$65</c:f>
              <c:numCache>
                <c:formatCode>0.0</c:formatCode>
                <c:ptCount val="28"/>
                <c:pt idx="0">
                  <c:v>85.152360000000002</c:v>
                </c:pt>
                <c:pt idx="1">
                  <c:v>82.75591</c:v>
                </c:pt>
                <c:pt idx="2">
                  <c:v>79.262069999999994</c:v>
                </c:pt>
                <c:pt idx="3">
                  <c:v>77.950419999999994</c:v>
                </c:pt>
                <c:pt idx="4">
                  <c:v>80.251360000000005</c:v>
                </c:pt>
                <c:pt idx="5">
                  <c:v>77.817869999999999</c:v>
                </c:pt>
                <c:pt idx="6">
                  <c:v>78.371989999999997</c:v>
                </c:pt>
                <c:pt idx="7">
                  <c:v>77.83784</c:v>
                </c:pt>
                <c:pt idx="8">
                  <c:v>76.700270000000003</c:v>
                </c:pt>
                <c:pt idx="9">
                  <c:v>76.52449</c:v>
                </c:pt>
                <c:pt idx="10">
                  <c:v>73.291809999999998</c:v>
                </c:pt>
                <c:pt idx="11">
                  <c:v>75.278049999999993</c:v>
                </c:pt>
                <c:pt idx="12">
                  <c:v>73.796589999999995</c:v>
                </c:pt>
                <c:pt idx="13">
                  <c:v>75.127189999999999</c:v>
                </c:pt>
                <c:pt idx="14">
                  <c:v>74.654340000000005</c:v>
                </c:pt>
                <c:pt idx="15">
                  <c:v>69.825069999999997</c:v>
                </c:pt>
                <c:pt idx="16">
                  <c:v>77.212040000000002</c:v>
                </c:pt>
                <c:pt idx="17">
                  <c:v>74.129869999999997</c:v>
                </c:pt>
                <c:pt idx="18">
                  <c:v>70.264690000000002</c:v>
                </c:pt>
                <c:pt idx="19">
                  <c:v>74.737660000000005</c:v>
                </c:pt>
                <c:pt idx="20">
                  <c:v>70.528109999999998</c:v>
                </c:pt>
                <c:pt idx="21">
                  <c:v>70.364649999999997</c:v>
                </c:pt>
                <c:pt idx="22">
                  <c:v>66.157560000000004</c:v>
                </c:pt>
                <c:pt idx="23">
                  <c:v>66.719210000000004</c:v>
                </c:pt>
                <c:pt idx="24">
                  <c:v>67.658739999999995</c:v>
                </c:pt>
                <c:pt idx="25">
                  <c:v>68.842160000000007</c:v>
                </c:pt>
                <c:pt idx="26">
                  <c:v>64.557569999999998</c:v>
                </c:pt>
                <c:pt idx="27">
                  <c:v>62.251640000000002</c:v>
                </c:pt>
              </c:numCache>
            </c:numRef>
          </c:xVal>
          <c:yVal>
            <c:numRef>
              <c:f>'Figure A2.1.'!$D$38:$D$65</c:f>
              <c:numCache>
                <c:formatCode>0.0</c:formatCode>
                <c:ptCount val="28"/>
                <c:pt idx="0">
                  <c:v>7.4268320000000001</c:v>
                </c:pt>
                <c:pt idx="1">
                  <c:v>3.1096080000000001</c:v>
                </c:pt>
                <c:pt idx="2">
                  <c:v>6.1322720000000004</c:v>
                </c:pt>
                <c:pt idx="3">
                  <c:v>3.2804030000000002</c:v>
                </c:pt>
                <c:pt idx="4">
                  <c:v>7.3666669999999996</c:v>
                </c:pt>
                <c:pt idx="5">
                  <c:v>6.445703</c:v>
                </c:pt>
                <c:pt idx="6">
                  <c:v>4.5</c:v>
                </c:pt>
                <c:pt idx="7">
                  <c:v>7.4666670000000002</c:v>
                </c:pt>
                <c:pt idx="8">
                  <c:v>5.1016659999999998</c:v>
                </c:pt>
                <c:pt idx="9">
                  <c:v>8.0060719999999996</c:v>
                </c:pt>
                <c:pt idx="10">
                  <c:v>8.9499999999999993</c:v>
                </c:pt>
                <c:pt idx="11">
                  <c:v>4</c:v>
                </c:pt>
                <c:pt idx="12">
                  <c:v>4.5491200000000003</c:v>
                </c:pt>
                <c:pt idx="13">
                  <c:v>7.7750000000000004</c:v>
                </c:pt>
                <c:pt idx="14">
                  <c:v>12.4762</c:v>
                </c:pt>
                <c:pt idx="15">
                  <c:v>14.39114</c:v>
                </c:pt>
                <c:pt idx="16">
                  <c:v>5.983333</c:v>
                </c:pt>
                <c:pt idx="17">
                  <c:v>12.74166</c:v>
                </c:pt>
                <c:pt idx="18">
                  <c:v>8.0833329999999997</c:v>
                </c:pt>
                <c:pt idx="19">
                  <c:v>21.637499999999999</c:v>
                </c:pt>
                <c:pt idx="20">
                  <c:v>6.7</c:v>
                </c:pt>
                <c:pt idx="21">
                  <c:v>9.6666670000000003</c:v>
                </c:pt>
                <c:pt idx="22">
                  <c:v>3.3</c:v>
                </c:pt>
                <c:pt idx="23">
                  <c:v>7.2249999999999996</c:v>
                </c:pt>
                <c:pt idx="24">
                  <c:v>17.30536</c:v>
                </c:pt>
                <c:pt idx="25">
                  <c:v>13.40132</c:v>
                </c:pt>
                <c:pt idx="26">
                  <c:v>5.7</c:v>
                </c:pt>
                <c:pt idx="27">
                  <c:v>8.3666669999999996</c:v>
                </c:pt>
              </c:numCache>
            </c:numRef>
          </c:yVal>
        </c:ser>
        <c:ser>
          <c:idx val="0"/>
          <c:order val="1"/>
          <c:spPr>
            <a:ln w="12700">
              <a:solidFill>
                <a:schemeClr val="bg1">
                  <a:lumMod val="50000"/>
                </a:schemeClr>
              </a:solidFill>
            </a:ln>
          </c:spPr>
          <c:marker>
            <c:symbol val="none"/>
          </c:marker>
          <c:xVal>
            <c:numRef>
              <c:f>'Figure A2.1.'!$C$68:$C$69</c:f>
              <c:numCache>
                <c:formatCode>0.0</c:formatCode>
                <c:ptCount val="2"/>
                <c:pt idx="0">
                  <c:v>73.857911785714279</c:v>
                </c:pt>
                <c:pt idx="1">
                  <c:v>73.857911785714279</c:v>
                </c:pt>
              </c:numCache>
            </c:numRef>
          </c:xVal>
          <c:yVal>
            <c:numRef>
              <c:f>'Figure A2.1.'!$D$68:$D$69</c:f>
              <c:numCache>
                <c:formatCode>0.0</c:formatCode>
                <c:ptCount val="2"/>
                <c:pt idx="0">
                  <c:v>0</c:v>
                </c:pt>
                <c:pt idx="1">
                  <c:v>25</c:v>
                </c:pt>
              </c:numCache>
            </c:numRef>
          </c:yVal>
        </c:ser>
        <c:ser>
          <c:idx val="2"/>
          <c:order val="2"/>
          <c:spPr>
            <a:ln w="12700">
              <a:solidFill>
                <a:schemeClr val="bg1">
                  <a:lumMod val="50000"/>
                </a:schemeClr>
              </a:solidFill>
            </a:ln>
          </c:spPr>
          <c:marker>
            <c:symbol val="none"/>
          </c:marker>
          <c:xVal>
            <c:numRef>
              <c:f>'Figure A2.1.'!$C$70:$C$71</c:f>
              <c:numCache>
                <c:formatCode>0.0</c:formatCode>
                <c:ptCount val="2"/>
                <c:pt idx="0">
                  <c:v>60</c:v>
                </c:pt>
                <c:pt idx="1">
                  <c:v>100</c:v>
                </c:pt>
              </c:numCache>
            </c:numRef>
          </c:xVal>
          <c:yVal>
            <c:numRef>
              <c:f>'Figure A2.1.'!$D$70:$D$71</c:f>
              <c:numCache>
                <c:formatCode>0.0</c:formatCode>
                <c:ptCount val="2"/>
                <c:pt idx="0">
                  <c:v>8.253149642857144</c:v>
                </c:pt>
                <c:pt idx="1">
                  <c:v>8.253149642857144</c:v>
                </c:pt>
              </c:numCache>
            </c:numRef>
          </c:yVal>
        </c:ser>
        <c:axId val="1227240192"/>
        <c:axId val="1227242112"/>
      </c:scatterChart>
      <c:valAx>
        <c:axId val="1227240192"/>
        <c:scaling>
          <c:orientation val="minMax"/>
          <c:max val="90"/>
          <c:min val="60"/>
        </c:scaling>
        <c:axPos val="b"/>
        <c:title>
          <c:tx>
            <c:rich>
              <a:bodyPr/>
              <a:lstStyle/>
              <a:p>
                <a:pPr>
                  <a:defRPr sz="800" b="0">
                    <a:latin typeface="Arial" pitchFamily="34" charset="0"/>
                    <a:cs typeface="Arial" pitchFamily="34" charset="0"/>
                  </a:defRPr>
                </a:pPr>
                <a:r>
                  <a:rPr lang="en-US"/>
                  <a:t>Labor force participation </a:t>
                </a:r>
              </a:p>
              <a:p>
                <a:pPr>
                  <a:defRPr sz="800" b="0">
                    <a:latin typeface="Arial" pitchFamily="34" charset="0"/>
                    <a:cs typeface="Arial" pitchFamily="34" charset="0"/>
                  </a:defRPr>
                </a:pPr>
                <a:r>
                  <a:rPr lang="en-US"/>
                  <a:t>(percent of active population)</a:t>
                </a:r>
              </a:p>
            </c:rich>
          </c:tx>
          <c:layout>
            <c:manualLayout>
              <c:xMode val="edge"/>
              <c:yMode val="edge"/>
              <c:x val="0.26266569665059619"/>
              <c:y val="0.86525483293760563"/>
            </c:manualLayout>
          </c:layout>
        </c:title>
        <c:numFmt formatCode="0" sourceLinked="0"/>
        <c:majorTickMark val="in"/>
        <c:tickLblPos val="nextTo"/>
        <c:txPr>
          <a:bodyPr/>
          <a:lstStyle/>
          <a:p>
            <a:pPr>
              <a:defRPr sz="800">
                <a:latin typeface="Arial" pitchFamily="34" charset="0"/>
                <a:cs typeface="Arial" pitchFamily="34" charset="0"/>
              </a:defRPr>
            </a:pPr>
            <a:endParaRPr lang="en-US"/>
          </a:p>
        </c:txPr>
        <c:crossAx val="1227242112"/>
        <c:crosses val="autoZero"/>
        <c:crossBetween val="midCat"/>
        <c:majorUnit val="5"/>
      </c:valAx>
      <c:valAx>
        <c:axId val="1227242112"/>
        <c:scaling>
          <c:orientation val="minMax"/>
          <c:max val="25"/>
          <c:min val="0"/>
        </c:scaling>
        <c:axPos val="l"/>
        <c:title>
          <c:tx>
            <c:rich>
              <a:bodyPr rot="-5400000" vert="horz"/>
              <a:lstStyle/>
              <a:p>
                <a:pPr>
                  <a:defRPr sz="800" b="0">
                    <a:latin typeface="Arial" pitchFamily="34" charset="0"/>
                    <a:cs typeface="Arial" pitchFamily="34" charset="0"/>
                  </a:defRPr>
                </a:pPr>
                <a:r>
                  <a:rPr lang="en-US"/>
                  <a:t>Unemployment (percent of labor force)</a:t>
                </a:r>
              </a:p>
            </c:rich>
          </c:tx>
        </c:title>
        <c:numFmt formatCode="0" sourceLinked="0"/>
        <c:majorTickMark val="in"/>
        <c:tickLblPos val="nextTo"/>
        <c:txPr>
          <a:bodyPr/>
          <a:lstStyle/>
          <a:p>
            <a:pPr>
              <a:defRPr sz="800">
                <a:latin typeface="Arial" pitchFamily="34" charset="0"/>
                <a:cs typeface="Arial" pitchFamily="34" charset="0"/>
              </a:defRPr>
            </a:pPr>
            <a:endParaRPr lang="en-US"/>
          </a:p>
        </c:txPr>
        <c:crossAx val="1227240192"/>
        <c:crosses val="autoZero"/>
        <c:crossBetween val="midCat"/>
        <c:majorUnit val="5"/>
      </c:valAx>
      <c:spPr>
        <a:ln>
          <a:solidFill>
            <a:schemeClr val="bg1">
              <a:lumMod val="50000"/>
            </a:schemeClr>
          </a:solidFill>
        </a:ln>
      </c:spPr>
    </c:plotArea>
    <c:plotVisOnly val="1"/>
  </c:chart>
  <c:spPr>
    <a:ln>
      <a:noFill/>
    </a:ln>
  </c:spPr>
  <c:printSettings>
    <c:headerFooter/>
    <c:pageMargins b="0.75000000000000411" l="0.70000000000000062" r="0.70000000000000062" t="0.75000000000000411"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1586860465971245E-2"/>
          <c:y val="4.9089116010833822E-2"/>
          <c:w val="0.84714541829812706"/>
          <c:h val="0.71354851028690003"/>
        </c:manualLayout>
      </c:layout>
      <c:barChart>
        <c:barDir val="col"/>
        <c:grouping val="stacked"/>
        <c:ser>
          <c:idx val="0"/>
          <c:order val="0"/>
          <c:tx>
            <c:strRef>
              <c:f>'Figure 2'!$C$24</c:f>
              <c:strCache>
                <c:ptCount val="1"/>
                <c:pt idx="0">
                  <c:v>CAB in 2013 is above 2007</c:v>
                </c:pt>
              </c:strCache>
            </c:strRef>
          </c:tx>
          <c:spPr>
            <a:solidFill>
              <a:srgbClr val="C00000"/>
            </a:solidFill>
          </c:spPr>
          <c:cat>
            <c:strRef>
              <c:f>'Figure 2'!$B$25:$B$27</c:f>
              <c:strCache>
                <c:ptCount val="3"/>
                <c:pt idx="0">
                  <c:v>Advanced economies</c:v>
                </c:pt>
                <c:pt idx="1">
                  <c:v>Emerging markets</c:v>
                </c:pt>
                <c:pt idx="2">
                  <c:v>Low-income countries</c:v>
                </c:pt>
              </c:strCache>
            </c:strRef>
          </c:cat>
          <c:val>
            <c:numRef>
              <c:f>'Figure 2'!$C$25:$C$27</c:f>
              <c:numCache>
                <c:formatCode>General</c:formatCode>
                <c:ptCount val="3"/>
                <c:pt idx="0">
                  <c:v>15</c:v>
                </c:pt>
                <c:pt idx="1">
                  <c:v>13</c:v>
                </c:pt>
                <c:pt idx="2" formatCode="0">
                  <c:v>10</c:v>
                </c:pt>
              </c:numCache>
            </c:numRef>
          </c:val>
        </c:ser>
        <c:ser>
          <c:idx val="1"/>
          <c:order val="1"/>
          <c:tx>
            <c:strRef>
              <c:f>'Figure 2'!$D$24</c:f>
              <c:strCache>
                <c:ptCount val="1"/>
                <c:pt idx="0">
                  <c:v>CAB in 2013 is below 2007</c:v>
                </c:pt>
              </c:strCache>
            </c:strRef>
          </c:tx>
          <c:spPr>
            <a:solidFill>
              <a:srgbClr val="FFC000"/>
            </a:solidFill>
          </c:spPr>
          <c:cat>
            <c:strRef>
              <c:f>'Figure 2'!$B$25:$B$27</c:f>
              <c:strCache>
                <c:ptCount val="3"/>
                <c:pt idx="0">
                  <c:v>Advanced economies</c:v>
                </c:pt>
                <c:pt idx="1">
                  <c:v>Emerging markets</c:v>
                </c:pt>
                <c:pt idx="2">
                  <c:v>Low-income countries</c:v>
                </c:pt>
              </c:strCache>
            </c:strRef>
          </c:cat>
          <c:val>
            <c:numRef>
              <c:f>'Figure 2'!$D$25:$D$27</c:f>
              <c:numCache>
                <c:formatCode>General</c:formatCode>
                <c:ptCount val="3"/>
                <c:pt idx="0">
                  <c:v>15</c:v>
                </c:pt>
                <c:pt idx="1">
                  <c:v>17</c:v>
                </c:pt>
                <c:pt idx="2">
                  <c:v>20</c:v>
                </c:pt>
              </c:numCache>
            </c:numRef>
          </c:val>
        </c:ser>
        <c:gapWidth val="46"/>
        <c:overlap val="100"/>
        <c:axId val="449724416"/>
        <c:axId val="449725952"/>
      </c:barChart>
      <c:catAx>
        <c:axId val="449724416"/>
        <c:scaling>
          <c:orientation val="minMax"/>
        </c:scaling>
        <c:axPos val="b"/>
        <c:numFmt formatCode="General" sourceLinked="1"/>
        <c:majorTickMark val="none"/>
        <c:tickLblPos val="nextTo"/>
        <c:crossAx val="449725952"/>
        <c:crosses val="autoZero"/>
        <c:auto val="1"/>
        <c:lblAlgn val="ctr"/>
        <c:lblOffset val="100"/>
      </c:catAx>
      <c:valAx>
        <c:axId val="449725952"/>
        <c:scaling>
          <c:orientation val="minMax"/>
          <c:max val="30"/>
          <c:min val="0"/>
        </c:scaling>
        <c:axPos val="l"/>
        <c:numFmt formatCode="General" sourceLinked="1"/>
        <c:majorTickMark val="in"/>
        <c:tickLblPos val="nextTo"/>
        <c:crossAx val="449724416"/>
        <c:crosses val="autoZero"/>
        <c:crossBetween val="between"/>
      </c:valAx>
      <c:spPr>
        <a:ln>
          <a:solidFill>
            <a:schemeClr val="bg1">
              <a:lumMod val="50000"/>
            </a:schemeClr>
          </a:solidFill>
        </a:ln>
      </c:spPr>
    </c:plotArea>
    <c:legend>
      <c:legendPos val="b"/>
      <c:layout>
        <c:manualLayout>
          <c:xMode val="edge"/>
          <c:yMode val="edge"/>
          <c:x val="5.7285831074394389E-2"/>
          <c:y val="0.89963592555519334"/>
          <c:w val="0.9"/>
          <c:h val="6.1856566414140723E-2"/>
        </c:manualLayout>
      </c:layout>
      <c:txPr>
        <a:bodyPr/>
        <a:lstStyle/>
        <a:p>
          <a:pPr>
            <a:defRPr sz="800"/>
          </a:pPr>
          <a:endParaRPr lang="en-US"/>
        </a:p>
      </c:txPr>
    </c:legend>
    <c:plotVisOnly val="1"/>
    <c:dispBlanksAs val="gap"/>
  </c:chart>
  <c:spPr>
    <a:ln>
      <a:noFill/>
    </a:ln>
  </c:spPr>
  <c:txPr>
    <a:bodyPr/>
    <a:lstStyle/>
    <a:p>
      <a:pPr>
        <a:defRPr>
          <a:latin typeface="Arial" pitchFamily="34" charset="0"/>
          <a:cs typeface="Arial" pitchFamily="34" charset="0"/>
        </a:defRPr>
      </a:pPr>
      <a:endParaRPr lang="en-US"/>
    </a:p>
  </c:txPr>
  <c:printSettings>
    <c:headerFooter/>
    <c:pageMargins b="0.75000000000001021" l="0.70000000000000062" r="0.70000000000000062" t="0.75000000000001021"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7874550126464542"/>
          <c:y val="8.2921213795643961E-2"/>
          <c:w val="0.75288814951068384"/>
          <c:h val="0.7354284186948552"/>
        </c:manualLayout>
      </c:layout>
      <c:scatterChart>
        <c:scatterStyle val="lineMarker"/>
        <c:ser>
          <c:idx val="0"/>
          <c:order val="0"/>
          <c:spPr>
            <a:ln w="25400">
              <a:noFill/>
            </a:ln>
          </c:spPr>
          <c:marker>
            <c:symbol val="diamond"/>
            <c:size val="6"/>
            <c:spPr>
              <a:solidFill>
                <a:schemeClr val="accent1">
                  <a:lumMod val="75000"/>
                </a:schemeClr>
              </a:solidFill>
              <a:ln>
                <a:noFill/>
              </a:ln>
            </c:spPr>
          </c:marker>
          <c:dLbls>
            <c:dLbl>
              <c:idx val="0"/>
              <c:layout>
                <c:manualLayout>
                  <c:x val="-0.10653354279897061"/>
                  <c:y val="-1.016319530860511E-2"/>
                </c:manualLayout>
              </c:layout>
              <c:tx>
                <c:strRef>
                  <c:f>'Figure 3'!$D$54</c:f>
                  <c:strCache>
                    <c:ptCount val="1"/>
                    <c:pt idx="0">
                      <c:v>AUT</c:v>
                    </c:pt>
                  </c:strCache>
                </c:strRef>
              </c:tx>
              <c:spPr/>
              <c:txPr>
                <a:bodyPr/>
                <a:lstStyle/>
                <a:p>
                  <a:pPr>
                    <a:defRPr sz="600">
                      <a:latin typeface="Arial"/>
                    </a:defRPr>
                  </a:pPr>
                  <a:endParaRPr lang="en-US"/>
                </a:p>
              </c:txPr>
              <c:dLblPos val="r"/>
              <c:showVal val="1"/>
            </c:dLbl>
            <c:dLbl>
              <c:idx val="1"/>
              <c:layout>
                <c:manualLayout>
                  <c:x val="-2.1306708559794042E-2"/>
                  <c:y val="2.032639061721005E-2"/>
                </c:manualLayout>
              </c:layout>
              <c:tx>
                <c:strRef>
                  <c:f>'Figure 3'!$D$55</c:f>
                  <c:strCache>
                    <c:ptCount val="1"/>
                    <c:pt idx="0">
                      <c:v>BEL</c:v>
                    </c:pt>
                  </c:strCache>
                </c:strRef>
              </c:tx>
              <c:spPr/>
              <c:txPr>
                <a:bodyPr/>
                <a:lstStyle/>
                <a:p>
                  <a:pPr>
                    <a:defRPr sz="600">
                      <a:latin typeface="Arial"/>
                    </a:defRPr>
                  </a:pPr>
                  <a:endParaRPr lang="en-US"/>
                </a:p>
              </c:txPr>
              <c:dLblPos val="r"/>
              <c:showVal val="1"/>
            </c:dLbl>
            <c:dLbl>
              <c:idx val="2"/>
              <c:tx>
                <c:strRef>
                  <c:f>'Figure 3'!$D$56</c:f>
                  <c:strCache>
                    <c:ptCount val="1"/>
                    <c:pt idx="0">
                      <c:v>CYP</c:v>
                    </c:pt>
                  </c:strCache>
                </c:strRef>
              </c:tx>
              <c:spPr/>
              <c:txPr>
                <a:bodyPr/>
                <a:lstStyle/>
                <a:p>
                  <a:pPr>
                    <a:defRPr sz="600">
                      <a:latin typeface="Arial"/>
                    </a:defRPr>
                  </a:pPr>
                  <a:endParaRPr lang="en-US"/>
                </a:p>
              </c:txPr>
              <c:dLblPos val="r"/>
              <c:showVal val="1"/>
            </c:dLbl>
            <c:dLbl>
              <c:idx val="3"/>
              <c:tx>
                <c:strRef>
                  <c:f>'Figure 3'!$D$57</c:f>
                  <c:strCache>
                    <c:ptCount val="1"/>
                    <c:pt idx="0">
                      <c:v>EST</c:v>
                    </c:pt>
                  </c:strCache>
                </c:strRef>
              </c:tx>
              <c:spPr/>
              <c:txPr>
                <a:bodyPr/>
                <a:lstStyle/>
                <a:p>
                  <a:pPr>
                    <a:defRPr sz="600">
                      <a:latin typeface="Arial"/>
                    </a:defRPr>
                  </a:pPr>
                  <a:endParaRPr lang="en-US"/>
                </a:p>
              </c:txPr>
              <c:dLblPos val="r"/>
              <c:showVal val="1"/>
            </c:dLbl>
            <c:dLbl>
              <c:idx val="4"/>
              <c:layout>
                <c:manualLayout>
                  <c:x val="-1.7045366847835204E-2"/>
                  <c:y val="2.540798827151261E-2"/>
                </c:manualLayout>
              </c:layout>
              <c:tx>
                <c:strRef>
                  <c:f>'Figure 3'!$D$58</c:f>
                  <c:strCache>
                    <c:ptCount val="1"/>
                    <c:pt idx="0">
                      <c:v>FIN</c:v>
                    </c:pt>
                  </c:strCache>
                </c:strRef>
              </c:tx>
              <c:spPr/>
              <c:txPr>
                <a:bodyPr/>
                <a:lstStyle/>
                <a:p>
                  <a:pPr>
                    <a:defRPr sz="600">
                      <a:latin typeface="Arial"/>
                    </a:defRPr>
                  </a:pPr>
                  <a:endParaRPr lang="en-US"/>
                </a:p>
              </c:txPr>
              <c:dLblPos val="r"/>
              <c:showVal val="1"/>
            </c:dLbl>
            <c:dLbl>
              <c:idx val="5"/>
              <c:layout>
                <c:manualLayout>
                  <c:x val="-0.11505622622288766"/>
                  <c:y val="0"/>
                </c:manualLayout>
              </c:layout>
              <c:tx>
                <c:strRef>
                  <c:f>'Figure 3'!$D$59</c:f>
                  <c:strCache>
                    <c:ptCount val="1"/>
                    <c:pt idx="0">
                      <c:v>FRA</c:v>
                    </c:pt>
                  </c:strCache>
                </c:strRef>
              </c:tx>
              <c:spPr/>
              <c:txPr>
                <a:bodyPr/>
                <a:lstStyle/>
                <a:p>
                  <a:pPr>
                    <a:defRPr sz="600">
                      <a:latin typeface="Arial"/>
                    </a:defRPr>
                  </a:pPr>
                  <a:endParaRPr lang="en-US"/>
                </a:p>
              </c:txPr>
              <c:dLblPos val="r"/>
              <c:showVal val="1"/>
            </c:dLbl>
            <c:dLbl>
              <c:idx val="6"/>
              <c:tx>
                <c:strRef>
                  <c:f>'Figure 3'!$D$60</c:f>
                  <c:strCache>
                    <c:ptCount val="1"/>
                    <c:pt idx="0">
                      <c:v>GRC</c:v>
                    </c:pt>
                  </c:strCache>
                </c:strRef>
              </c:tx>
              <c:spPr/>
              <c:txPr>
                <a:bodyPr/>
                <a:lstStyle/>
                <a:p>
                  <a:pPr>
                    <a:defRPr sz="600">
                      <a:latin typeface="Arial"/>
                    </a:defRPr>
                  </a:pPr>
                  <a:endParaRPr lang="en-US"/>
                </a:p>
              </c:txPr>
              <c:dLblPos val="r"/>
              <c:showVal val="1"/>
            </c:dLbl>
            <c:dLbl>
              <c:idx val="7"/>
              <c:tx>
                <c:strRef>
                  <c:f>'Figure 3'!$D$61</c:f>
                  <c:strCache>
                    <c:ptCount val="1"/>
                    <c:pt idx="0">
                      <c:v>IRL</c:v>
                    </c:pt>
                  </c:strCache>
                </c:strRef>
              </c:tx>
              <c:spPr/>
              <c:txPr>
                <a:bodyPr/>
                <a:lstStyle/>
                <a:p>
                  <a:pPr>
                    <a:defRPr sz="600">
                      <a:latin typeface="Arial"/>
                    </a:defRPr>
                  </a:pPr>
                  <a:endParaRPr lang="en-US"/>
                </a:p>
              </c:txPr>
              <c:dLblPos val="r"/>
              <c:showVal val="1"/>
            </c:dLbl>
            <c:dLbl>
              <c:idx val="8"/>
              <c:tx>
                <c:strRef>
                  <c:f>'Figure 3'!$D$62</c:f>
                  <c:strCache>
                    <c:ptCount val="1"/>
                    <c:pt idx="0">
                      <c:v>ITA</c:v>
                    </c:pt>
                  </c:strCache>
                </c:strRef>
              </c:tx>
              <c:spPr/>
              <c:txPr>
                <a:bodyPr/>
                <a:lstStyle/>
                <a:p>
                  <a:pPr>
                    <a:defRPr sz="600">
                      <a:latin typeface="Arial"/>
                    </a:defRPr>
                  </a:pPr>
                  <a:endParaRPr lang="en-US"/>
                </a:p>
              </c:txPr>
              <c:dLblPos val="r"/>
              <c:showVal val="1"/>
            </c:dLbl>
            <c:dLbl>
              <c:idx val="9"/>
              <c:tx>
                <c:strRef>
                  <c:f>'Figure 3'!$D$63</c:f>
                  <c:strCache>
                    <c:ptCount val="1"/>
                    <c:pt idx="0">
                      <c:v>LUX</c:v>
                    </c:pt>
                  </c:strCache>
                </c:strRef>
              </c:tx>
              <c:spPr/>
              <c:txPr>
                <a:bodyPr/>
                <a:lstStyle/>
                <a:p>
                  <a:pPr>
                    <a:defRPr sz="600">
                      <a:latin typeface="Arial"/>
                    </a:defRPr>
                  </a:pPr>
                  <a:endParaRPr lang="en-US"/>
                </a:p>
              </c:txPr>
              <c:dLblPos val="r"/>
              <c:showVal val="1"/>
            </c:dLbl>
            <c:dLbl>
              <c:idx val="10"/>
              <c:layout>
                <c:manualLayout>
                  <c:x val="-2.9829391983711612E-2"/>
                  <c:y val="-1.016319530860511E-2"/>
                </c:manualLayout>
              </c:layout>
              <c:tx>
                <c:strRef>
                  <c:f>'Figure 3'!$D$64</c:f>
                  <c:strCache>
                    <c:ptCount val="1"/>
                    <c:pt idx="0">
                      <c:v>MLT</c:v>
                    </c:pt>
                  </c:strCache>
                </c:strRef>
              </c:tx>
              <c:spPr/>
              <c:txPr>
                <a:bodyPr/>
                <a:lstStyle/>
                <a:p>
                  <a:pPr>
                    <a:defRPr sz="600">
                      <a:latin typeface="Arial"/>
                    </a:defRPr>
                  </a:pPr>
                  <a:endParaRPr lang="en-US"/>
                </a:p>
              </c:txPr>
              <c:dLblPos val="r"/>
              <c:showVal val="1"/>
            </c:dLbl>
            <c:dLbl>
              <c:idx val="11"/>
              <c:layout>
                <c:manualLayout>
                  <c:x val="-0.12357890964680524"/>
                  <c:y val="0"/>
                </c:manualLayout>
              </c:layout>
              <c:tx>
                <c:strRef>
                  <c:f>'Figure 3'!$D$65</c:f>
                  <c:strCache>
                    <c:ptCount val="1"/>
                    <c:pt idx="0">
                      <c:v>NLD</c:v>
                    </c:pt>
                  </c:strCache>
                </c:strRef>
              </c:tx>
              <c:spPr/>
              <c:txPr>
                <a:bodyPr/>
                <a:lstStyle/>
                <a:p>
                  <a:pPr>
                    <a:defRPr sz="600">
                      <a:latin typeface="Arial"/>
                    </a:defRPr>
                  </a:pPr>
                  <a:endParaRPr lang="en-US"/>
                </a:p>
              </c:txPr>
              <c:dLblPos val="r"/>
              <c:showVal val="1"/>
            </c:dLbl>
            <c:dLbl>
              <c:idx val="12"/>
              <c:layout>
                <c:manualLayout>
                  <c:x val="-0.11931756793484584"/>
                  <c:y val="-1.524479296290754E-2"/>
                </c:manualLayout>
              </c:layout>
              <c:tx>
                <c:strRef>
                  <c:f>'Figure 3'!$D$66</c:f>
                  <c:strCache>
                    <c:ptCount val="1"/>
                    <c:pt idx="0">
                      <c:v>PRT</c:v>
                    </c:pt>
                  </c:strCache>
                </c:strRef>
              </c:tx>
              <c:spPr/>
              <c:txPr>
                <a:bodyPr/>
                <a:lstStyle/>
                <a:p>
                  <a:pPr>
                    <a:defRPr sz="600">
                      <a:latin typeface="Arial"/>
                    </a:defRPr>
                  </a:pPr>
                  <a:endParaRPr lang="en-US"/>
                </a:p>
              </c:txPr>
              <c:dLblPos val="r"/>
              <c:showVal val="1"/>
            </c:dLbl>
            <c:dLbl>
              <c:idx val="13"/>
              <c:tx>
                <c:strRef>
                  <c:f>'Figure 3'!$D$67</c:f>
                  <c:strCache>
                    <c:ptCount val="1"/>
                    <c:pt idx="0">
                      <c:v>SVK</c:v>
                    </c:pt>
                  </c:strCache>
                </c:strRef>
              </c:tx>
              <c:spPr/>
              <c:txPr>
                <a:bodyPr/>
                <a:lstStyle/>
                <a:p>
                  <a:pPr>
                    <a:defRPr sz="600">
                      <a:latin typeface="Arial"/>
                    </a:defRPr>
                  </a:pPr>
                  <a:endParaRPr lang="en-US"/>
                </a:p>
              </c:txPr>
              <c:dLblPos val="r"/>
              <c:showVal val="1"/>
            </c:dLbl>
            <c:dLbl>
              <c:idx val="14"/>
              <c:tx>
                <c:strRef>
                  <c:f>'Figure 3'!$D$68</c:f>
                  <c:strCache>
                    <c:ptCount val="1"/>
                    <c:pt idx="0">
                      <c:v>SVN</c:v>
                    </c:pt>
                  </c:strCache>
                </c:strRef>
              </c:tx>
              <c:spPr/>
              <c:txPr>
                <a:bodyPr/>
                <a:lstStyle/>
                <a:p>
                  <a:pPr>
                    <a:defRPr sz="600">
                      <a:latin typeface="Arial"/>
                    </a:defRPr>
                  </a:pPr>
                  <a:endParaRPr lang="en-US"/>
                </a:p>
              </c:txPr>
              <c:dLblPos val="r"/>
              <c:showVal val="1"/>
            </c:dLbl>
            <c:dLbl>
              <c:idx val="15"/>
              <c:tx>
                <c:strRef>
                  <c:f>'Figure 3'!$D$69</c:f>
                  <c:strCache>
                    <c:ptCount val="1"/>
                    <c:pt idx="0">
                      <c:v>ESP</c:v>
                    </c:pt>
                  </c:strCache>
                </c:strRef>
              </c:tx>
              <c:spPr/>
              <c:txPr>
                <a:bodyPr/>
                <a:lstStyle/>
                <a:p>
                  <a:pPr>
                    <a:defRPr sz="600">
                      <a:latin typeface="Arial"/>
                    </a:defRPr>
                  </a:pPr>
                  <a:endParaRPr lang="en-US"/>
                </a:p>
              </c:txPr>
              <c:dLblPos val="r"/>
              <c:showVal val="1"/>
            </c:dLbl>
            <c:dLbl>
              <c:idx val="16"/>
              <c:layout>
                <c:manualLayout>
                  <c:x val="-6.3920125679381976E-2"/>
                  <c:y val="2.540798827151261E-2"/>
                </c:manualLayout>
              </c:layout>
              <c:tx>
                <c:strRef>
                  <c:f>'Figure 3'!$D$70</c:f>
                  <c:strCache>
                    <c:ptCount val="1"/>
                    <c:pt idx="0">
                      <c:v>DEU</c:v>
                    </c:pt>
                  </c:strCache>
                </c:strRef>
              </c:tx>
              <c:spPr/>
              <c:txPr>
                <a:bodyPr/>
                <a:lstStyle/>
                <a:p>
                  <a:pPr>
                    <a:defRPr sz="600">
                      <a:latin typeface="Arial"/>
                    </a:defRPr>
                  </a:pPr>
                  <a:endParaRPr lang="en-US"/>
                </a:p>
              </c:txPr>
              <c:dLblPos val="r"/>
              <c:showVal val="1"/>
            </c:dLbl>
            <c:dLbl>
              <c:idx val="17"/>
              <c:tx>
                <c:strRef>
                  <c:f>'Figure 3'!$D$71</c:f>
                  <c:strCache>
                    <c:ptCount val="1"/>
                  </c:strCache>
                </c:strRef>
              </c:tx>
              <c:spPr/>
              <c:txPr>
                <a:bodyPr/>
                <a:lstStyle/>
                <a:p>
                  <a:pPr>
                    <a:defRPr sz="600">
                      <a:latin typeface="Arial"/>
                    </a:defRPr>
                  </a:pPr>
                  <a:endParaRPr lang="en-US"/>
                </a:p>
              </c:txPr>
              <c:dLblPos val="r"/>
              <c:showVal val="1"/>
            </c:dLbl>
            <c:dLbl>
              <c:idx val="18"/>
              <c:tx>
                <c:strRef>
                  <c:f>'Figure 3'!$D$72</c:f>
                  <c:strCache>
                    <c:ptCount val="1"/>
                    <c:pt idx="0">
                      <c:v>GBR</c:v>
                    </c:pt>
                  </c:strCache>
                </c:strRef>
              </c:tx>
              <c:spPr/>
              <c:txPr>
                <a:bodyPr/>
                <a:lstStyle/>
                <a:p>
                  <a:pPr>
                    <a:defRPr sz="600">
                      <a:latin typeface="Arial"/>
                    </a:defRPr>
                  </a:pPr>
                  <a:endParaRPr lang="en-US"/>
                </a:p>
              </c:txPr>
              <c:dLblPos val="r"/>
              <c:showVal val="1"/>
            </c:dLbl>
            <c:dLbl>
              <c:idx val="19"/>
              <c:tx>
                <c:strRef>
                  <c:f>'Figure 3'!$D$73</c:f>
                  <c:strCache>
                    <c:ptCount val="1"/>
                    <c:pt idx="0">
                      <c:v>JPN</c:v>
                    </c:pt>
                  </c:strCache>
                </c:strRef>
              </c:tx>
              <c:spPr/>
              <c:txPr>
                <a:bodyPr/>
                <a:lstStyle/>
                <a:p>
                  <a:pPr>
                    <a:defRPr sz="600">
                      <a:latin typeface="Arial"/>
                    </a:defRPr>
                  </a:pPr>
                  <a:endParaRPr lang="en-US"/>
                </a:p>
              </c:txPr>
              <c:dLblPos val="r"/>
              <c:showVal val="1"/>
            </c:dLbl>
            <c:dLbl>
              <c:idx val="20"/>
              <c:layout>
                <c:manualLayout>
                  <c:x val="-3.9061847780491032E-17"/>
                  <c:y val="2.540798827151261E-2"/>
                </c:manualLayout>
              </c:layout>
              <c:tx>
                <c:strRef>
                  <c:f>'Figure 3'!$D$74</c:f>
                  <c:strCache>
                    <c:ptCount val="1"/>
                    <c:pt idx="0">
                      <c:v>USA</c:v>
                    </c:pt>
                  </c:strCache>
                </c:strRef>
              </c:tx>
              <c:spPr/>
              <c:txPr>
                <a:bodyPr/>
                <a:lstStyle/>
                <a:p>
                  <a:pPr>
                    <a:defRPr sz="600">
                      <a:latin typeface="Arial"/>
                    </a:defRPr>
                  </a:pPr>
                  <a:endParaRPr lang="en-US"/>
                </a:p>
              </c:txPr>
              <c:dLblPos val="r"/>
              <c:showVal val="1"/>
            </c:dLbl>
            <c:dLbl>
              <c:idx val="21"/>
              <c:layout>
                <c:manualLayout>
                  <c:x val="-0.10653354279897057"/>
                  <c:y val="0"/>
                </c:manualLayout>
              </c:layout>
              <c:tx>
                <c:strRef>
                  <c:f>'Figure 3'!$D$75</c:f>
                  <c:strCache>
                    <c:ptCount val="1"/>
                    <c:pt idx="0">
                      <c:v>AUS</c:v>
                    </c:pt>
                  </c:strCache>
                </c:strRef>
              </c:tx>
              <c:spPr/>
              <c:txPr>
                <a:bodyPr/>
                <a:lstStyle/>
                <a:p>
                  <a:pPr>
                    <a:defRPr sz="600">
                      <a:latin typeface="Arial"/>
                    </a:defRPr>
                  </a:pPr>
                  <a:endParaRPr lang="en-US"/>
                </a:p>
              </c:txPr>
              <c:dLblPos val="r"/>
              <c:showVal val="1"/>
            </c:dLbl>
            <c:dLbl>
              <c:idx val="22"/>
              <c:layout>
                <c:manualLayout>
                  <c:x val="-0.11079488451092886"/>
                  <c:y val="-5.0815976543025134E-3"/>
                </c:manualLayout>
              </c:layout>
              <c:tx>
                <c:strRef>
                  <c:f>'Figure 3'!$D$76</c:f>
                  <c:strCache>
                    <c:ptCount val="1"/>
                    <c:pt idx="0">
                      <c:v>CAN</c:v>
                    </c:pt>
                  </c:strCache>
                </c:strRef>
              </c:tx>
              <c:spPr/>
              <c:txPr>
                <a:bodyPr/>
                <a:lstStyle/>
                <a:p>
                  <a:pPr>
                    <a:defRPr sz="600">
                      <a:latin typeface="Arial"/>
                    </a:defRPr>
                  </a:pPr>
                  <a:endParaRPr lang="en-US"/>
                </a:p>
              </c:txPr>
              <c:dLblPos val="r"/>
              <c:showVal val="1"/>
            </c:dLbl>
            <c:dLbl>
              <c:idx val="23"/>
              <c:layout>
                <c:manualLayout>
                  <c:x val="-4.2613417119588487E-3"/>
                  <c:y val="-1.524479296290754E-2"/>
                </c:manualLayout>
              </c:layout>
              <c:tx>
                <c:strRef>
                  <c:f>'Figure 3'!$D$77</c:f>
                  <c:strCache>
                    <c:ptCount val="1"/>
                    <c:pt idx="0">
                      <c:v>CZE</c:v>
                    </c:pt>
                  </c:strCache>
                </c:strRef>
              </c:tx>
              <c:spPr/>
              <c:txPr>
                <a:bodyPr/>
                <a:lstStyle/>
                <a:p>
                  <a:pPr>
                    <a:defRPr sz="600">
                      <a:latin typeface="Arial"/>
                    </a:defRPr>
                  </a:pPr>
                  <a:endParaRPr lang="en-US"/>
                </a:p>
              </c:txPr>
              <c:dLblPos val="r"/>
              <c:showVal val="1"/>
            </c:dLbl>
            <c:dLbl>
              <c:idx val="24"/>
              <c:layout>
                <c:manualLayout>
                  <c:x val="-4.2613417119588487E-3"/>
                  <c:y val="0"/>
                </c:manualLayout>
              </c:layout>
              <c:tx>
                <c:strRef>
                  <c:f>'Figure 3'!$D$78</c:f>
                  <c:strCache>
                    <c:ptCount val="1"/>
                    <c:pt idx="0">
                      <c:v>DNK</c:v>
                    </c:pt>
                  </c:strCache>
                </c:strRef>
              </c:tx>
              <c:spPr/>
              <c:txPr>
                <a:bodyPr/>
                <a:lstStyle/>
                <a:p>
                  <a:pPr>
                    <a:defRPr sz="600">
                      <a:latin typeface="Arial"/>
                    </a:defRPr>
                  </a:pPr>
                  <a:endParaRPr lang="en-US"/>
                </a:p>
              </c:txPr>
              <c:dLblPos val="r"/>
              <c:showVal val="1"/>
            </c:dLbl>
            <c:dLbl>
              <c:idx val="25"/>
              <c:layout>
                <c:manualLayout>
                  <c:x val="-6.3920125679381976E-2"/>
                  <c:y val="-3.5571183580117696E-2"/>
                </c:manualLayout>
              </c:layout>
              <c:tx>
                <c:strRef>
                  <c:f>'Figure 3'!$D$79</c:f>
                  <c:strCache>
                    <c:ptCount val="1"/>
                    <c:pt idx="0">
                      <c:v>HKG</c:v>
                    </c:pt>
                  </c:strCache>
                </c:strRef>
              </c:tx>
              <c:spPr/>
              <c:txPr>
                <a:bodyPr/>
                <a:lstStyle/>
                <a:p>
                  <a:pPr>
                    <a:defRPr sz="600">
                      <a:latin typeface="Arial"/>
                    </a:defRPr>
                  </a:pPr>
                  <a:endParaRPr lang="en-US"/>
                </a:p>
              </c:txPr>
              <c:dLblPos val="r"/>
              <c:showVal val="1"/>
            </c:dLbl>
            <c:dLbl>
              <c:idx val="26"/>
              <c:tx>
                <c:strRef>
                  <c:f>'Figure 3'!$D$80</c:f>
                  <c:strCache>
                    <c:ptCount val="1"/>
                    <c:pt idx="0">
                      <c:v>ISL</c:v>
                    </c:pt>
                  </c:strCache>
                </c:strRef>
              </c:tx>
              <c:spPr/>
              <c:txPr>
                <a:bodyPr/>
                <a:lstStyle/>
                <a:p>
                  <a:pPr>
                    <a:defRPr sz="600">
                      <a:latin typeface="Arial"/>
                    </a:defRPr>
                  </a:pPr>
                  <a:endParaRPr lang="en-US"/>
                </a:p>
              </c:txPr>
              <c:dLblPos val="r"/>
              <c:showVal val="1"/>
            </c:dLbl>
            <c:dLbl>
              <c:idx val="27"/>
              <c:layout>
                <c:manualLayout>
                  <c:x val="-0.10227220108701199"/>
                  <c:y val="5.0815976543025134E-3"/>
                </c:manualLayout>
              </c:layout>
              <c:tx>
                <c:strRef>
                  <c:f>'Figure 3'!$D$81</c:f>
                  <c:strCache>
                    <c:ptCount val="1"/>
                    <c:pt idx="0">
                      <c:v>ISR</c:v>
                    </c:pt>
                  </c:strCache>
                </c:strRef>
              </c:tx>
              <c:spPr/>
              <c:txPr>
                <a:bodyPr/>
                <a:lstStyle/>
                <a:p>
                  <a:pPr>
                    <a:defRPr sz="600">
                      <a:latin typeface="Arial"/>
                    </a:defRPr>
                  </a:pPr>
                  <a:endParaRPr lang="en-US"/>
                </a:p>
              </c:txPr>
              <c:dLblPos val="r"/>
              <c:showVal val="1"/>
            </c:dLbl>
            <c:dLbl>
              <c:idx val="28"/>
              <c:tx>
                <c:strRef>
                  <c:f>'Figure 3'!$D$82</c:f>
                  <c:strCache>
                    <c:ptCount val="1"/>
                    <c:pt idx="0">
                      <c:v>KOR</c:v>
                    </c:pt>
                  </c:strCache>
                </c:strRef>
              </c:tx>
              <c:spPr/>
              <c:txPr>
                <a:bodyPr/>
                <a:lstStyle/>
                <a:p>
                  <a:pPr>
                    <a:defRPr sz="600">
                      <a:latin typeface="Arial"/>
                    </a:defRPr>
                  </a:pPr>
                  <a:endParaRPr lang="en-US"/>
                </a:p>
              </c:txPr>
              <c:dLblPos val="r"/>
              <c:showVal val="1"/>
            </c:dLbl>
            <c:dLbl>
              <c:idx val="29"/>
              <c:tx>
                <c:strRef>
                  <c:f>'Figure 3'!$D$83</c:f>
                  <c:strCache>
                    <c:ptCount val="1"/>
                    <c:pt idx="0">
                      <c:v>NZL</c:v>
                    </c:pt>
                  </c:strCache>
                </c:strRef>
              </c:tx>
              <c:spPr/>
              <c:txPr>
                <a:bodyPr/>
                <a:lstStyle/>
                <a:p>
                  <a:pPr>
                    <a:defRPr sz="600">
                      <a:latin typeface="Arial"/>
                    </a:defRPr>
                  </a:pPr>
                  <a:endParaRPr lang="en-US"/>
                </a:p>
              </c:txPr>
              <c:dLblPos val="r"/>
              <c:showVal val="1"/>
            </c:dLbl>
            <c:dLbl>
              <c:idx val="30"/>
              <c:layout>
                <c:manualLayout>
                  <c:x val="-1.2784025135876403E-2"/>
                  <c:y val="-1.524479296290754E-2"/>
                </c:manualLayout>
              </c:layout>
              <c:tx>
                <c:strRef>
                  <c:f>'Figure 3'!$D$84</c:f>
                  <c:strCache>
                    <c:ptCount val="1"/>
                    <c:pt idx="0">
                      <c:v>SWE</c:v>
                    </c:pt>
                  </c:strCache>
                </c:strRef>
              </c:tx>
              <c:spPr/>
              <c:txPr>
                <a:bodyPr/>
                <a:lstStyle/>
                <a:p>
                  <a:pPr>
                    <a:defRPr sz="600">
                      <a:latin typeface="Arial"/>
                    </a:defRPr>
                  </a:pPr>
                  <a:endParaRPr lang="en-US"/>
                </a:p>
              </c:txPr>
              <c:dLblPos val="r"/>
              <c:showVal val="1"/>
            </c:dLbl>
            <c:dLbl>
              <c:idx val="31"/>
              <c:tx>
                <c:strRef>
                  <c:f>'Figure 3'!$D$85</c:f>
                  <c:strCache>
                    <c:ptCount val="1"/>
                    <c:pt idx="0">
                      <c:v>CHE</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trendlineType val="linear"/>
          </c:trendline>
          <c:xVal>
            <c:numRef>
              <c:f>'Figure 3'!$G$54:$G$85</c:f>
              <c:numCache>
                <c:formatCode>0.0</c:formatCode>
                <c:ptCount val="32"/>
                <c:pt idx="0">
                  <c:v>-4.4750897695453329</c:v>
                </c:pt>
                <c:pt idx="1">
                  <c:v>-3.8857186501578376</c:v>
                </c:pt>
                <c:pt idx="2">
                  <c:v>-5.3428024184243261</c:v>
                </c:pt>
                <c:pt idx="3">
                  <c:v>0.39850645011600278</c:v>
                </c:pt>
                <c:pt idx="4">
                  <c:v>-2.863598738226806</c:v>
                </c:pt>
                <c:pt idx="5">
                  <c:v>-7.0898673411448927</c:v>
                </c:pt>
                <c:pt idx="6">
                  <c:v>-10.495869222850809</c:v>
                </c:pt>
                <c:pt idx="7">
                  <c:v>-30.945827099099148</c:v>
                </c:pt>
                <c:pt idx="8">
                  <c:v>-4.4753748150551838</c:v>
                </c:pt>
                <c:pt idx="9">
                  <c:v>-0.85305797069057199</c:v>
                </c:pt>
                <c:pt idx="10">
                  <c:v>-3.6992801312988508</c:v>
                </c:pt>
                <c:pt idx="11">
                  <c:v>-5.0800325023538457</c:v>
                </c:pt>
                <c:pt idx="12">
                  <c:v>-9.8431222313533144</c:v>
                </c:pt>
                <c:pt idx="13">
                  <c:v>-7.6767461669505961</c:v>
                </c:pt>
                <c:pt idx="14">
                  <c:v>-5.332302641657539</c:v>
                </c:pt>
                <c:pt idx="15">
                  <c:v>-9.3649148665771111</c:v>
                </c:pt>
                <c:pt idx="16">
                  <c:v>-4.1440218729488798</c:v>
                </c:pt>
                <c:pt idx="18">
                  <c:v>-9.9374969742303296</c:v>
                </c:pt>
                <c:pt idx="19">
                  <c:v>-9.3607411612453291</c:v>
                </c:pt>
                <c:pt idx="20">
                  <c:v>-11.154921520687431</c:v>
                </c:pt>
                <c:pt idx="21">
                  <c:v>-4.7666737362442317</c:v>
                </c:pt>
                <c:pt idx="22">
                  <c:v>-5.5548169158344658</c:v>
                </c:pt>
                <c:pt idx="23">
                  <c:v>-4.7735016371157624</c:v>
                </c:pt>
                <c:pt idx="24">
                  <c:v>-2.7013965194158529</c:v>
                </c:pt>
                <c:pt idx="25">
                  <c:v>4.4926050403511031</c:v>
                </c:pt>
                <c:pt idx="26">
                  <c:v>-6.3844511249958105</c:v>
                </c:pt>
                <c:pt idx="27">
                  <c:v>-4.5538169196129186</c:v>
                </c:pt>
                <c:pt idx="28">
                  <c:v>1.6534906695779481</c:v>
                </c:pt>
                <c:pt idx="29">
                  <c:v>-5.1811709920361002</c:v>
                </c:pt>
                <c:pt idx="30">
                  <c:v>-5.2651522661837445E-2</c:v>
                </c:pt>
                <c:pt idx="31">
                  <c:v>0.21056829496005611</c:v>
                </c:pt>
              </c:numCache>
            </c:numRef>
          </c:xVal>
          <c:yVal>
            <c:numRef>
              <c:f>'Figure 3'!$F$54:$F$85</c:f>
              <c:numCache>
                <c:formatCode>0.0</c:formatCode>
                <c:ptCount val="32"/>
                <c:pt idx="0">
                  <c:v>1.8196871587370216</c:v>
                </c:pt>
                <c:pt idx="1">
                  <c:v>1.7784715446827737</c:v>
                </c:pt>
                <c:pt idx="2">
                  <c:v>2.7067239169622836</c:v>
                </c:pt>
                <c:pt idx="4">
                  <c:v>-0.22484858979676747</c:v>
                </c:pt>
                <c:pt idx="5">
                  <c:v>3.2760418560295683</c:v>
                </c:pt>
                <c:pt idx="6">
                  <c:v>16.314576151470316</c:v>
                </c:pt>
                <c:pt idx="7">
                  <c:v>9.0900936393612959</c:v>
                </c:pt>
                <c:pt idx="8">
                  <c:v>4.7158227813375584</c:v>
                </c:pt>
                <c:pt idx="9">
                  <c:v>-2.1249117935810329</c:v>
                </c:pt>
                <c:pt idx="10">
                  <c:v>1.6365391360967272</c:v>
                </c:pt>
                <c:pt idx="11">
                  <c:v>2.6723321874105559</c:v>
                </c:pt>
                <c:pt idx="12">
                  <c:v>8.6103542206747434</c:v>
                </c:pt>
                <c:pt idx="13">
                  <c:v>4.4922907841551538</c:v>
                </c:pt>
                <c:pt idx="14">
                  <c:v>5.4005486661378583</c:v>
                </c:pt>
                <c:pt idx="15">
                  <c:v>8.5257168767546041</c:v>
                </c:pt>
                <c:pt idx="16">
                  <c:v>0.51759124076875063</c:v>
                </c:pt>
                <c:pt idx="18">
                  <c:v>6.4105862368332458</c:v>
                </c:pt>
                <c:pt idx="19">
                  <c:v>-0.55276627912018039</c:v>
                </c:pt>
                <c:pt idx="20">
                  <c:v>3.1883952020957822</c:v>
                </c:pt>
                <c:pt idx="21">
                  <c:v>3.4924579144821069</c:v>
                </c:pt>
                <c:pt idx="22">
                  <c:v>0.24832354341077822</c:v>
                </c:pt>
                <c:pt idx="23">
                  <c:v>3.0468756087510869</c:v>
                </c:pt>
                <c:pt idx="24">
                  <c:v>0.14325977931276851</c:v>
                </c:pt>
                <c:pt idx="25">
                  <c:v>0.12708945263979077</c:v>
                </c:pt>
                <c:pt idx="26">
                  <c:v>9.9101169428911682</c:v>
                </c:pt>
                <c:pt idx="27">
                  <c:v>1.2911120538162957</c:v>
                </c:pt>
                <c:pt idx="28">
                  <c:v>1.8675007706442606</c:v>
                </c:pt>
                <c:pt idx="29">
                  <c:v>-3.0814350635824734</c:v>
                </c:pt>
                <c:pt idx="30">
                  <c:v>-4.5392258323102341E-2</c:v>
                </c:pt>
                <c:pt idx="31">
                  <c:v>-0.43477197771902198</c:v>
                </c:pt>
              </c:numCache>
            </c:numRef>
          </c:yVal>
        </c:ser>
        <c:axId val="449954944"/>
        <c:axId val="449956864"/>
      </c:scatterChart>
      <c:valAx>
        <c:axId val="449954944"/>
        <c:scaling>
          <c:orientation val="minMax"/>
          <c:max val="5"/>
          <c:min val="-15"/>
        </c:scaling>
        <c:axPos val="b"/>
        <c:title>
          <c:tx>
            <c:rich>
              <a:bodyPr/>
              <a:lstStyle/>
              <a:p>
                <a:pPr>
                  <a:defRPr b="0"/>
                </a:pPr>
                <a:r>
                  <a:rPr lang="en-US" b="0"/>
                  <a:t>Overall</a:t>
                </a:r>
                <a:r>
                  <a:rPr lang="en-US" b="0" baseline="0"/>
                  <a:t> fiscal balance, 2010</a:t>
                </a:r>
              </a:p>
              <a:p>
                <a:pPr>
                  <a:defRPr b="0"/>
                </a:pPr>
                <a:r>
                  <a:rPr lang="en-US" b="0" baseline="0"/>
                  <a:t> (percent of GDP)</a:t>
                </a:r>
                <a:endParaRPr lang="en-US" b="0"/>
              </a:p>
            </c:rich>
          </c:tx>
        </c:title>
        <c:numFmt formatCode="0" sourceLinked="0"/>
        <c:majorTickMark val="in"/>
        <c:tickLblPos val="low"/>
        <c:crossAx val="449956864"/>
        <c:crosses val="autoZero"/>
        <c:crossBetween val="midCat"/>
        <c:majorUnit val="5"/>
      </c:valAx>
      <c:valAx>
        <c:axId val="449956864"/>
        <c:scaling>
          <c:orientation val="minMax"/>
          <c:max val="12"/>
        </c:scaling>
        <c:axPos val="l"/>
        <c:title>
          <c:tx>
            <c:rich>
              <a:bodyPr rot="-5400000" vert="horz"/>
              <a:lstStyle/>
              <a:p>
                <a:pPr>
                  <a:defRPr sz="700" b="0">
                    <a:latin typeface="Arial" pitchFamily="34" charset="0"/>
                    <a:cs typeface="Arial" pitchFamily="34" charset="0"/>
                  </a:defRPr>
                </a:pPr>
                <a:r>
                  <a:rPr lang="en-US" sz="700" b="0" i="0" u="none" strike="noStrike" baseline="0"/>
                  <a:t>Change in the cyclically adjusted primary balance</a:t>
                </a:r>
                <a:r>
                  <a:rPr lang="en-US" sz="700" b="0" i="0" baseline="0"/>
                  <a:t>, 2009</a:t>
                </a:r>
                <a:r>
                  <a:rPr lang="en-US" sz="700" b="0" i="0" baseline="0">
                    <a:latin typeface="Calibri"/>
                  </a:rPr>
                  <a:t>–</a:t>
                </a:r>
                <a:r>
                  <a:rPr lang="en-US" sz="700" b="0" i="0" baseline="0"/>
                  <a:t>13 (percent of potential GDP)</a:t>
                </a:r>
              </a:p>
            </c:rich>
          </c:tx>
          <c:layout>
            <c:manualLayout>
              <c:xMode val="edge"/>
              <c:yMode val="edge"/>
              <c:x val="2.0883929775773486E-3"/>
              <c:y val="8.7326655500489764E-2"/>
            </c:manualLayout>
          </c:layout>
        </c:title>
        <c:numFmt formatCode="0" sourceLinked="0"/>
        <c:majorTickMark val="in"/>
        <c:tickLblPos val="low"/>
        <c:crossAx val="449954944"/>
        <c:crosses val="autoZero"/>
        <c:crossBetween val="midCat"/>
      </c:valAx>
      <c:spPr>
        <a:ln>
          <a:solidFill>
            <a:prstClr val="white">
              <a:lumMod val="50000"/>
            </a:prstClr>
          </a:solidFill>
        </a:ln>
      </c:spPr>
    </c:plotArea>
    <c:plotVisOnly val="1"/>
  </c:chart>
  <c:spPr>
    <a:ln>
      <a:noFill/>
    </a:ln>
  </c:spPr>
  <c:txPr>
    <a:bodyPr/>
    <a:lstStyle/>
    <a:p>
      <a:pPr>
        <a:defRPr sz="800">
          <a:latin typeface="Arial" pitchFamily="34" charset="0"/>
          <a:cs typeface="Arial" pitchFamily="34" charset="0"/>
        </a:defRPr>
      </a:pPr>
      <a:endParaRPr lang="en-US"/>
    </a:p>
  </c:txPr>
  <c:printSettings>
    <c:headerFooter/>
    <c:pageMargins b="0.7500000000000111" l="0.70000000000000062" r="0.70000000000000062" t="0.7500000000000111"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5743879270485397"/>
          <c:y val="8.2921213795643961E-2"/>
          <c:w val="0.77419485807049915"/>
          <c:h val="0.73034682104053561"/>
        </c:manualLayout>
      </c:layout>
      <c:scatterChart>
        <c:scatterStyle val="lineMarker"/>
        <c:ser>
          <c:idx val="0"/>
          <c:order val="0"/>
          <c:spPr>
            <a:ln w="25400">
              <a:noFill/>
            </a:ln>
          </c:spPr>
          <c:marker>
            <c:symbol val="triangle"/>
            <c:size val="6"/>
            <c:spPr>
              <a:solidFill>
                <a:srgbClr val="FFC000"/>
              </a:solidFill>
              <a:ln>
                <a:noFill/>
              </a:ln>
            </c:spPr>
          </c:marker>
          <c:dLbls>
            <c:dLbl>
              <c:idx val="0"/>
              <c:layout>
                <c:manualLayout>
                  <c:x val="-2.5568050271752768E-2"/>
                  <c:y val="-1.016319530860511E-2"/>
                </c:manualLayout>
              </c:layout>
              <c:tx>
                <c:strRef>
                  <c:f>'Figure 3'!$D$54</c:f>
                  <c:strCache>
                    <c:ptCount val="1"/>
                    <c:pt idx="0">
                      <c:v>AUT</c:v>
                    </c:pt>
                  </c:strCache>
                </c:strRef>
              </c:tx>
              <c:spPr/>
              <c:txPr>
                <a:bodyPr/>
                <a:lstStyle/>
                <a:p>
                  <a:pPr>
                    <a:defRPr sz="600">
                      <a:latin typeface="Arial"/>
                    </a:defRPr>
                  </a:pPr>
                  <a:endParaRPr lang="en-US"/>
                </a:p>
              </c:txPr>
              <c:dLblPos val="r"/>
              <c:showVal val="1"/>
            </c:dLbl>
            <c:dLbl>
              <c:idx val="1"/>
              <c:tx>
                <c:strRef>
                  <c:f>'Figure 3'!$D$55</c:f>
                  <c:strCache>
                    <c:ptCount val="1"/>
                    <c:pt idx="0">
                      <c:v>BEL</c:v>
                    </c:pt>
                  </c:strCache>
                </c:strRef>
              </c:tx>
              <c:spPr/>
              <c:txPr>
                <a:bodyPr/>
                <a:lstStyle/>
                <a:p>
                  <a:pPr>
                    <a:defRPr sz="600">
                      <a:latin typeface="Arial"/>
                    </a:defRPr>
                  </a:pPr>
                  <a:endParaRPr lang="en-US"/>
                </a:p>
              </c:txPr>
              <c:dLblPos val="r"/>
              <c:showVal val="1"/>
            </c:dLbl>
            <c:dLbl>
              <c:idx val="2"/>
              <c:layout>
                <c:manualLayout>
                  <c:x val="-5.1136100543505612E-2"/>
                  <c:y val="-3.5571183580117696E-2"/>
                </c:manualLayout>
              </c:layout>
              <c:tx>
                <c:strRef>
                  <c:f>'Figure 3'!$D$56</c:f>
                  <c:strCache>
                    <c:ptCount val="1"/>
                    <c:pt idx="0">
                      <c:v>CYP</c:v>
                    </c:pt>
                  </c:strCache>
                </c:strRef>
              </c:tx>
              <c:spPr/>
              <c:txPr>
                <a:bodyPr/>
                <a:lstStyle/>
                <a:p>
                  <a:pPr>
                    <a:defRPr sz="600">
                      <a:latin typeface="Arial"/>
                    </a:defRPr>
                  </a:pPr>
                  <a:endParaRPr lang="en-US"/>
                </a:p>
              </c:txPr>
              <c:dLblPos val="r"/>
              <c:showVal val="1"/>
            </c:dLbl>
            <c:dLbl>
              <c:idx val="3"/>
              <c:tx>
                <c:strRef>
                  <c:f>'Figure 3'!$D$57</c:f>
                  <c:strCache>
                    <c:ptCount val="1"/>
                    <c:pt idx="0">
                      <c:v>EST</c:v>
                    </c:pt>
                  </c:strCache>
                </c:strRef>
              </c:tx>
              <c:spPr/>
              <c:txPr>
                <a:bodyPr/>
                <a:lstStyle/>
                <a:p>
                  <a:pPr>
                    <a:defRPr sz="600">
                      <a:latin typeface="Arial"/>
                    </a:defRPr>
                  </a:pPr>
                  <a:endParaRPr lang="en-US"/>
                </a:p>
              </c:txPr>
              <c:dLblPos val="r"/>
              <c:showVal val="1"/>
            </c:dLbl>
            <c:dLbl>
              <c:idx val="4"/>
              <c:layout>
                <c:manualLayout>
                  <c:x val="-1.7045366847835204E-2"/>
                  <c:y val="1.016319530860511E-2"/>
                </c:manualLayout>
              </c:layout>
              <c:tx>
                <c:strRef>
                  <c:f>'Figure 3'!$D$58</c:f>
                  <c:strCache>
                    <c:ptCount val="1"/>
                    <c:pt idx="0">
                      <c:v>FIN</c:v>
                    </c:pt>
                  </c:strCache>
                </c:strRef>
              </c:tx>
              <c:spPr/>
              <c:txPr>
                <a:bodyPr/>
                <a:lstStyle/>
                <a:p>
                  <a:pPr>
                    <a:defRPr sz="600">
                      <a:latin typeface="Arial"/>
                    </a:defRPr>
                  </a:pPr>
                  <a:endParaRPr lang="en-US"/>
                </a:p>
              </c:txPr>
              <c:dLblPos val="r"/>
              <c:showVal val="1"/>
            </c:dLbl>
            <c:dLbl>
              <c:idx val="5"/>
              <c:layout>
                <c:manualLayout>
                  <c:x val="-1.2784025135876361E-2"/>
                  <c:y val="1.0163195308605086E-2"/>
                </c:manualLayout>
              </c:layout>
              <c:tx>
                <c:strRef>
                  <c:f>'Figure 3'!$D$59</c:f>
                  <c:strCache>
                    <c:ptCount val="1"/>
                    <c:pt idx="0">
                      <c:v>FRA</c:v>
                    </c:pt>
                  </c:strCache>
                </c:strRef>
              </c:tx>
              <c:spPr/>
              <c:txPr>
                <a:bodyPr/>
                <a:lstStyle/>
                <a:p>
                  <a:pPr>
                    <a:defRPr sz="600">
                      <a:latin typeface="Arial"/>
                    </a:defRPr>
                  </a:pPr>
                  <a:endParaRPr lang="en-US"/>
                </a:p>
              </c:txPr>
              <c:dLblPos val="r"/>
              <c:showVal val="1"/>
            </c:dLbl>
            <c:dLbl>
              <c:idx val="6"/>
              <c:tx>
                <c:strRef>
                  <c:f>'Figure 3'!$D$60</c:f>
                  <c:strCache>
                    <c:ptCount val="1"/>
                    <c:pt idx="0">
                      <c:v>GRC</c:v>
                    </c:pt>
                  </c:strCache>
                </c:strRef>
              </c:tx>
              <c:spPr/>
              <c:txPr>
                <a:bodyPr/>
                <a:lstStyle/>
                <a:p>
                  <a:pPr>
                    <a:defRPr sz="600">
                      <a:latin typeface="Arial"/>
                    </a:defRPr>
                  </a:pPr>
                  <a:endParaRPr lang="en-US"/>
                </a:p>
              </c:txPr>
              <c:dLblPos val="r"/>
              <c:showVal val="1"/>
            </c:dLbl>
            <c:dLbl>
              <c:idx val="7"/>
              <c:tx>
                <c:strRef>
                  <c:f>'Figure 3'!$D$61</c:f>
                  <c:strCache>
                    <c:ptCount val="1"/>
                    <c:pt idx="0">
                      <c:v>IRL</c:v>
                    </c:pt>
                  </c:strCache>
                </c:strRef>
              </c:tx>
              <c:spPr/>
              <c:txPr>
                <a:bodyPr/>
                <a:lstStyle/>
                <a:p>
                  <a:pPr>
                    <a:defRPr sz="600">
                      <a:latin typeface="Arial"/>
                    </a:defRPr>
                  </a:pPr>
                  <a:endParaRPr lang="en-US"/>
                </a:p>
              </c:txPr>
              <c:dLblPos val="r"/>
              <c:showVal val="1"/>
            </c:dLbl>
            <c:dLbl>
              <c:idx val="8"/>
              <c:tx>
                <c:strRef>
                  <c:f>'Figure 3'!$D$62</c:f>
                  <c:strCache>
                    <c:ptCount val="1"/>
                    <c:pt idx="0">
                      <c:v>ITA</c:v>
                    </c:pt>
                  </c:strCache>
                </c:strRef>
              </c:tx>
              <c:spPr/>
              <c:txPr>
                <a:bodyPr/>
                <a:lstStyle/>
                <a:p>
                  <a:pPr>
                    <a:defRPr sz="600">
                      <a:latin typeface="Arial"/>
                    </a:defRPr>
                  </a:pPr>
                  <a:endParaRPr lang="en-US"/>
                </a:p>
              </c:txPr>
              <c:dLblPos val="r"/>
              <c:showVal val="1"/>
            </c:dLbl>
            <c:dLbl>
              <c:idx val="9"/>
              <c:tx>
                <c:strRef>
                  <c:f>'Figure 3'!$D$63</c:f>
                  <c:strCache>
                    <c:ptCount val="1"/>
                    <c:pt idx="0">
                      <c:v>LUX</c:v>
                    </c:pt>
                  </c:strCache>
                </c:strRef>
              </c:tx>
              <c:spPr/>
              <c:txPr>
                <a:bodyPr/>
                <a:lstStyle/>
                <a:p>
                  <a:pPr>
                    <a:defRPr sz="600">
                      <a:latin typeface="Arial"/>
                    </a:defRPr>
                  </a:pPr>
                  <a:endParaRPr lang="en-US"/>
                </a:p>
              </c:txPr>
              <c:dLblPos val="r"/>
              <c:showVal val="1"/>
            </c:dLbl>
            <c:dLbl>
              <c:idx val="10"/>
              <c:layout>
                <c:manualLayout>
                  <c:x val="-6.8181467391340816E-2"/>
                  <c:y val="3.5571183580117696E-2"/>
                </c:manualLayout>
              </c:layout>
              <c:tx>
                <c:strRef>
                  <c:f>'Figure 3'!$D$64</c:f>
                  <c:strCache>
                    <c:ptCount val="1"/>
                    <c:pt idx="0">
                      <c:v>MLT</c:v>
                    </c:pt>
                  </c:strCache>
                </c:strRef>
              </c:tx>
              <c:spPr/>
              <c:txPr>
                <a:bodyPr/>
                <a:lstStyle/>
                <a:p>
                  <a:pPr>
                    <a:defRPr sz="600">
                      <a:latin typeface="Arial"/>
                    </a:defRPr>
                  </a:pPr>
                  <a:endParaRPr lang="en-US"/>
                </a:p>
              </c:txPr>
              <c:dLblPos val="r"/>
              <c:showVal val="1"/>
            </c:dLbl>
            <c:dLbl>
              <c:idx val="11"/>
              <c:layout>
                <c:manualLayout>
                  <c:x val="-2.9829391983711612E-2"/>
                  <c:y val="-5.0815976543025134E-3"/>
                </c:manualLayout>
              </c:layout>
              <c:tx>
                <c:strRef>
                  <c:f>'Figure 3'!$D$65</c:f>
                  <c:strCache>
                    <c:ptCount val="1"/>
                    <c:pt idx="0">
                      <c:v>NLD</c:v>
                    </c:pt>
                  </c:strCache>
                </c:strRef>
              </c:tx>
              <c:spPr/>
              <c:txPr>
                <a:bodyPr/>
                <a:lstStyle/>
                <a:p>
                  <a:pPr>
                    <a:defRPr sz="600">
                      <a:latin typeface="Arial"/>
                    </a:defRPr>
                  </a:pPr>
                  <a:endParaRPr lang="en-US"/>
                </a:p>
              </c:txPr>
              <c:dLblPos val="r"/>
              <c:showVal val="1"/>
            </c:dLbl>
            <c:dLbl>
              <c:idx val="12"/>
              <c:layout>
                <c:manualLayout>
                  <c:x val="-8.5226834239176246E-3"/>
                  <c:y val="1.524479296290754E-2"/>
                </c:manualLayout>
              </c:layout>
              <c:tx>
                <c:strRef>
                  <c:f>'Figure 3'!$D$66</c:f>
                  <c:strCache>
                    <c:ptCount val="1"/>
                    <c:pt idx="0">
                      <c:v>PRT</c:v>
                    </c:pt>
                  </c:strCache>
                </c:strRef>
              </c:tx>
              <c:spPr/>
              <c:txPr>
                <a:bodyPr/>
                <a:lstStyle/>
                <a:p>
                  <a:pPr>
                    <a:defRPr sz="600">
                      <a:latin typeface="Arial"/>
                    </a:defRPr>
                  </a:pPr>
                  <a:endParaRPr lang="en-US"/>
                </a:p>
              </c:txPr>
              <c:dLblPos val="r"/>
              <c:showVal val="1"/>
            </c:dLbl>
            <c:dLbl>
              <c:idx val="13"/>
              <c:tx>
                <c:strRef>
                  <c:f>'Figure 3'!$D$67</c:f>
                  <c:strCache>
                    <c:ptCount val="1"/>
                    <c:pt idx="0">
                      <c:v>SVK</c:v>
                    </c:pt>
                  </c:strCache>
                </c:strRef>
              </c:tx>
              <c:spPr/>
              <c:txPr>
                <a:bodyPr/>
                <a:lstStyle/>
                <a:p>
                  <a:pPr>
                    <a:defRPr sz="600">
                      <a:latin typeface="Arial"/>
                    </a:defRPr>
                  </a:pPr>
                  <a:endParaRPr lang="en-US"/>
                </a:p>
              </c:txPr>
              <c:dLblPos val="r"/>
              <c:showVal val="1"/>
            </c:dLbl>
            <c:dLbl>
              <c:idx val="14"/>
              <c:tx>
                <c:strRef>
                  <c:f>'Figure 3'!$D$68</c:f>
                  <c:strCache>
                    <c:ptCount val="1"/>
                    <c:pt idx="0">
                      <c:v>SVN</c:v>
                    </c:pt>
                  </c:strCache>
                </c:strRef>
              </c:tx>
              <c:spPr/>
              <c:txPr>
                <a:bodyPr/>
                <a:lstStyle/>
                <a:p>
                  <a:pPr>
                    <a:defRPr sz="600">
                      <a:latin typeface="Arial"/>
                    </a:defRPr>
                  </a:pPr>
                  <a:endParaRPr lang="en-US"/>
                </a:p>
              </c:txPr>
              <c:dLblPos val="r"/>
              <c:showVal val="1"/>
            </c:dLbl>
            <c:dLbl>
              <c:idx val="15"/>
              <c:tx>
                <c:strRef>
                  <c:f>'Figure 3'!$D$69</c:f>
                  <c:strCache>
                    <c:ptCount val="1"/>
                    <c:pt idx="0">
                      <c:v>ESP</c:v>
                    </c:pt>
                  </c:strCache>
                </c:strRef>
              </c:tx>
              <c:spPr/>
              <c:txPr>
                <a:bodyPr/>
                <a:lstStyle/>
                <a:p>
                  <a:pPr>
                    <a:defRPr sz="600">
                      <a:latin typeface="Arial"/>
                    </a:defRPr>
                  </a:pPr>
                  <a:endParaRPr lang="en-US"/>
                </a:p>
              </c:txPr>
              <c:dLblPos val="r"/>
              <c:showVal val="1"/>
            </c:dLbl>
            <c:dLbl>
              <c:idx val="16"/>
              <c:tx>
                <c:strRef>
                  <c:f>'Figure 3'!$D$70</c:f>
                  <c:strCache>
                    <c:ptCount val="1"/>
                    <c:pt idx="0">
                      <c:v>DEU</c:v>
                    </c:pt>
                  </c:strCache>
                </c:strRef>
              </c:tx>
              <c:spPr/>
              <c:txPr>
                <a:bodyPr/>
                <a:lstStyle/>
                <a:p>
                  <a:pPr>
                    <a:defRPr sz="600">
                      <a:latin typeface="Arial"/>
                    </a:defRPr>
                  </a:pPr>
                  <a:endParaRPr lang="en-US"/>
                </a:p>
              </c:txPr>
              <c:dLblPos val="r"/>
              <c:showVal val="1"/>
            </c:dLbl>
            <c:dLbl>
              <c:idx val="17"/>
              <c:tx>
                <c:strRef>
                  <c:f>'Figure 3'!$D$71</c:f>
                  <c:strCache>
                    <c:ptCount val="1"/>
                  </c:strCache>
                </c:strRef>
              </c:tx>
              <c:spPr/>
              <c:txPr>
                <a:bodyPr/>
                <a:lstStyle/>
                <a:p>
                  <a:pPr>
                    <a:defRPr sz="600">
                      <a:latin typeface="Arial"/>
                    </a:defRPr>
                  </a:pPr>
                  <a:endParaRPr lang="en-US"/>
                </a:p>
              </c:txPr>
              <c:dLblPos val="r"/>
              <c:showVal val="1"/>
            </c:dLbl>
            <c:dLbl>
              <c:idx val="18"/>
              <c:tx>
                <c:strRef>
                  <c:f>'Figure 3'!$D$72</c:f>
                  <c:strCache>
                    <c:ptCount val="1"/>
                    <c:pt idx="0">
                      <c:v>GBR</c:v>
                    </c:pt>
                  </c:strCache>
                </c:strRef>
              </c:tx>
              <c:spPr/>
              <c:txPr>
                <a:bodyPr/>
                <a:lstStyle/>
                <a:p>
                  <a:pPr>
                    <a:defRPr sz="600">
                      <a:latin typeface="Arial"/>
                    </a:defRPr>
                  </a:pPr>
                  <a:endParaRPr lang="en-US"/>
                </a:p>
              </c:txPr>
              <c:dLblPos val="r"/>
              <c:showVal val="1"/>
            </c:dLbl>
            <c:dLbl>
              <c:idx val="19"/>
              <c:tx>
                <c:strRef>
                  <c:f>'Figure 3'!$D$73</c:f>
                  <c:strCache>
                    <c:ptCount val="1"/>
                    <c:pt idx="0">
                      <c:v>JPN</c:v>
                    </c:pt>
                  </c:strCache>
                </c:strRef>
              </c:tx>
              <c:spPr/>
              <c:txPr>
                <a:bodyPr/>
                <a:lstStyle/>
                <a:p>
                  <a:pPr>
                    <a:defRPr sz="600">
                      <a:latin typeface="Arial"/>
                    </a:defRPr>
                  </a:pPr>
                  <a:endParaRPr lang="en-US"/>
                </a:p>
              </c:txPr>
              <c:dLblPos val="r"/>
              <c:showVal val="1"/>
            </c:dLbl>
            <c:dLbl>
              <c:idx val="20"/>
              <c:layout>
                <c:manualLayout>
                  <c:x val="-1.2784025135876403E-2"/>
                  <c:y val="0"/>
                </c:manualLayout>
              </c:layout>
              <c:tx>
                <c:strRef>
                  <c:f>'Figure 3'!$D$74</c:f>
                  <c:strCache>
                    <c:ptCount val="1"/>
                    <c:pt idx="0">
                      <c:v>USA</c:v>
                    </c:pt>
                  </c:strCache>
                </c:strRef>
              </c:tx>
              <c:spPr/>
              <c:txPr>
                <a:bodyPr/>
                <a:lstStyle/>
                <a:p>
                  <a:pPr>
                    <a:defRPr sz="600">
                      <a:latin typeface="Arial"/>
                    </a:defRPr>
                  </a:pPr>
                  <a:endParaRPr lang="en-US"/>
                </a:p>
              </c:txPr>
              <c:dLblPos val="r"/>
              <c:showVal val="1"/>
            </c:dLbl>
            <c:dLbl>
              <c:idx val="21"/>
              <c:tx>
                <c:strRef>
                  <c:f>'Figure 3'!$D$75</c:f>
                  <c:strCache>
                    <c:ptCount val="1"/>
                    <c:pt idx="0">
                      <c:v>AUS</c:v>
                    </c:pt>
                  </c:strCache>
                </c:strRef>
              </c:tx>
              <c:spPr/>
              <c:txPr>
                <a:bodyPr/>
                <a:lstStyle/>
                <a:p>
                  <a:pPr>
                    <a:defRPr sz="600">
                      <a:latin typeface="Arial"/>
                    </a:defRPr>
                  </a:pPr>
                  <a:endParaRPr lang="en-US"/>
                </a:p>
              </c:txPr>
              <c:dLblPos val="r"/>
              <c:showVal val="1"/>
            </c:dLbl>
            <c:dLbl>
              <c:idx val="22"/>
              <c:layout>
                <c:manualLayout>
                  <c:x val="-4.6874758831546813E-2"/>
                  <c:y val="4.0652781234420426E-2"/>
                </c:manualLayout>
              </c:layout>
              <c:tx>
                <c:strRef>
                  <c:f>'Figure 3'!$D$76</c:f>
                  <c:strCache>
                    <c:ptCount val="1"/>
                    <c:pt idx="0">
                      <c:v>CAN</c:v>
                    </c:pt>
                  </c:strCache>
                </c:strRef>
              </c:tx>
              <c:spPr/>
              <c:txPr>
                <a:bodyPr/>
                <a:lstStyle/>
                <a:p>
                  <a:pPr>
                    <a:defRPr sz="600">
                      <a:latin typeface="Arial"/>
                    </a:defRPr>
                  </a:pPr>
                  <a:endParaRPr lang="en-US"/>
                </a:p>
              </c:txPr>
              <c:dLblPos val="r"/>
              <c:showVal val="1"/>
            </c:dLbl>
            <c:dLbl>
              <c:idx val="23"/>
              <c:tx>
                <c:strRef>
                  <c:f>'Figure 3'!$D$77</c:f>
                  <c:strCache>
                    <c:ptCount val="1"/>
                    <c:pt idx="0">
                      <c:v>CZE</c:v>
                    </c:pt>
                  </c:strCache>
                </c:strRef>
              </c:tx>
              <c:spPr/>
              <c:txPr>
                <a:bodyPr/>
                <a:lstStyle/>
                <a:p>
                  <a:pPr>
                    <a:defRPr sz="600">
                      <a:latin typeface="Arial"/>
                    </a:defRPr>
                  </a:pPr>
                  <a:endParaRPr lang="en-US"/>
                </a:p>
              </c:txPr>
              <c:dLblPos val="r"/>
              <c:showVal val="1"/>
            </c:dLbl>
            <c:dLbl>
              <c:idx val="24"/>
              <c:layout>
                <c:manualLayout>
                  <c:x val="-0.10653354279897041"/>
                  <c:y val="-2.540798827151261E-2"/>
                </c:manualLayout>
              </c:layout>
              <c:tx>
                <c:strRef>
                  <c:f>'Figure 3'!$D$78</c:f>
                  <c:strCache>
                    <c:ptCount val="1"/>
                    <c:pt idx="0">
                      <c:v>DNK</c:v>
                    </c:pt>
                  </c:strCache>
                </c:strRef>
              </c:tx>
              <c:spPr/>
              <c:txPr>
                <a:bodyPr/>
                <a:lstStyle/>
                <a:p>
                  <a:pPr>
                    <a:defRPr sz="600">
                      <a:latin typeface="Arial"/>
                    </a:defRPr>
                  </a:pPr>
                  <a:endParaRPr lang="en-US"/>
                </a:p>
              </c:txPr>
              <c:dLblPos val="r"/>
              <c:showVal val="1"/>
            </c:dLbl>
            <c:dLbl>
              <c:idx val="25"/>
              <c:layout>
                <c:manualLayout>
                  <c:x val="-0.12357890964680524"/>
                  <c:y val="2.032639061721005E-2"/>
                </c:manualLayout>
              </c:layout>
              <c:tx>
                <c:strRef>
                  <c:f>'Figure 3'!$D$79</c:f>
                  <c:strCache>
                    <c:ptCount val="1"/>
                    <c:pt idx="0">
                      <c:v>HKG</c:v>
                    </c:pt>
                  </c:strCache>
                </c:strRef>
              </c:tx>
              <c:spPr/>
              <c:txPr>
                <a:bodyPr/>
                <a:lstStyle/>
                <a:p>
                  <a:pPr>
                    <a:defRPr sz="600">
                      <a:latin typeface="Arial"/>
                    </a:defRPr>
                  </a:pPr>
                  <a:endParaRPr lang="en-US"/>
                </a:p>
              </c:txPr>
              <c:dLblPos val="r"/>
              <c:showVal val="1"/>
            </c:dLbl>
            <c:dLbl>
              <c:idx val="26"/>
              <c:tx>
                <c:strRef>
                  <c:f>'Figure 3'!$D$80</c:f>
                  <c:strCache>
                    <c:ptCount val="1"/>
                    <c:pt idx="0">
                      <c:v>ISL</c:v>
                    </c:pt>
                  </c:strCache>
                </c:strRef>
              </c:tx>
              <c:spPr/>
              <c:txPr>
                <a:bodyPr/>
                <a:lstStyle/>
                <a:p>
                  <a:pPr>
                    <a:defRPr sz="600">
                      <a:latin typeface="Arial"/>
                    </a:defRPr>
                  </a:pPr>
                  <a:endParaRPr lang="en-US"/>
                </a:p>
              </c:txPr>
              <c:dLblPos val="r"/>
              <c:showVal val="1"/>
            </c:dLbl>
            <c:dLbl>
              <c:idx val="27"/>
              <c:tx>
                <c:strRef>
                  <c:f>'Figure 3'!$D$81</c:f>
                  <c:strCache>
                    <c:ptCount val="1"/>
                    <c:pt idx="0">
                      <c:v>ISR</c:v>
                    </c:pt>
                  </c:strCache>
                </c:strRef>
              </c:tx>
              <c:spPr/>
              <c:txPr>
                <a:bodyPr/>
                <a:lstStyle/>
                <a:p>
                  <a:pPr>
                    <a:defRPr sz="600">
                      <a:latin typeface="Arial"/>
                    </a:defRPr>
                  </a:pPr>
                  <a:endParaRPr lang="en-US"/>
                </a:p>
              </c:txPr>
              <c:dLblPos val="r"/>
              <c:showVal val="1"/>
            </c:dLbl>
            <c:dLbl>
              <c:idx val="28"/>
              <c:tx>
                <c:strRef>
                  <c:f>'Figure 3'!$D$82</c:f>
                  <c:strCache>
                    <c:ptCount val="1"/>
                    <c:pt idx="0">
                      <c:v>KOR</c:v>
                    </c:pt>
                  </c:strCache>
                </c:strRef>
              </c:tx>
              <c:spPr/>
              <c:txPr>
                <a:bodyPr/>
                <a:lstStyle/>
                <a:p>
                  <a:pPr>
                    <a:defRPr sz="600">
                      <a:latin typeface="Arial"/>
                    </a:defRPr>
                  </a:pPr>
                  <a:endParaRPr lang="en-US"/>
                </a:p>
              </c:txPr>
              <c:dLblPos val="r"/>
              <c:showVal val="1"/>
            </c:dLbl>
            <c:dLbl>
              <c:idx val="29"/>
              <c:tx>
                <c:strRef>
                  <c:f>'Figure 3'!$D$83</c:f>
                  <c:strCache>
                    <c:ptCount val="1"/>
                    <c:pt idx="0">
                      <c:v>NZL</c:v>
                    </c:pt>
                  </c:strCache>
                </c:strRef>
              </c:tx>
              <c:spPr/>
              <c:txPr>
                <a:bodyPr/>
                <a:lstStyle/>
                <a:p>
                  <a:pPr>
                    <a:defRPr sz="600">
                      <a:latin typeface="Arial"/>
                    </a:defRPr>
                  </a:pPr>
                  <a:endParaRPr lang="en-US"/>
                </a:p>
              </c:txPr>
              <c:dLblPos val="r"/>
              <c:showVal val="1"/>
            </c:dLbl>
            <c:dLbl>
              <c:idx val="30"/>
              <c:layout>
                <c:manualLayout>
                  <c:x val="-2.1306708559794042E-2"/>
                  <c:y val="-2.540798827151261E-2"/>
                </c:manualLayout>
              </c:layout>
              <c:tx>
                <c:strRef>
                  <c:f>'Figure 3'!$D$84</c:f>
                  <c:strCache>
                    <c:ptCount val="1"/>
                    <c:pt idx="0">
                      <c:v>SWE</c:v>
                    </c:pt>
                  </c:strCache>
                </c:strRef>
              </c:tx>
              <c:spPr/>
              <c:txPr>
                <a:bodyPr/>
                <a:lstStyle/>
                <a:p>
                  <a:pPr>
                    <a:defRPr sz="600">
                      <a:latin typeface="Arial"/>
                    </a:defRPr>
                  </a:pPr>
                  <a:endParaRPr lang="en-US"/>
                </a:p>
              </c:txPr>
              <c:dLblPos val="r"/>
              <c:showVal val="1"/>
            </c:dLbl>
            <c:dLbl>
              <c:idx val="31"/>
              <c:layout>
                <c:manualLayout>
                  <c:x val="-2.1306708559794042E-2"/>
                  <c:y val="3.5571183580117696E-2"/>
                </c:manualLayout>
              </c:layout>
              <c:tx>
                <c:strRef>
                  <c:f>'Figure 3'!$D$85</c:f>
                  <c:strCache>
                    <c:ptCount val="1"/>
                    <c:pt idx="0">
                      <c:v>CHE</c:v>
                    </c:pt>
                  </c:strCache>
                </c:strRef>
              </c:tx>
              <c:spPr/>
              <c:txPr>
                <a:bodyPr/>
                <a:lstStyle/>
                <a:p>
                  <a:pPr>
                    <a:defRPr sz="600">
                      <a:latin typeface="Arial"/>
                    </a:defRPr>
                  </a:pPr>
                  <a:endParaRPr lang="en-US"/>
                </a:p>
              </c:txPr>
              <c:dLblPos val="r"/>
              <c:showVal val="1"/>
            </c:dLbl>
            <c:delete val="1"/>
            <c:txPr>
              <a:bodyPr/>
              <a:lstStyle/>
              <a:p>
                <a:pPr>
                  <a:defRPr sz="600"/>
                </a:pPr>
                <a:endParaRPr lang="en-US"/>
              </a:p>
            </c:txPr>
          </c:dLbls>
          <c:trendline>
            <c:trendlineType val="linear"/>
          </c:trendline>
          <c:xVal>
            <c:numRef>
              <c:f>'Figure 3'!$E$54:$E$85</c:f>
              <c:numCache>
                <c:formatCode>0.0</c:formatCode>
                <c:ptCount val="32"/>
                <c:pt idx="0">
                  <c:v>71.837718913856961</c:v>
                </c:pt>
                <c:pt idx="1">
                  <c:v>95.557285287228126</c:v>
                </c:pt>
                <c:pt idx="2">
                  <c:v>61.456362209812156</c:v>
                </c:pt>
                <c:pt idx="3">
                  <c:v>6.6877479740595769</c:v>
                </c:pt>
                <c:pt idx="4">
                  <c:v>48.64431587218025</c:v>
                </c:pt>
                <c:pt idx="5">
                  <c:v>82.30010839828627</c:v>
                </c:pt>
                <c:pt idx="6">
                  <c:v>144.54977608460396</c:v>
                </c:pt>
                <c:pt idx="7">
                  <c:v>92.174761931782683</c:v>
                </c:pt>
                <c:pt idx="8">
                  <c:v>118.60522313777149</c:v>
                </c:pt>
                <c:pt idx="9">
                  <c:v>19.05406884757431</c:v>
                </c:pt>
                <c:pt idx="10">
                  <c:v>69.068395651538054</c:v>
                </c:pt>
                <c:pt idx="11">
                  <c:v>62.86288225626371</c:v>
                </c:pt>
                <c:pt idx="12">
                  <c:v>93.319515075279398</c:v>
                </c:pt>
                <c:pt idx="13">
                  <c:v>41.065952786566072</c:v>
                </c:pt>
                <c:pt idx="14">
                  <c:v>38.578650265397251</c:v>
                </c:pt>
                <c:pt idx="15">
                  <c:v>61.316282178279181</c:v>
                </c:pt>
                <c:pt idx="16">
                  <c:v>82.393678391154552</c:v>
                </c:pt>
                <c:pt idx="18">
                  <c:v>74.976100681249918</c:v>
                </c:pt>
                <c:pt idx="19">
                  <c:v>215.29191993515772</c:v>
                </c:pt>
                <c:pt idx="20">
                  <c:v>98.616718135999733</c:v>
                </c:pt>
                <c:pt idx="21">
                  <c:v>20.52355928095573</c:v>
                </c:pt>
                <c:pt idx="22">
                  <c:v>85.060826981031738</c:v>
                </c:pt>
                <c:pt idx="23">
                  <c:v>37.553324466781824</c:v>
                </c:pt>
                <c:pt idx="24">
                  <c:v>42.904331809001008</c:v>
                </c:pt>
                <c:pt idx="25">
                  <c:v>34.614721819032766</c:v>
                </c:pt>
                <c:pt idx="26">
                  <c:v>92.830629198611149</c:v>
                </c:pt>
                <c:pt idx="27">
                  <c:v>75.967461765372789</c:v>
                </c:pt>
                <c:pt idx="28">
                  <c:v>33.430997288018347</c:v>
                </c:pt>
                <c:pt idx="29">
                  <c:v>32.4559821971297</c:v>
                </c:pt>
                <c:pt idx="30">
                  <c:v>38.820495625808036</c:v>
                </c:pt>
                <c:pt idx="31">
                  <c:v>48.039769235758605</c:v>
                </c:pt>
              </c:numCache>
            </c:numRef>
          </c:xVal>
          <c:yVal>
            <c:numRef>
              <c:f>'Figure 3'!$F$54:$F$85</c:f>
              <c:numCache>
                <c:formatCode>0.0</c:formatCode>
                <c:ptCount val="32"/>
                <c:pt idx="0">
                  <c:v>1.8196871587370216</c:v>
                </c:pt>
                <c:pt idx="1">
                  <c:v>1.7784715446827737</c:v>
                </c:pt>
                <c:pt idx="2">
                  <c:v>2.7067239169622836</c:v>
                </c:pt>
                <c:pt idx="4">
                  <c:v>-0.22484858979676747</c:v>
                </c:pt>
                <c:pt idx="5">
                  <c:v>3.2760418560295683</c:v>
                </c:pt>
                <c:pt idx="6">
                  <c:v>16.314576151470316</c:v>
                </c:pt>
                <c:pt idx="7">
                  <c:v>9.0900936393612959</c:v>
                </c:pt>
                <c:pt idx="8">
                  <c:v>4.7158227813375584</c:v>
                </c:pt>
                <c:pt idx="9">
                  <c:v>-2.1249117935810329</c:v>
                </c:pt>
                <c:pt idx="10">
                  <c:v>1.6365391360967272</c:v>
                </c:pt>
                <c:pt idx="11">
                  <c:v>2.6723321874105559</c:v>
                </c:pt>
                <c:pt idx="12">
                  <c:v>8.6103542206747434</c:v>
                </c:pt>
                <c:pt idx="13">
                  <c:v>4.4922907841551538</c:v>
                </c:pt>
                <c:pt idx="14">
                  <c:v>5.4005486661378583</c:v>
                </c:pt>
                <c:pt idx="15">
                  <c:v>8.5257168767546041</c:v>
                </c:pt>
                <c:pt idx="16">
                  <c:v>0.51759124076875063</c:v>
                </c:pt>
                <c:pt idx="18">
                  <c:v>6.4105862368332458</c:v>
                </c:pt>
                <c:pt idx="19">
                  <c:v>-0.55276627912018039</c:v>
                </c:pt>
                <c:pt idx="20">
                  <c:v>3.1883952020957822</c:v>
                </c:pt>
                <c:pt idx="21">
                  <c:v>3.4924579144821069</c:v>
                </c:pt>
                <c:pt idx="22">
                  <c:v>0.24832354341077822</c:v>
                </c:pt>
                <c:pt idx="23">
                  <c:v>3.0468756087510869</c:v>
                </c:pt>
                <c:pt idx="24">
                  <c:v>0.14325977931276851</c:v>
                </c:pt>
                <c:pt idx="25">
                  <c:v>0.12708945263979077</c:v>
                </c:pt>
                <c:pt idx="26">
                  <c:v>9.9101169428911682</c:v>
                </c:pt>
                <c:pt idx="27">
                  <c:v>1.2911120538162957</c:v>
                </c:pt>
                <c:pt idx="28">
                  <c:v>1.8675007706442606</c:v>
                </c:pt>
                <c:pt idx="29">
                  <c:v>-3.0814350635824734</c:v>
                </c:pt>
                <c:pt idx="30">
                  <c:v>-4.5392258323102341E-2</c:v>
                </c:pt>
                <c:pt idx="31">
                  <c:v>-0.43477197771902198</c:v>
                </c:pt>
              </c:numCache>
            </c:numRef>
          </c:yVal>
        </c:ser>
        <c:axId val="450605440"/>
        <c:axId val="450607360"/>
      </c:scatterChart>
      <c:valAx>
        <c:axId val="450605440"/>
        <c:scaling>
          <c:orientation val="minMax"/>
          <c:max val="140"/>
          <c:min val="0"/>
        </c:scaling>
        <c:axPos val="b"/>
        <c:title>
          <c:tx>
            <c:rich>
              <a:bodyPr/>
              <a:lstStyle/>
              <a:p>
                <a:pPr>
                  <a:defRPr b="0"/>
                </a:pPr>
                <a:r>
                  <a:rPr lang="en-US" b="0" baseline="0"/>
                  <a:t>Gross debt, 2010</a:t>
                </a:r>
              </a:p>
              <a:p>
                <a:pPr>
                  <a:defRPr b="0"/>
                </a:pPr>
                <a:r>
                  <a:rPr lang="en-US" b="0" baseline="0"/>
                  <a:t>(percent of GDP)</a:t>
                </a:r>
              </a:p>
            </c:rich>
          </c:tx>
        </c:title>
        <c:numFmt formatCode="0" sourceLinked="0"/>
        <c:majorTickMark val="in"/>
        <c:tickLblPos val="low"/>
        <c:crossAx val="450607360"/>
        <c:crosses val="autoZero"/>
        <c:crossBetween val="midCat"/>
        <c:majorUnit val="40"/>
      </c:valAx>
      <c:valAx>
        <c:axId val="450607360"/>
        <c:scaling>
          <c:orientation val="minMax"/>
          <c:max val="12"/>
        </c:scaling>
        <c:axPos val="l"/>
        <c:title>
          <c:tx>
            <c:rich>
              <a:bodyPr rot="-5400000" vert="horz"/>
              <a:lstStyle/>
              <a:p>
                <a:pPr>
                  <a:defRPr sz="700" b="0">
                    <a:latin typeface="Arial" pitchFamily="34" charset="0"/>
                    <a:cs typeface="Arial" pitchFamily="34" charset="0"/>
                  </a:defRPr>
                </a:pPr>
                <a:r>
                  <a:rPr lang="en-US" sz="700" b="0" i="0" u="none" strike="noStrike" baseline="0"/>
                  <a:t>Change in the cyclically adjusted primary balance , 2009</a:t>
                </a:r>
                <a:r>
                  <a:rPr lang="en-US" sz="700" b="0" i="0" u="none" strike="noStrike" baseline="0">
                    <a:latin typeface="Calibri"/>
                  </a:rPr>
                  <a:t>–</a:t>
                </a:r>
                <a:r>
                  <a:rPr lang="en-US" sz="700" b="0" i="0" u="none" strike="noStrike" baseline="0"/>
                  <a:t>13 (percent of potential GDP)</a:t>
                </a:r>
                <a:endParaRPr lang="en-US" sz="700" b="0">
                  <a:latin typeface="Arial" pitchFamily="34" charset="0"/>
                  <a:cs typeface="Arial" pitchFamily="34" charset="0"/>
                </a:endParaRPr>
              </a:p>
            </c:rich>
          </c:tx>
          <c:layout>
            <c:manualLayout>
              <c:xMode val="edge"/>
              <c:yMode val="edge"/>
              <c:x val="3.4302123087681011E-3"/>
              <c:y val="8.7288643549531933E-2"/>
            </c:manualLayout>
          </c:layout>
        </c:title>
        <c:numFmt formatCode="0" sourceLinked="0"/>
        <c:majorTickMark val="in"/>
        <c:tickLblPos val="low"/>
        <c:crossAx val="450605440"/>
        <c:crosses val="autoZero"/>
        <c:crossBetween val="midCat"/>
        <c:majorUnit val="2"/>
      </c:valAx>
      <c:spPr>
        <a:ln>
          <a:solidFill>
            <a:prstClr val="white">
              <a:lumMod val="50000"/>
            </a:prstClr>
          </a:solidFill>
        </a:ln>
      </c:spPr>
    </c:plotArea>
    <c:plotVisOnly val="1"/>
  </c:chart>
  <c:spPr>
    <a:ln>
      <a:noFill/>
    </a:ln>
  </c:spPr>
  <c:txPr>
    <a:bodyPr/>
    <a:lstStyle/>
    <a:p>
      <a:pPr>
        <a:defRPr sz="800">
          <a:latin typeface="Arial" pitchFamily="34" charset="0"/>
          <a:cs typeface="Arial" pitchFamily="34" charset="0"/>
        </a:defRPr>
      </a:pPr>
      <a:endParaRPr lang="en-US"/>
    </a:p>
  </c:txPr>
  <c:printSettings>
    <c:headerFooter/>
    <c:pageMargins b="0.75000000000001132" l="0.70000000000000062" r="0.70000000000000062" t="0.7500000000000113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43.xml.rels><?xml version="1.0" encoding="UTF-8" standalone="yes"?>
<Relationships xmlns="http://schemas.openxmlformats.org/package/2006/relationships"><Relationship Id="rId8" Type="http://schemas.openxmlformats.org/officeDocument/2006/relationships/chart" Target="../charts/chart41.xml"/><Relationship Id="rId3" Type="http://schemas.openxmlformats.org/officeDocument/2006/relationships/chart" Target="../charts/chart36.xml"/><Relationship Id="rId7" Type="http://schemas.openxmlformats.org/officeDocument/2006/relationships/chart" Target="../charts/chart40.xml"/><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58.xml.rels><?xml version="1.0" encoding="UTF-8" standalone="yes"?>
<Relationships xmlns="http://schemas.openxmlformats.org/package/2006/relationships"><Relationship Id="rId1" Type="http://schemas.openxmlformats.org/officeDocument/2006/relationships/image" Target="../media/image7.emf"/></Relationships>
</file>

<file path=xl/drawings/_rels/drawing59.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63.xml.rels><?xml version="1.0" encoding="UTF-8" standalone="yes"?>
<Relationships xmlns="http://schemas.openxmlformats.org/package/2006/relationships"><Relationship Id="rId1" Type="http://schemas.openxmlformats.org/officeDocument/2006/relationships/image" Target="../media/image8.emf"/></Relationships>
</file>

<file path=xl/drawings/_rels/drawing64.xml.rels><?xml version="1.0" encoding="UTF-8" standalone="yes"?>
<Relationships xmlns="http://schemas.openxmlformats.org/package/2006/relationships"><Relationship Id="rId1" Type="http://schemas.openxmlformats.org/officeDocument/2006/relationships/image" Target="../media/image9.emf"/></Relationships>
</file>

<file path=xl/drawings/_rels/drawing65.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6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9.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71.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2.xml.rels><?xml version="1.0" encoding="UTF-8" standalone="yes"?>
<Relationships xmlns="http://schemas.openxmlformats.org/package/2006/relationships"><Relationship Id="rId1" Type="http://schemas.openxmlformats.org/officeDocument/2006/relationships/image" Target="../media/image12.emf"/></Relationships>
</file>

<file path=xl/drawings/_rels/drawing73.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75.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chart" Target="../charts/chart57.xml"/><Relationship Id="rId1" Type="http://schemas.openxmlformats.org/officeDocument/2006/relationships/chart" Target="../charts/chart56.xml"/><Relationship Id="rId4" Type="http://schemas.openxmlformats.org/officeDocument/2006/relationships/chart" Target="../charts/chart59.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7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chart" Target="../charts/chart63.xml"/><Relationship Id="rId1" Type="http://schemas.openxmlformats.org/officeDocument/2006/relationships/chart" Target="../charts/chart62.xml"/><Relationship Id="rId5" Type="http://schemas.openxmlformats.org/officeDocument/2006/relationships/image" Target="../media/image15.png"/><Relationship Id="rId4" Type="http://schemas.openxmlformats.org/officeDocument/2006/relationships/image" Target="../media/image14.png"/></Relationships>
</file>

<file path=xl/drawings/_rels/drawing78.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1.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8</xdr:row>
      <xdr:rowOff>38100</xdr:rowOff>
    </xdr:from>
    <xdr:to>
      <xdr:col>7</xdr:col>
      <xdr:colOff>511068</xdr:colOff>
      <xdr:row>22</xdr:row>
      <xdr:rowOff>114300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324100" y="1571625"/>
          <a:ext cx="3025668" cy="2743200"/>
        </a:xfrm>
        <a:prstGeom prst="rect">
          <a:avLst/>
        </a:prstGeom>
        <a:noFill/>
        <a:ln w="1">
          <a:noFill/>
          <a:miter lim="800000"/>
          <a:headEnd/>
          <a:tailEnd type="none" w="med" len="med"/>
        </a:ln>
        <a:effectLst/>
      </xdr:spPr>
    </xdr:pic>
    <xdr:clientData/>
  </xdr:twoCellAnchor>
</xdr:wsDr>
</file>

<file path=xl/drawings/drawing10.xml><?xml version="1.0" encoding="utf-8"?>
<c:userShapes xmlns:c="http://schemas.openxmlformats.org/drawingml/2006/chart">
  <cdr:relSizeAnchor xmlns:cdr="http://schemas.openxmlformats.org/drawingml/2006/chartDrawing">
    <cdr:from>
      <cdr:x>0.17259</cdr:x>
      <cdr:y>0.06861</cdr:y>
    </cdr:from>
    <cdr:to>
      <cdr:x>0.6914</cdr:x>
      <cdr:y>0.16456</cdr:y>
    </cdr:to>
    <cdr:sp macro="" textlink="">
      <cdr:nvSpPr>
        <cdr:cNvPr id="3" name="TextBox 9"/>
        <cdr:cNvSpPr txBox="1"/>
      </cdr:nvSpPr>
      <cdr:spPr>
        <a:xfrm xmlns:a="http://schemas.openxmlformats.org/drawingml/2006/main">
          <a:off x="514355" y="171462"/>
          <a:ext cx="1546200" cy="2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latin typeface="Arial" pitchFamily="34" charset="0"/>
              <a:cs typeface="Arial" pitchFamily="34" charset="0"/>
            </a:rPr>
            <a:t>Overall Fiscal</a:t>
          </a:r>
          <a:r>
            <a:rPr lang="en-US" sz="1000" b="1" baseline="0">
              <a:latin typeface="Arial" pitchFamily="34" charset="0"/>
              <a:cs typeface="Arial" pitchFamily="34" charset="0"/>
            </a:rPr>
            <a:t> Balance</a:t>
          </a:r>
          <a:endParaRPr lang="en-US" sz="1000" b="1">
            <a:latin typeface="Arial" pitchFamily="34" charset="0"/>
            <a:cs typeface="Arial" pitchFamily="34" charset="0"/>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0.163</cdr:x>
      <cdr:y>0.08385</cdr:y>
    </cdr:from>
    <cdr:to>
      <cdr:x>0.46885</cdr:x>
      <cdr:y>0.1798</cdr:y>
    </cdr:to>
    <cdr:sp macro="" textlink="">
      <cdr:nvSpPr>
        <cdr:cNvPr id="3" name="TextBox 9"/>
        <cdr:cNvSpPr txBox="1"/>
      </cdr:nvSpPr>
      <cdr:spPr>
        <a:xfrm xmlns:a="http://schemas.openxmlformats.org/drawingml/2006/main">
          <a:off x="485780" y="209553"/>
          <a:ext cx="911519" cy="2398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1000" b="1">
              <a:latin typeface="Arial" pitchFamily="34" charset="0"/>
              <a:cs typeface="Arial" pitchFamily="34" charset="0"/>
            </a:rPr>
            <a:t>Gross Debt </a:t>
          </a:r>
        </a:p>
      </cdr:txBody>
    </cdr:sp>
  </cdr:relSizeAnchor>
</c:userShapes>
</file>

<file path=xl/drawings/drawing12.xml><?xml version="1.0" encoding="utf-8"?>
<xdr:wsDr xmlns:xdr="http://schemas.openxmlformats.org/drawingml/2006/spreadsheetDrawing" xmlns:a="http://schemas.openxmlformats.org/drawingml/2006/main">
  <xdr:oneCellAnchor>
    <xdr:from>
      <xdr:col>2</xdr:col>
      <xdr:colOff>77570</xdr:colOff>
      <xdr:row>1</xdr:row>
      <xdr:rowOff>0</xdr:rowOff>
    </xdr:from>
    <xdr:ext cx="2788823" cy="306870"/>
    <xdr:sp macro="" textlink="">
      <xdr:nvSpPr>
        <xdr:cNvPr id="3" name="TextBox 2"/>
        <xdr:cNvSpPr txBox="1"/>
      </xdr:nvSpPr>
      <xdr:spPr>
        <a:xfrm>
          <a:off x="1296770" y="190500"/>
          <a:ext cx="2788823" cy="306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tx1"/>
              </a:solidFill>
              <a:latin typeface="Arial" pitchFamily="34" charset="0"/>
              <a:ea typeface="+mn-ea"/>
              <a:cs typeface="Arial" pitchFamily="34" charset="0"/>
            </a:rPr>
            <a:t>Figure</a:t>
          </a:r>
          <a:r>
            <a:rPr lang="en-US" sz="1000" b="1" baseline="0">
              <a:solidFill>
                <a:schemeClr val="tx1"/>
              </a:solidFill>
              <a:latin typeface="Arial" pitchFamily="34" charset="0"/>
              <a:ea typeface="+mn-ea"/>
              <a:cs typeface="Arial" pitchFamily="34" charset="0"/>
            </a:rPr>
            <a:t> 4. Phasing of Fiscal Adjustment</a:t>
          </a:r>
          <a:endParaRPr lang="en-US" sz="1000">
            <a:latin typeface="Arial" pitchFamily="34" charset="0"/>
            <a:cs typeface="Arial" pitchFamily="34" charset="0"/>
          </a:endParaRPr>
        </a:p>
        <a:p>
          <a:pPr algn="ctr"/>
          <a:endParaRPr lang="en-US" sz="1000">
            <a:latin typeface="Arial" pitchFamily="34" charset="0"/>
            <a:cs typeface="Arial" pitchFamily="34" charset="0"/>
          </a:endParaRPr>
        </a:p>
      </xdr:txBody>
    </xdr:sp>
    <xdr:clientData/>
  </xdr:oneCellAnchor>
  <xdr:oneCellAnchor>
    <xdr:from>
      <xdr:col>2</xdr:col>
      <xdr:colOff>230241</xdr:colOff>
      <xdr:row>37</xdr:row>
      <xdr:rowOff>107805</xdr:rowOff>
    </xdr:from>
    <xdr:ext cx="2769577" cy="834513"/>
    <xdr:sp macro="" textlink="">
      <xdr:nvSpPr>
        <xdr:cNvPr id="4" name="TextBox 3"/>
        <xdr:cNvSpPr txBox="1"/>
      </xdr:nvSpPr>
      <xdr:spPr>
        <a:xfrm>
          <a:off x="1449441" y="6099030"/>
          <a:ext cx="2769577" cy="8345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 </a:t>
          </a:r>
          <a:r>
            <a:rPr lang="en-US" sz="800" baseline="0">
              <a:latin typeface="Arial" pitchFamily="34" charset="0"/>
              <a:cs typeface="Arial" pitchFamily="34" charset="0"/>
            </a:rPr>
            <a:t>IMF staff estimates and projections.</a:t>
          </a:r>
        </a:p>
        <a:p>
          <a:r>
            <a:rPr lang="en-US" sz="800">
              <a:solidFill>
                <a:schemeClr val="tx1"/>
              </a:solidFill>
              <a:latin typeface="Arial" pitchFamily="34" charset="0"/>
              <a:ea typeface="+mn-ea"/>
              <a:cs typeface="Arial" pitchFamily="34" charset="0"/>
            </a:rPr>
            <a:t>Note: Fiscal adjustment in 2010–11 refers to the change in the cyclically adjusted primary balance (CAPB) in 2011 compared to 2009; 2012–13 refers to the change in the CAPB in 2013 compared to 2011; and 2014–15 refers to the change in the CAPB in 2015 compared to 2013.</a:t>
          </a:r>
        </a:p>
      </xdr:txBody>
    </xdr:sp>
    <xdr:clientData/>
  </xdr:oneCellAnchor>
  <xdr:absoluteAnchor>
    <xdr:pos x="1269023" y="3173366"/>
    <xdr:ext cx="3122001" cy="2846434"/>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219200" y="466068"/>
    <xdr:ext cx="2980282" cy="2642089"/>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0.57176</cdr:x>
      <cdr:y>0.03884</cdr:y>
    </cdr:from>
    <cdr:to>
      <cdr:x>0.87857</cdr:x>
      <cdr:y>0.31838</cdr:y>
    </cdr:to>
    <cdr:sp macro="" textlink="">
      <cdr:nvSpPr>
        <cdr:cNvPr id="3" name="TextBox 1"/>
        <cdr:cNvSpPr txBox="1"/>
      </cdr:nvSpPr>
      <cdr:spPr>
        <a:xfrm xmlns:a="http://schemas.openxmlformats.org/drawingml/2006/main">
          <a:off x="1785029" y="110545"/>
          <a:ext cx="957861" cy="7956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1000" b="1">
              <a:latin typeface="Arial" pitchFamily="34" charset="0"/>
              <a:cs typeface="Arial" pitchFamily="34" charset="0"/>
            </a:rPr>
            <a:t>Emerging</a:t>
          </a:r>
        </a:p>
      </cdr:txBody>
    </cdr:sp>
  </cdr:relSizeAnchor>
</c:userShapes>
</file>

<file path=xl/drawings/drawing14.xml><?xml version="1.0" encoding="utf-8"?>
<c:userShapes xmlns:c="http://schemas.openxmlformats.org/drawingml/2006/chart">
  <cdr:relSizeAnchor xmlns:cdr="http://schemas.openxmlformats.org/drawingml/2006/chartDrawing">
    <cdr:from>
      <cdr:x>0.63478</cdr:x>
      <cdr:y>0.03023</cdr:y>
    </cdr:from>
    <cdr:to>
      <cdr:x>0.9416</cdr:x>
      <cdr:y>0.19468</cdr:y>
    </cdr:to>
    <cdr:sp macro="" textlink="">
      <cdr:nvSpPr>
        <cdr:cNvPr id="3" name="TextBox 2"/>
        <cdr:cNvSpPr txBox="1"/>
      </cdr:nvSpPr>
      <cdr:spPr>
        <a:xfrm xmlns:a="http://schemas.openxmlformats.org/drawingml/2006/main">
          <a:off x="1891823" y="79873"/>
          <a:ext cx="914411" cy="43447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000" b="1">
              <a:latin typeface="Arial" pitchFamily="34" charset="0"/>
              <a:cs typeface="Arial" pitchFamily="34" charset="0"/>
            </a:rPr>
            <a:t>Advanced</a:t>
          </a:r>
        </a:p>
      </cdr:txBody>
    </cdr:sp>
  </cdr:relSizeAnchor>
</c:userShapes>
</file>

<file path=xl/drawings/drawing15.xml><?xml version="1.0" encoding="utf-8"?>
<xdr:wsDr xmlns:xdr="http://schemas.openxmlformats.org/drawingml/2006/spreadsheetDrawing" xmlns:a="http://schemas.openxmlformats.org/drawingml/2006/main">
  <xdr:absoluteAnchor>
    <xdr:pos x="676275" y="3810001"/>
    <xdr:ext cx="2980282" cy="238887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38175" y="676276"/>
    <xdr:ext cx="2980282" cy="238887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647700" y="3124201"/>
    <xdr:ext cx="2980282" cy="2388870"/>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oneCellAnchor>
    <xdr:from>
      <xdr:col>1</xdr:col>
      <xdr:colOff>76201</xdr:colOff>
      <xdr:row>1</xdr:row>
      <xdr:rowOff>57150</xdr:rowOff>
    </xdr:from>
    <xdr:ext cx="2943224" cy="542925"/>
    <xdr:sp macro="" textlink="">
      <xdr:nvSpPr>
        <xdr:cNvPr id="8" name="TextBox 7"/>
        <xdr:cNvSpPr txBox="1"/>
      </xdr:nvSpPr>
      <xdr:spPr>
        <a:xfrm>
          <a:off x="685801" y="247650"/>
          <a:ext cx="2943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5. Cumulative</a:t>
          </a:r>
          <a:r>
            <a:rPr lang="en-US" sz="1000" b="1" baseline="0">
              <a:latin typeface="Arial" pitchFamily="34" charset="0"/>
              <a:cs typeface="Arial" pitchFamily="34" charset="0"/>
            </a:rPr>
            <a:t> Change in Gross Debt to GDP since the Start of Recessions</a:t>
          </a:r>
        </a:p>
        <a:p>
          <a:pPr algn="ctr"/>
          <a:r>
            <a:rPr lang="en-US" sz="1000" b="0" i="1" baseline="0">
              <a:latin typeface="Arial" pitchFamily="34" charset="0"/>
              <a:cs typeface="Arial" pitchFamily="34" charset="0"/>
            </a:rPr>
            <a:t>(Percent of GDP)</a:t>
          </a:r>
          <a:endParaRPr lang="en-US" sz="1000" b="0" i="1">
            <a:latin typeface="Arial" pitchFamily="34" charset="0"/>
            <a:cs typeface="Arial" pitchFamily="34" charset="0"/>
          </a:endParaRPr>
        </a:p>
      </xdr:txBody>
    </xdr:sp>
    <xdr:clientData/>
  </xdr:oneCellAnchor>
  <xdr:oneCellAnchor>
    <xdr:from>
      <xdr:col>1</xdr:col>
      <xdr:colOff>228600</xdr:colOff>
      <xdr:row>32</xdr:row>
      <xdr:rowOff>57151</xdr:rowOff>
    </xdr:from>
    <xdr:ext cx="2743200" cy="628650"/>
    <xdr:sp macro="" textlink="">
      <xdr:nvSpPr>
        <xdr:cNvPr id="9" name="TextBox 8"/>
        <xdr:cNvSpPr txBox="1"/>
      </xdr:nvSpPr>
      <xdr:spPr>
        <a:xfrm>
          <a:off x="838200" y="6153151"/>
          <a:ext cx="2743200" cy="628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 Kinda, Poplawski</a:t>
          </a:r>
          <a:r>
            <a:rPr lang="en-US" sz="800" baseline="0">
              <a:latin typeface="Arial" pitchFamily="34" charset="0"/>
              <a:cs typeface="Arial" pitchFamily="34" charset="0"/>
            </a:rPr>
            <a:t> -Ribeiro, and Woo (2012); and IMF staff estimates and projections.</a:t>
          </a:r>
        </a:p>
        <a:p>
          <a:r>
            <a:rPr lang="en-US" sz="800" baseline="0">
              <a:latin typeface="Arial" pitchFamily="34" charset="0"/>
              <a:cs typeface="Arial" pitchFamily="34" charset="0"/>
            </a:rPr>
            <a:t>Note: Solid line corresponds to 2009</a:t>
          </a:r>
          <a:r>
            <a:rPr lang="en-US" sz="800" baseline="0">
              <a:latin typeface="Calibri"/>
              <a:cs typeface="Arial" pitchFamily="34" charset="0"/>
            </a:rPr>
            <a:t>–</a:t>
          </a:r>
          <a:r>
            <a:rPr lang="en-US" sz="800" baseline="0">
              <a:latin typeface="Arial" pitchFamily="34" charset="0"/>
              <a:cs typeface="Arial" pitchFamily="34" charset="0"/>
            </a:rPr>
            <a:t>12, and dashed line to 2013</a:t>
          </a:r>
          <a:r>
            <a:rPr lang="en-US" sz="800" baseline="0">
              <a:latin typeface="Calibri"/>
              <a:cs typeface="Arial" pitchFamily="34" charset="0"/>
            </a:rPr>
            <a:t>–</a:t>
          </a:r>
          <a:r>
            <a:rPr lang="en-US" sz="800" baseline="0">
              <a:latin typeface="Arial" pitchFamily="34" charset="0"/>
              <a:cs typeface="Arial" pitchFamily="34" charset="0"/>
            </a:rPr>
            <a:t>17.</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0.09269</cdr:x>
      <cdr:y>0.05183</cdr:y>
    </cdr:from>
    <cdr:to>
      <cdr:x>0.38032</cdr:x>
      <cdr:y>0.15949</cdr:y>
    </cdr:to>
    <cdr:sp macro="" textlink="">
      <cdr:nvSpPr>
        <cdr:cNvPr id="2" name="TextBox 1"/>
        <cdr:cNvSpPr txBox="1"/>
      </cdr:nvSpPr>
      <cdr:spPr>
        <a:xfrm xmlns:a="http://schemas.openxmlformats.org/drawingml/2006/main">
          <a:off x="276247" y="123809"/>
          <a:ext cx="857218" cy="2571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itchFamily="34" charset="0"/>
              <a:cs typeface="Arial" pitchFamily="34" charset="0"/>
            </a:rPr>
            <a:t>Advanced</a:t>
          </a:r>
        </a:p>
      </cdr:txBody>
    </cdr:sp>
  </cdr:relSizeAnchor>
</c:userShapes>
</file>

<file path=xl/drawings/drawing17.xml><?xml version="1.0" encoding="utf-8"?>
<c:userShapes xmlns:c="http://schemas.openxmlformats.org/drawingml/2006/chart">
  <cdr:relSizeAnchor xmlns:cdr="http://schemas.openxmlformats.org/drawingml/2006/chartDrawing">
    <cdr:from>
      <cdr:x>0.10228</cdr:x>
      <cdr:y>0.04784</cdr:y>
    </cdr:from>
    <cdr:to>
      <cdr:x>0.37074</cdr:x>
      <cdr:y>0.15949</cdr:y>
    </cdr:to>
    <cdr:sp macro="" textlink="">
      <cdr:nvSpPr>
        <cdr:cNvPr id="2" name="TextBox 1"/>
        <cdr:cNvSpPr txBox="1"/>
      </cdr:nvSpPr>
      <cdr:spPr>
        <a:xfrm xmlns:a="http://schemas.openxmlformats.org/drawingml/2006/main">
          <a:off x="304816" y="114284"/>
          <a:ext cx="800086" cy="26671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latin typeface="Arial" pitchFamily="34" charset="0"/>
              <a:cs typeface="Arial" pitchFamily="34" charset="0"/>
            </a:rPr>
            <a:t>Emerging</a:t>
          </a:r>
        </a:p>
      </cdr:txBody>
    </cdr:sp>
  </cdr:relSizeAnchor>
</c:userShapes>
</file>

<file path=xl/drawings/drawing18.xml><?xml version="1.0" encoding="utf-8"?>
<xdr:wsDr xmlns:xdr="http://schemas.openxmlformats.org/drawingml/2006/spreadsheetDrawing" xmlns:a="http://schemas.openxmlformats.org/drawingml/2006/main">
  <xdr:absoluteAnchor>
    <xdr:pos x="1828800" y="800099"/>
    <xdr:ext cx="2985347" cy="239289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absolute">
    <xdr:from>
      <xdr:col>3</xdr:col>
      <xdr:colOff>225425</xdr:colOff>
      <xdr:row>2</xdr:row>
      <xdr:rowOff>0</xdr:rowOff>
    </xdr:from>
    <xdr:to>
      <xdr:col>7</xdr:col>
      <xdr:colOff>496765</xdr:colOff>
      <xdr:row>5</xdr:row>
      <xdr:rowOff>28574</xdr:rowOff>
    </xdr:to>
    <xdr:sp macro="" textlink="">
      <xdr:nvSpPr>
        <xdr:cNvPr id="3" name="Header"/>
        <xdr:cNvSpPr txBox="1"/>
      </xdr:nvSpPr>
      <xdr:spPr>
        <a:xfrm>
          <a:off x="2054225" y="381000"/>
          <a:ext cx="2709740" cy="60007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50" b="1" i="0">
              <a:solidFill>
                <a:sysClr val="windowText" lastClr="000000"/>
              </a:solidFill>
              <a:latin typeface="Arial" pitchFamily="34" charset="0"/>
              <a:cs typeface="Arial" pitchFamily="34" charset="0"/>
            </a:rPr>
            <a:t>Figure</a:t>
          </a:r>
          <a:r>
            <a:rPr lang="en-US" sz="1050" b="1" i="0" baseline="0">
              <a:solidFill>
                <a:sysClr val="windowText" lastClr="000000"/>
              </a:solidFill>
              <a:latin typeface="Arial" pitchFamily="34" charset="0"/>
              <a:cs typeface="Arial" pitchFamily="34" charset="0"/>
            </a:rPr>
            <a:t> 6. Advanced Economies: </a:t>
          </a:r>
        </a:p>
        <a:p>
          <a:pPr algn="ctr"/>
          <a:r>
            <a:rPr lang="en-US" sz="1050" b="1" i="0" baseline="0">
              <a:solidFill>
                <a:sysClr val="windowText" lastClr="000000"/>
              </a:solidFill>
              <a:latin typeface="Arial" pitchFamily="34" charset="0"/>
              <a:cs typeface="Arial" pitchFamily="34" charset="0"/>
            </a:rPr>
            <a:t>Gross Debt to GDP, Level and Change</a:t>
          </a:r>
        </a:p>
        <a:p>
          <a:pPr algn="ctr"/>
          <a:r>
            <a:rPr lang="en-US" sz="1050" b="0" i="1" baseline="0">
              <a:solidFill>
                <a:sysClr val="windowText" lastClr="000000"/>
              </a:solidFill>
              <a:latin typeface="Arial" pitchFamily="34" charset="0"/>
              <a:cs typeface="Arial" pitchFamily="34" charset="0"/>
            </a:rPr>
            <a:t>(Percent of GDP)</a:t>
          </a:r>
          <a:endParaRPr lang="en-US" sz="1050" b="0" i="1">
            <a:solidFill>
              <a:sysClr val="windowText" lastClr="000000"/>
            </a:solidFill>
            <a:latin typeface="Arial" pitchFamily="34" charset="0"/>
            <a:cs typeface="Arial" pitchFamily="34" charset="0"/>
          </a:endParaRPr>
        </a:p>
      </xdr:txBody>
    </xdr:sp>
    <xdr:clientData/>
  </xdr:twoCellAnchor>
  <xdr:oneCellAnchor>
    <xdr:from>
      <xdr:col>3</xdr:col>
      <xdr:colOff>219075</xdr:colOff>
      <xdr:row>17</xdr:row>
      <xdr:rowOff>95249</xdr:rowOff>
    </xdr:from>
    <xdr:ext cx="2493760" cy="224998"/>
    <xdr:sp macro="" textlink="">
      <xdr:nvSpPr>
        <xdr:cNvPr id="4" name="TextBox 3"/>
        <xdr:cNvSpPr txBox="1"/>
      </xdr:nvSpPr>
      <xdr:spPr>
        <a:xfrm>
          <a:off x="2047875" y="3333749"/>
          <a:ext cx="2493760"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900">
              <a:latin typeface="Arial" pitchFamily="34" charset="0"/>
              <a:cs typeface="Arial" pitchFamily="34" charset="0"/>
            </a:rPr>
            <a:t>Sources: IMF s</a:t>
          </a:r>
          <a:r>
            <a:rPr lang="en-US" sz="900" baseline="0">
              <a:latin typeface="Arial" pitchFamily="34" charset="0"/>
              <a:cs typeface="Arial" pitchFamily="34" charset="0"/>
            </a:rPr>
            <a:t>taff estimates and projections.</a:t>
          </a:r>
          <a:endParaRPr lang="en-US" sz="900">
            <a:latin typeface="Arial" pitchFamily="34" charset="0"/>
            <a:cs typeface="Arial" pitchFamily="34" charset="0"/>
          </a:endParaRPr>
        </a:p>
      </xdr:txBody>
    </xdr:sp>
    <xdr:clientData/>
  </xdr:oneCellAnchor>
</xdr:wsDr>
</file>

<file path=xl/drawings/drawing19.xml><?xml version="1.0" encoding="utf-8"?>
<xdr:wsDr xmlns:xdr="http://schemas.openxmlformats.org/drawingml/2006/spreadsheetDrawing" xmlns:a="http://schemas.openxmlformats.org/drawingml/2006/main">
  <xdr:absoluteAnchor>
    <xdr:pos x="1828800" y="914400"/>
    <xdr:ext cx="2984143" cy="252412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3</xdr:col>
      <xdr:colOff>180975</xdr:colOff>
      <xdr:row>2</xdr:row>
      <xdr:rowOff>0</xdr:rowOff>
    </xdr:from>
    <xdr:ext cx="2771775" cy="590551"/>
    <xdr:sp macro="" textlink="">
      <xdr:nvSpPr>
        <xdr:cNvPr id="4" name="TextBox 3"/>
        <xdr:cNvSpPr txBox="1"/>
      </xdr:nvSpPr>
      <xdr:spPr>
        <a:xfrm>
          <a:off x="2009775" y="381000"/>
          <a:ext cx="2771775" cy="590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7.  Number</a:t>
          </a:r>
          <a:r>
            <a:rPr lang="en-US" sz="1000" b="1" baseline="0">
              <a:latin typeface="Arial" pitchFamily="34" charset="0"/>
              <a:cs typeface="Arial" pitchFamily="34" charset="0"/>
            </a:rPr>
            <a:t> of Countries with Increasing/Decreasing</a:t>
          </a:r>
        </a:p>
        <a:p>
          <a:pPr algn="ctr"/>
          <a:r>
            <a:rPr lang="en-US" sz="1000" b="1" baseline="0">
              <a:latin typeface="Arial" pitchFamily="34" charset="0"/>
              <a:cs typeface="Arial" pitchFamily="34" charset="0"/>
            </a:rPr>
            <a:t>Gross Debt to GDP</a:t>
          </a:r>
        </a:p>
      </xdr:txBody>
    </xdr:sp>
    <xdr:clientData/>
  </xdr:oneCellAnchor>
  <xdr:oneCellAnchor>
    <xdr:from>
      <xdr:col>3</xdr:col>
      <xdr:colOff>247650</xdr:colOff>
      <xdr:row>47</xdr:row>
      <xdr:rowOff>28576</xdr:rowOff>
    </xdr:from>
    <xdr:ext cx="2771913" cy="239809"/>
    <xdr:sp macro="" textlink="">
      <xdr:nvSpPr>
        <xdr:cNvPr id="5" name="TextBox 4"/>
        <xdr:cNvSpPr txBox="1"/>
      </xdr:nvSpPr>
      <xdr:spPr>
        <a:xfrm>
          <a:off x="2076450" y="8982076"/>
          <a:ext cx="277191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latin typeface="Arial" pitchFamily="34" charset="0"/>
              <a:cs typeface="Arial" pitchFamily="34" charset="0"/>
            </a:rPr>
            <a:t>Sources: IMF</a:t>
          </a:r>
          <a:r>
            <a:rPr lang="en-US" sz="1000" baseline="0">
              <a:latin typeface="Arial" pitchFamily="34" charset="0"/>
              <a:cs typeface="Arial" pitchFamily="34" charset="0"/>
            </a:rPr>
            <a:t> staff estimates and projections.</a:t>
          </a:r>
          <a:endParaRPr lang="en-US" sz="1000">
            <a:latin typeface="Arial" pitchFamily="34" charset="0"/>
            <a:cs typeface="Arial" pitchFamily="34" charset="0"/>
          </a:endParaRPr>
        </a:p>
      </xdr:txBody>
    </xdr:sp>
    <xdr:clientData/>
  </xdr:oneCellAnchor>
  <xdr:absoluteAnchor>
    <xdr:pos x="1838325" y="3419476"/>
    <xdr:ext cx="2984143" cy="2524125"/>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828800" y="5953126"/>
    <xdr:ext cx="3200400" cy="3019424"/>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123826</xdr:colOff>
      <xdr:row>4</xdr:row>
      <xdr:rowOff>76200</xdr:rowOff>
    </xdr:from>
    <xdr:to>
      <xdr:col>3</xdr:col>
      <xdr:colOff>691452</xdr:colOff>
      <xdr:row>12</xdr:row>
      <xdr:rowOff>121920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733426" y="847725"/>
          <a:ext cx="1815401" cy="1645920"/>
        </a:xfrm>
        <a:prstGeom prst="rect">
          <a:avLst/>
        </a:prstGeom>
        <a:noFill/>
        <a:ln w="1">
          <a:noFill/>
          <a:miter lim="800000"/>
          <a:headEnd/>
          <a:tailEnd type="none" w="med" len="med"/>
        </a:ln>
        <a:effectLst/>
      </xdr:spPr>
    </xdr:pic>
    <xdr:clientData/>
  </xdr:twoCellAnchor>
</xdr:wsDr>
</file>

<file path=xl/drawings/drawing20.xml><?xml version="1.0" encoding="utf-8"?>
<c:userShapes xmlns:c="http://schemas.openxmlformats.org/drawingml/2006/chart">
  <cdr:relSizeAnchor xmlns:cdr="http://schemas.openxmlformats.org/drawingml/2006/chartDrawing">
    <cdr:from>
      <cdr:x>0.36068</cdr:x>
      <cdr:y>0</cdr:y>
    </cdr:from>
    <cdr:to>
      <cdr:x>0.6671</cdr:x>
      <cdr:y>0.10943</cdr:y>
    </cdr:to>
    <cdr:sp macro="" textlink="">
      <cdr:nvSpPr>
        <cdr:cNvPr id="2" name="TextBox 1"/>
        <cdr:cNvSpPr txBox="1"/>
      </cdr:nvSpPr>
      <cdr:spPr>
        <a:xfrm xmlns:a="http://schemas.openxmlformats.org/drawingml/2006/main">
          <a:off x="1076325" y="0"/>
          <a:ext cx="914400" cy="27622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latin typeface="Arial" pitchFamily="34" charset="0"/>
              <a:cs typeface="Arial" pitchFamily="34" charset="0"/>
            </a:rPr>
            <a:t>Advanced</a:t>
          </a:r>
        </a:p>
      </cdr:txBody>
    </cdr:sp>
  </cdr:relSizeAnchor>
</c:userShapes>
</file>

<file path=xl/drawings/drawing21.xml><?xml version="1.0" encoding="utf-8"?>
<c:userShapes xmlns:c="http://schemas.openxmlformats.org/drawingml/2006/chart">
  <cdr:relSizeAnchor xmlns:cdr="http://schemas.openxmlformats.org/drawingml/2006/chartDrawing">
    <cdr:from>
      <cdr:x>0.37664</cdr:x>
      <cdr:y>0</cdr:y>
    </cdr:from>
    <cdr:to>
      <cdr:x>0.68306</cdr:x>
      <cdr:y>0.10943</cdr:y>
    </cdr:to>
    <cdr:sp macro="" textlink="">
      <cdr:nvSpPr>
        <cdr:cNvPr id="2" name="TextBox 1"/>
        <cdr:cNvSpPr txBox="1"/>
      </cdr:nvSpPr>
      <cdr:spPr>
        <a:xfrm xmlns:a="http://schemas.openxmlformats.org/drawingml/2006/main">
          <a:off x="1123950" y="0"/>
          <a:ext cx="914400" cy="2762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1">
              <a:latin typeface="Arial" pitchFamily="34" charset="0"/>
              <a:cs typeface="Arial" pitchFamily="34" charset="0"/>
            </a:rPr>
            <a:t>Emerging</a:t>
          </a:r>
        </a:p>
      </cdr:txBody>
    </cdr:sp>
  </cdr:relSizeAnchor>
</c:userShapes>
</file>

<file path=xl/drawings/drawing22.xml><?xml version="1.0" encoding="utf-8"?>
<c:userShapes xmlns:c="http://schemas.openxmlformats.org/drawingml/2006/chart">
  <cdr:relSizeAnchor xmlns:cdr="http://schemas.openxmlformats.org/drawingml/2006/chartDrawing">
    <cdr:from>
      <cdr:x>0.36387</cdr:x>
      <cdr:y>0.00377</cdr:y>
    </cdr:from>
    <cdr:to>
      <cdr:x>0.67029</cdr:x>
      <cdr:y>0.11321</cdr:y>
    </cdr:to>
    <cdr:sp macro="" textlink="">
      <cdr:nvSpPr>
        <cdr:cNvPr id="2" name="TextBox 1"/>
        <cdr:cNvSpPr txBox="1"/>
      </cdr:nvSpPr>
      <cdr:spPr>
        <a:xfrm xmlns:a="http://schemas.openxmlformats.org/drawingml/2006/main">
          <a:off x="1085850" y="9525"/>
          <a:ext cx="914400" cy="2762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1">
              <a:latin typeface="Arial" pitchFamily="34" charset="0"/>
              <a:cs typeface="Arial" pitchFamily="34" charset="0"/>
            </a:rPr>
            <a:t>Low</a:t>
          </a:r>
          <a:r>
            <a:rPr lang="en-US" sz="1000" b="1" baseline="0">
              <a:latin typeface="Arial" pitchFamily="34" charset="0"/>
              <a:cs typeface="Arial" pitchFamily="34" charset="0"/>
            </a:rPr>
            <a:t> </a:t>
          </a:r>
          <a:r>
            <a:rPr lang="en-US" sz="1000" b="1">
              <a:latin typeface="Arial" pitchFamily="34" charset="0"/>
              <a:cs typeface="Arial" pitchFamily="34" charset="0"/>
            </a:rPr>
            <a:t>Income</a:t>
          </a:r>
        </a:p>
      </cdr:txBody>
    </cdr:sp>
  </cdr:relSizeAnchor>
</c:userShapes>
</file>

<file path=xl/drawings/drawing23.xml><?xml version="1.0" encoding="utf-8"?>
<xdr:wsDr xmlns:xdr="http://schemas.openxmlformats.org/drawingml/2006/spreadsheetDrawing" xmlns:a="http://schemas.openxmlformats.org/drawingml/2006/main">
  <xdr:absoluteAnchor>
    <xdr:pos x="1266824" y="6315075"/>
    <xdr:ext cx="5588028" cy="245173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absolute">
    <xdr:from>
      <xdr:col>2</xdr:col>
      <xdr:colOff>107949</xdr:colOff>
      <xdr:row>44</xdr:row>
      <xdr:rowOff>180975</xdr:rowOff>
    </xdr:from>
    <xdr:to>
      <xdr:col>10</xdr:col>
      <xdr:colOff>317499</xdr:colOff>
      <xdr:row>48</xdr:row>
      <xdr:rowOff>57150</xdr:rowOff>
    </xdr:to>
    <xdr:sp macro="" textlink="">
      <xdr:nvSpPr>
        <xdr:cNvPr id="3" name="Footer"/>
        <xdr:cNvSpPr txBox="1"/>
      </xdr:nvSpPr>
      <xdr:spPr>
        <a:xfrm>
          <a:off x="1327149" y="8562975"/>
          <a:ext cx="5143500" cy="6381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900" b="0" i="0">
              <a:latin typeface="Arial" pitchFamily="34" charset="0"/>
              <a:cs typeface="Arial" pitchFamily="34" charset="0"/>
            </a:rPr>
            <a:t>Sources: IMF staff estimates and projections.</a:t>
          </a:r>
        </a:p>
        <a:p>
          <a:r>
            <a:rPr lang="en-US" sz="900">
              <a:solidFill>
                <a:schemeClr val="dk1"/>
              </a:solidFill>
              <a:latin typeface="Arial" pitchFamily="34" charset="0"/>
              <a:ea typeface="+mn-ea"/>
              <a:cs typeface="Arial" pitchFamily="34" charset="0"/>
            </a:rPr>
            <a:t>Note:</a:t>
          </a:r>
          <a:r>
            <a:rPr lang="en-US" sz="900" baseline="0">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For definition of the interest</a:t>
          </a:r>
          <a:r>
            <a:rPr lang="en-US" sz="900" baseline="0">
              <a:solidFill>
                <a:schemeClr val="dk1"/>
              </a:solidFill>
              <a:latin typeface="Arial" pitchFamily="34" charset="0"/>
              <a:ea typeface="+mn-ea"/>
              <a:cs typeface="Arial" pitchFamily="34" charset="0"/>
            </a:rPr>
            <a:t> rate</a:t>
          </a:r>
          <a:r>
            <a:rPr lang="en-US" sz="900">
              <a:solidFill>
                <a:schemeClr val="dk1"/>
              </a:solidFill>
              <a:latin typeface="Arial" pitchFamily="34" charset="0"/>
              <a:ea typeface="+mn-ea"/>
              <a:cs typeface="Arial" pitchFamily="34" charset="0"/>
            </a:rPr>
            <a:t>‒ </a:t>
          </a:r>
          <a:r>
            <a:rPr lang="en-US" sz="900" baseline="0">
              <a:solidFill>
                <a:schemeClr val="dk1"/>
              </a:solidFill>
              <a:latin typeface="Arial" pitchFamily="34" charset="0"/>
              <a:ea typeface="+mn-ea"/>
              <a:cs typeface="Arial" pitchFamily="34" charset="0"/>
            </a:rPr>
            <a:t>growth differential (</a:t>
          </a:r>
          <a:r>
            <a:rPr lang="en-US" sz="900" i="1">
              <a:solidFill>
                <a:schemeClr val="dk1"/>
              </a:solidFill>
              <a:latin typeface="Arial" pitchFamily="34" charset="0"/>
              <a:ea typeface="+mn-ea"/>
              <a:cs typeface="Arial" pitchFamily="34" charset="0"/>
            </a:rPr>
            <a:t>r </a:t>
          </a:r>
          <a:r>
            <a:rPr lang="en-US" sz="900">
              <a:solidFill>
                <a:schemeClr val="dk1"/>
              </a:solidFill>
              <a:latin typeface="Arial" pitchFamily="34" charset="0"/>
              <a:ea typeface="+mn-ea"/>
              <a:cs typeface="Arial" pitchFamily="34" charset="0"/>
            </a:rPr>
            <a:t>‒ </a:t>
          </a:r>
          <a:r>
            <a:rPr lang="en-US" sz="900" i="1">
              <a:solidFill>
                <a:schemeClr val="dk1"/>
              </a:solidFill>
              <a:latin typeface="Arial" pitchFamily="34" charset="0"/>
              <a:ea typeface="+mn-ea"/>
              <a:cs typeface="Arial" pitchFamily="34" charset="0"/>
            </a:rPr>
            <a:t>g)</a:t>
          </a:r>
          <a:r>
            <a:rPr lang="en-US" sz="900">
              <a:solidFill>
                <a:schemeClr val="dk1"/>
              </a:solidFill>
              <a:latin typeface="Arial" pitchFamily="34" charset="0"/>
              <a:ea typeface="+mn-ea"/>
              <a:cs typeface="Arial" pitchFamily="34" charset="0"/>
            </a:rPr>
            <a:t>, see Glossary.</a:t>
          </a:r>
          <a:r>
            <a:rPr lang="en-US" sz="900" b="0" i="0">
              <a:latin typeface="Arial" pitchFamily="34" charset="0"/>
              <a:cs typeface="Arial" pitchFamily="34" charset="0"/>
            </a:rPr>
            <a:t>
</a:t>
          </a:r>
        </a:p>
      </xdr:txBody>
    </xdr:sp>
    <xdr:clientData/>
  </xdr:twoCellAnchor>
  <xdr:absoluteAnchor>
    <xdr:pos x="1219200" y="762001"/>
    <xdr:ext cx="5588027" cy="2451735"/>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2</xdr:col>
      <xdr:colOff>142874</xdr:colOff>
      <xdr:row>2</xdr:row>
      <xdr:rowOff>0</xdr:rowOff>
    </xdr:from>
    <xdr:ext cx="5334000" cy="438150"/>
    <xdr:sp macro="" textlink="">
      <xdr:nvSpPr>
        <xdr:cNvPr id="5" name="TextBox 4"/>
        <xdr:cNvSpPr txBox="1"/>
      </xdr:nvSpPr>
      <xdr:spPr>
        <a:xfrm>
          <a:off x="1362074" y="381000"/>
          <a:ext cx="5334000" cy="438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baseline="0">
              <a:latin typeface="Arial" pitchFamily="34" charset="0"/>
              <a:cs typeface="Arial" pitchFamily="34" charset="0"/>
            </a:rPr>
            <a:t>Figure 8. Interest Rate‒Growth Differential, 2012</a:t>
          </a:r>
        </a:p>
        <a:p>
          <a:pPr algn="ctr"/>
          <a:r>
            <a:rPr lang="en-US" sz="1100" b="0" i="1" baseline="0">
              <a:latin typeface="Arial" pitchFamily="34" charset="0"/>
              <a:cs typeface="Arial" pitchFamily="34" charset="0"/>
            </a:rPr>
            <a:t>(Percent)</a:t>
          </a:r>
          <a:endParaRPr lang="en-US" sz="1100" b="0" i="1">
            <a:latin typeface="Arial" pitchFamily="34" charset="0"/>
            <a:cs typeface="Arial" pitchFamily="34" charset="0"/>
          </a:endParaRPr>
        </a:p>
      </xdr:txBody>
    </xdr:sp>
    <xdr:clientData/>
  </xdr:oneCellAnchor>
  <xdr:absoluteAnchor>
    <xdr:pos x="1228724" y="3305175"/>
    <xdr:ext cx="5588028" cy="2451735"/>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1257300" y="5848350"/>
    <xdr:ext cx="5588027" cy="2451735"/>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0.41591</cdr:x>
      <cdr:y>0.04274</cdr:y>
    </cdr:from>
    <cdr:to>
      <cdr:x>0.58295</cdr:x>
      <cdr:y>0.17482</cdr:y>
    </cdr:to>
    <cdr:sp macro="" textlink="">
      <cdr:nvSpPr>
        <cdr:cNvPr id="2" name="TextBox 1"/>
        <cdr:cNvSpPr txBox="1"/>
      </cdr:nvSpPr>
      <cdr:spPr>
        <a:xfrm xmlns:a="http://schemas.openxmlformats.org/drawingml/2006/main">
          <a:off x="2324122" y="104787"/>
          <a:ext cx="933424" cy="3238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latin typeface="Arial" pitchFamily="34" charset="0"/>
              <a:cs typeface="Arial" pitchFamily="34" charset="0"/>
            </a:rPr>
            <a:t>Advanced</a:t>
          </a:r>
        </a:p>
      </cdr:txBody>
    </cdr:sp>
  </cdr:relSizeAnchor>
</c:userShapes>
</file>

<file path=xl/drawings/drawing25.xml><?xml version="1.0" encoding="utf-8"?>
<c:userShapes xmlns:c="http://schemas.openxmlformats.org/drawingml/2006/chart">
  <cdr:relSizeAnchor xmlns:cdr="http://schemas.openxmlformats.org/drawingml/2006/chartDrawing">
    <cdr:from>
      <cdr:x>0.42614</cdr:x>
      <cdr:y>0.04274</cdr:y>
    </cdr:from>
    <cdr:to>
      <cdr:x>0.57102</cdr:x>
      <cdr:y>0.16317</cdr:y>
    </cdr:to>
    <cdr:sp macro="" textlink="">
      <cdr:nvSpPr>
        <cdr:cNvPr id="2" name="TextBox 1"/>
        <cdr:cNvSpPr txBox="1"/>
      </cdr:nvSpPr>
      <cdr:spPr>
        <a:xfrm xmlns:a="http://schemas.openxmlformats.org/drawingml/2006/main">
          <a:off x="2381288" y="104787"/>
          <a:ext cx="809593" cy="2952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latin typeface="Arial" pitchFamily="34" charset="0"/>
              <a:cs typeface="Arial" pitchFamily="34" charset="0"/>
            </a:rPr>
            <a:t>Emerging</a:t>
          </a:r>
        </a:p>
      </cdr:txBody>
    </cdr:sp>
  </cdr:relSizeAnchor>
</c:userShapes>
</file>

<file path=xl/drawings/drawing26.xml><?xml version="1.0" encoding="utf-8"?>
<c:userShapes xmlns:c="http://schemas.openxmlformats.org/drawingml/2006/chart">
  <cdr:relSizeAnchor xmlns:cdr="http://schemas.openxmlformats.org/drawingml/2006/chartDrawing">
    <cdr:from>
      <cdr:x>0.40227</cdr:x>
      <cdr:y>0.03885</cdr:y>
    </cdr:from>
    <cdr:to>
      <cdr:x>0.57102</cdr:x>
      <cdr:y>0.15541</cdr:y>
    </cdr:to>
    <cdr:sp macro="" textlink="">
      <cdr:nvSpPr>
        <cdr:cNvPr id="2" name="TextBox 1"/>
        <cdr:cNvSpPr txBox="1"/>
      </cdr:nvSpPr>
      <cdr:spPr>
        <a:xfrm xmlns:a="http://schemas.openxmlformats.org/drawingml/2006/main">
          <a:off x="2247892" y="95262"/>
          <a:ext cx="942979"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latin typeface="Arial" pitchFamily="34" charset="0"/>
              <a:cs typeface="Arial" pitchFamily="34" charset="0"/>
            </a:rPr>
            <a:t>Low Income</a:t>
          </a:r>
        </a:p>
      </cdr:txBody>
    </cdr:sp>
  </cdr:relSizeAnchor>
</c:userShapes>
</file>

<file path=xl/drawings/drawing27.xml><?xml version="1.0" encoding="utf-8"?>
<xdr:wsDr xmlns:xdr="http://schemas.openxmlformats.org/drawingml/2006/spreadsheetDrawing" xmlns:a="http://schemas.openxmlformats.org/drawingml/2006/main">
  <xdr:absoluteAnchor>
    <xdr:pos x="1219200" y="6305550"/>
    <xdr:ext cx="5595268" cy="27527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absolute">
    <xdr:from>
      <xdr:col>2</xdr:col>
      <xdr:colOff>374650</xdr:colOff>
      <xdr:row>48</xdr:row>
      <xdr:rowOff>28575</xdr:rowOff>
    </xdr:from>
    <xdr:to>
      <xdr:col>11</xdr:col>
      <xdr:colOff>31750</xdr:colOff>
      <xdr:row>50</xdr:row>
      <xdr:rowOff>123825</xdr:rowOff>
    </xdr:to>
    <xdr:sp macro="" textlink="">
      <xdr:nvSpPr>
        <xdr:cNvPr id="3" name="Footer"/>
        <xdr:cNvSpPr txBox="1"/>
      </xdr:nvSpPr>
      <xdr:spPr>
        <a:xfrm>
          <a:off x="1593850" y="9172575"/>
          <a:ext cx="5143500" cy="4762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900" b="0" i="0">
              <a:latin typeface="Arial" pitchFamily="34" charset="0"/>
              <a:cs typeface="Arial" pitchFamily="34" charset="0"/>
            </a:rPr>
            <a:t>Sources: IMF estimates</a:t>
          </a:r>
          <a:r>
            <a:rPr lang="en-US" sz="900" b="0" i="0" baseline="0">
              <a:latin typeface="Arial" pitchFamily="34" charset="0"/>
              <a:cs typeface="Arial" pitchFamily="34" charset="0"/>
            </a:rPr>
            <a:t> and projections.</a:t>
          </a:r>
        </a:p>
        <a:p>
          <a:pPr marL="0" marR="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latin typeface="Arial" pitchFamily="34" charset="0"/>
              <a:ea typeface="+mn-ea"/>
              <a:cs typeface="Arial" pitchFamily="34" charset="0"/>
            </a:rPr>
            <a:t>Note: For definition of the interest</a:t>
          </a:r>
          <a:r>
            <a:rPr lang="en-US" sz="900" baseline="0">
              <a:solidFill>
                <a:schemeClr val="dk1"/>
              </a:solidFill>
              <a:latin typeface="Arial" pitchFamily="34" charset="0"/>
              <a:ea typeface="+mn-ea"/>
              <a:cs typeface="Arial" pitchFamily="34" charset="0"/>
            </a:rPr>
            <a:t> rate</a:t>
          </a:r>
          <a:r>
            <a:rPr lang="en-US" sz="900" i="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en-US" sz="900" baseline="0">
              <a:solidFill>
                <a:schemeClr val="dk1"/>
              </a:solidFill>
              <a:latin typeface="Arial" pitchFamily="34" charset="0"/>
              <a:ea typeface="+mn-ea"/>
              <a:cs typeface="Arial" pitchFamily="34" charset="0"/>
            </a:rPr>
            <a:t>growth differential (</a:t>
          </a:r>
          <a:r>
            <a:rPr lang="en-US" sz="900" i="1">
              <a:solidFill>
                <a:schemeClr val="dk1"/>
              </a:solidFill>
              <a:latin typeface="Arial" pitchFamily="34" charset="0"/>
              <a:ea typeface="+mn-ea"/>
              <a:cs typeface="Arial" pitchFamily="34" charset="0"/>
            </a:rPr>
            <a:t>r –</a:t>
          </a:r>
          <a:r>
            <a:rPr lang="en-US" sz="900">
              <a:solidFill>
                <a:schemeClr val="dk1"/>
              </a:solidFill>
              <a:latin typeface="Arial" pitchFamily="34" charset="0"/>
              <a:ea typeface="+mn-ea"/>
              <a:cs typeface="Arial" pitchFamily="34" charset="0"/>
            </a:rPr>
            <a:t> </a:t>
          </a:r>
          <a:r>
            <a:rPr lang="en-US" sz="900" i="1">
              <a:solidFill>
                <a:schemeClr val="dk1"/>
              </a:solidFill>
              <a:latin typeface="Arial" pitchFamily="34" charset="0"/>
              <a:ea typeface="+mn-ea"/>
              <a:cs typeface="Arial" pitchFamily="34" charset="0"/>
            </a:rPr>
            <a:t>g)</a:t>
          </a:r>
          <a:r>
            <a:rPr lang="en-US" sz="900">
              <a:solidFill>
                <a:schemeClr val="dk1"/>
              </a:solidFill>
              <a:latin typeface="Arial" pitchFamily="34" charset="0"/>
              <a:ea typeface="+mn-ea"/>
              <a:cs typeface="Arial" pitchFamily="34" charset="0"/>
            </a:rPr>
            <a:t>, see Glossary.</a:t>
          </a:r>
        </a:p>
        <a:p>
          <a:r>
            <a:rPr lang="en-US" sz="900">
              <a:solidFill>
                <a:schemeClr val="dk1"/>
              </a:solidFill>
              <a:latin typeface="Arial" pitchFamily="34" charset="0"/>
              <a:ea typeface="+mn-ea"/>
              <a:cs typeface="Arial" pitchFamily="34" charset="0"/>
            </a:rPr>
            <a:t>.</a:t>
          </a:r>
          <a:r>
            <a:rPr lang="en-US" sz="900" b="0" i="0">
              <a:latin typeface="Arial" pitchFamily="34" charset="0"/>
              <a:cs typeface="Arial" pitchFamily="34" charset="0"/>
            </a:rPr>
            <a:t>
</a:t>
          </a:r>
        </a:p>
      </xdr:txBody>
    </xdr:sp>
    <xdr:clientData/>
  </xdr:twoCellAnchor>
  <xdr:absoluteAnchor>
    <xdr:pos x="1238250" y="962026"/>
    <xdr:ext cx="5595268" cy="249555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257300" y="3552825"/>
    <xdr:ext cx="5595268" cy="249555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1257300" y="6200775"/>
    <xdr:ext cx="5595268" cy="249555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oneCellAnchor>
    <xdr:from>
      <xdr:col>2</xdr:col>
      <xdr:colOff>0</xdr:colOff>
      <xdr:row>2</xdr:row>
      <xdr:rowOff>0</xdr:rowOff>
    </xdr:from>
    <xdr:ext cx="5505450" cy="625411"/>
    <xdr:sp macro="" textlink="">
      <xdr:nvSpPr>
        <xdr:cNvPr id="7" name="TextBox 6"/>
        <xdr:cNvSpPr txBox="1"/>
      </xdr:nvSpPr>
      <xdr:spPr>
        <a:xfrm>
          <a:off x="1219200" y="381000"/>
          <a:ext cx="5505450" cy="625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100" b="1">
              <a:latin typeface="Arial" pitchFamily="34" charset="0"/>
              <a:cs typeface="Arial" pitchFamily="34" charset="0"/>
            </a:rPr>
            <a:t>Figure 9.</a:t>
          </a:r>
          <a:r>
            <a:rPr lang="en-US" sz="1100" b="1" baseline="0">
              <a:latin typeface="Arial" pitchFamily="34" charset="0"/>
              <a:cs typeface="Arial" pitchFamily="34" charset="0"/>
            </a:rPr>
            <a:t> Decomposition of Gross Debt Accumulation, 2011</a:t>
          </a:r>
          <a:r>
            <a:rPr lang="en-US" sz="1100" b="1" baseline="0">
              <a:latin typeface="Calibri"/>
              <a:cs typeface="Arial" pitchFamily="34" charset="0"/>
            </a:rPr>
            <a:t>–</a:t>
          </a:r>
          <a:r>
            <a:rPr lang="en-US" sz="1100" b="1" baseline="0">
              <a:latin typeface="Arial" pitchFamily="34" charset="0"/>
              <a:cs typeface="Arial" pitchFamily="34" charset="0"/>
            </a:rPr>
            <a:t>13</a:t>
          </a:r>
        </a:p>
        <a:p>
          <a:pPr algn="ctr"/>
          <a:r>
            <a:rPr lang="en-US" sz="1100" b="0" i="1" baseline="0">
              <a:latin typeface="Arial" pitchFamily="34" charset="0"/>
              <a:cs typeface="Arial" pitchFamily="34" charset="0"/>
            </a:rPr>
            <a:t>(Percent of GDP)</a:t>
          </a:r>
          <a:endParaRPr lang="en-US" sz="1100" b="0" i="1">
            <a:latin typeface="Arial" pitchFamily="34" charset="0"/>
            <a:cs typeface="Arial" pitchFamily="34" charset="0"/>
          </a:endParaRPr>
        </a:p>
      </xdr:txBody>
    </xdr:sp>
    <xdr:clientData/>
  </xdr:oneCellAnchor>
  <xdr:twoCellAnchor>
    <xdr:from>
      <xdr:col>9</xdr:col>
      <xdr:colOff>581025</xdr:colOff>
      <xdr:row>5</xdr:row>
      <xdr:rowOff>104775</xdr:rowOff>
    </xdr:from>
    <xdr:to>
      <xdr:col>10</xdr:col>
      <xdr:colOff>409574</xdr:colOff>
      <xdr:row>6</xdr:row>
      <xdr:rowOff>161925</xdr:rowOff>
    </xdr:to>
    <xdr:sp macro="" textlink="'Figure 9'!G81">
      <xdr:nvSpPr>
        <xdr:cNvPr id="8" name="TextBox 7"/>
        <xdr:cNvSpPr txBox="1"/>
      </xdr:nvSpPr>
      <xdr:spPr>
        <a:xfrm>
          <a:off x="6067425" y="1057275"/>
          <a:ext cx="4381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fld id="{905D543F-B782-4E2C-ACE8-4704A5B4CE72}" type="TxLink">
            <a:rPr lang="en-US" sz="700" b="0" i="0" u="none" strike="noStrike">
              <a:solidFill>
                <a:srgbClr val="000000"/>
              </a:solidFill>
              <a:latin typeface="Arialri"/>
              <a:cs typeface="Arial" pitchFamily="34" charset="0"/>
            </a:rPr>
            <a:pPr/>
            <a:t>31.6</a:t>
          </a:fld>
          <a:endParaRPr lang="en-US" sz="700">
            <a:latin typeface="Arial" pitchFamily="34" charset="0"/>
            <a:cs typeface="Arial" pitchFamily="34" charset="0"/>
          </a:endParaRPr>
        </a:p>
      </xdr:txBody>
    </xdr:sp>
    <xdr:clientData/>
  </xdr:twoCellAnchor>
  <xdr:twoCellAnchor>
    <xdr:from>
      <xdr:col>9</xdr:col>
      <xdr:colOff>533400</xdr:colOff>
      <xdr:row>15</xdr:row>
      <xdr:rowOff>28575</xdr:rowOff>
    </xdr:from>
    <xdr:to>
      <xdr:col>10</xdr:col>
      <xdr:colOff>457200</xdr:colOff>
      <xdr:row>16</xdr:row>
      <xdr:rowOff>47625</xdr:rowOff>
    </xdr:to>
    <xdr:sp macro="" textlink="'Figure 9'!F$81">
      <xdr:nvSpPr>
        <xdr:cNvPr id="9" name="TextBox 8"/>
        <xdr:cNvSpPr txBox="1"/>
      </xdr:nvSpPr>
      <xdr:spPr>
        <a:xfrm>
          <a:off x="6019800" y="2886075"/>
          <a:ext cx="5334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fld id="{E8E5097F-556D-4819-A289-0E0D47DE0F5A}" type="TxLink">
            <a:rPr lang="en-US" sz="700" b="0" i="0" u="none" strike="noStrike">
              <a:solidFill>
                <a:srgbClr val="000000"/>
              </a:solidFill>
              <a:latin typeface="Arial" pitchFamily="34" charset="0"/>
              <a:cs typeface="Arial" pitchFamily="34" charset="0"/>
            </a:rPr>
            <a:pPr/>
            <a:t>-16.9</a:t>
          </a:fld>
          <a:endParaRPr lang="en-US" sz="700">
            <a:latin typeface="Arial" pitchFamily="34" charset="0"/>
            <a:cs typeface="Arial" pitchFamily="34" charset="0"/>
          </a:endParaRPr>
        </a:p>
      </xdr:txBody>
    </xdr:sp>
    <xdr:clientData/>
  </xdr:twoCellAnchor>
  <xdr:twoCellAnchor editAs="oneCell">
    <xdr:from>
      <xdr:col>1</xdr:col>
      <xdr:colOff>0</xdr:colOff>
      <xdr:row>68</xdr:row>
      <xdr:rowOff>66675</xdr:rowOff>
    </xdr:from>
    <xdr:to>
      <xdr:col>1</xdr:col>
      <xdr:colOff>9526</xdr:colOff>
      <xdr:row>69</xdr:row>
      <xdr:rowOff>123825</xdr:rowOff>
    </xdr:to>
    <xdr:sp macro="" textlink="">
      <xdr:nvSpPr>
        <xdr:cNvPr id="10" name="Text Box 1"/>
        <xdr:cNvSpPr txBox="1">
          <a:spLocks noChangeArrowheads="1"/>
        </xdr:cNvSpPr>
      </xdr:nvSpPr>
      <xdr:spPr bwMode="auto">
        <a:xfrm>
          <a:off x="0" y="3705225"/>
          <a:ext cx="9526" cy="219075"/>
        </a:xfrm>
        <a:prstGeom prst="rect">
          <a:avLst/>
        </a:prstGeom>
        <a:noFill/>
        <a:ln w="9525">
          <a:noFill/>
          <a:miter lim="800000"/>
          <a:headEnd/>
          <a:tailEnd/>
        </a:ln>
      </xdr:spPr>
    </xdr:sp>
    <xdr:clientData/>
  </xdr:twoCellAnchor>
  <xdr:twoCellAnchor editAs="oneCell">
    <xdr:from>
      <xdr:col>1</xdr:col>
      <xdr:colOff>0</xdr:colOff>
      <xdr:row>68</xdr:row>
      <xdr:rowOff>66675</xdr:rowOff>
    </xdr:from>
    <xdr:to>
      <xdr:col>1</xdr:col>
      <xdr:colOff>9526</xdr:colOff>
      <xdr:row>69</xdr:row>
      <xdr:rowOff>123825</xdr:rowOff>
    </xdr:to>
    <xdr:sp macro="" textlink="">
      <xdr:nvSpPr>
        <xdr:cNvPr id="11" name="Text Box 1"/>
        <xdr:cNvSpPr txBox="1">
          <a:spLocks noChangeArrowheads="1"/>
        </xdr:cNvSpPr>
      </xdr:nvSpPr>
      <xdr:spPr bwMode="auto">
        <a:xfrm>
          <a:off x="0" y="3705225"/>
          <a:ext cx="9526" cy="219075"/>
        </a:xfrm>
        <a:prstGeom prst="rect">
          <a:avLst/>
        </a:prstGeom>
        <a:noFill/>
        <a:ln w="9525">
          <a:noFill/>
          <a:miter lim="800000"/>
          <a:headEnd/>
          <a:tailEnd/>
        </a:ln>
      </xdr:spPr>
    </xdr:sp>
    <xdr:clientData/>
  </xdr:twoCellAnchor>
  <xdr:twoCellAnchor editAs="oneCell">
    <xdr:from>
      <xdr:col>1</xdr:col>
      <xdr:colOff>0</xdr:colOff>
      <xdr:row>69</xdr:row>
      <xdr:rowOff>66675</xdr:rowOff>
    </xdr:from>
    <xdr:to>
      <xdr:col>1</xdr:col>
      <xdr:colOff>9526</xdr:colOff>
      <xdr:row>70</xdr:row>
      <xdr:rowOff>123825</xdr:rowOff>
    </xdr:to>
    <xdr:sp macro="" textlink="">
      <xdr:nvSpPr>
        <xdr:cNvPr id="12" name="Text Box 1"/>
        <xdr:cNvSpPr txBox="1">
          <a:spLocks noChangeArrowheads="1"/>
        </xdr:cNvSpPr>
      </xdr:nvSpPr>
      <xdr:spPr bwMode="auto">
        <a:xfrm>
          <a:off x="0" y="3867150"/>
          <a:ext cx="9526" cy="219075"/>
        </a:xfrm>
        <a:prstGeom prst="rect">
          <a:avLst/>
        </a:prstGeom>
        <a:noFill/>
        <a:ln w="9525">
          <a:noFill/>
          <a:miter lim="800000"/>
          <a:headEnd/>
          <a:tailEnd/>
        </a:ln>
      </xdr:spPr>
    </xdr:sp>
    <xdr:clientData/>
  </xdr:twoCellAnchor>
  <xdr:twoCellAnchor editAs="oneCell">
    <xdr:from>
      <xdr:col>1</xdr:col>
      <xdr:colOff>0</xdr:colOff>
      <xdr:row>69</xdr:row>
      <xdr:rowOff>66675</xdr:rowOff>
    </xdr:from>
    <xdr:to>
      <xdr:col>1</xdr:col>
      <xdr:colOff>9526</xdr:colOff>
      <xdr:row>70</xdr:row>
      <xdr:rowOff>123825</xdr:rowOff>
    </xdr:to>
    <xdr:sp macro="" textlink="">
      <xdr:nvSpPr>
        <xdr:cNvPr id="13" name="Text Box 1"/>
        <xdr:cNvSpPr txBox="1">
          <a:spLocks noChangeArrowheads="1"/>
        </xdr:cNvSpPr>
      </xdr:nvSpPr>
      <xdr:spPr bwMode="auto">
        <a:xfrm>
          <a:off x="0" y="3867150"/>
          <a:ext cx="9526" cy="219075"/>
        </a:xfrm>
        <a:prstGeom prst="rect">
          <a:avLst/>
        </a:prstGeom>
        <a:noFill/>
        <a:ln w="9525">
          <a:noFill/>
          <a:miter lim="800000"/>
          <a:headEnd/>
          <a:tailEnd/>
        </a:ln>
      </xdr:spPr>
    </xdr:sp>
    <xdr:clientData/>
  </xdr:twoCellAnchor>
  <xdr:oneCellAnchor>
    <xdr:from>
      <xdr:col>1</xdr:col>
      <xdr:colOff>0</xdr:colOff>
      <xdr:row>80</xdr:row>
      <xdr:rowOff>66675</xdr:rowOff>
    </xdr:from>
    <xdr:ext cx="9526" cy="219075"/>
    <xdr:sp macro="" textlink="">
      <xdr:nvSpPr>
        <xdr:cNvPr id="14" name="Text Box 1"/>
        <xdr:cNvSpPr txBox="1">
          <a:spLocks noChangeArrowheads="1"/>
        </xdr:cNvSpPr>
      </xdr:nvSpPr>
      <xdr:spPr bwMode="auto">
        <a:xfrm>
          <a:off x="0" y="5648325"/>
          <a:ext cx="9526" cy="219075"/>
        </a:xfrm>
        <a:prstGeom prst="rect">
          <a:avLst/>
        </a:prstGeom>
        <a:noFill/>
        <a:ln w="9525">
          <a:noFill/>
          <a:miter lim="800000"/>
          <a:headEnd/>
          <a:tailEnd/>
        </a:ln>
      </xdr:spPr>
    </xdr:sp>
    <xdr:clientData/>
  </xdr:oneCellAnchor>
  <xdr:oneCellAnchor>
    <xdr:from>
      <xdr:col>1</xdr:col>
      <xdr:colOff>0</xdr:colOff>
      <xdr:row>80</xdr:row>
      <xdr:rowOff>66675</xdr:rowOff>
    </xdr:from>
    <xdr:ext cx="9526" cy="219075"/>
    <xdr:sp macro="" textlink="">
      <xdr:nvSpPr>
        <xdr:cNvPr id="15" name="Text Box 1"/>
        <xdr:cNvSpPr txBox="1">
          <a:spLocks noChangeArrowheads="1"/>
        </xdr:cNvSpPr>
      </xdr:nvSpPr>
      <xdr:spPr bwMode="auto">
        <a:xfrm>
          <a:off x="0" y="5648325"/>
          <a:ext cx="9526" cy="219075"/>
        </a:xfrm>
        <a:prstGeom prst="rect">
          <a:avLst/>
        </a:prstGeom>
        <a:noFill/>
        <a:ln w="9525">
          <a:noFill/>
          <a:miter lim="800000"/>
          <a:headEnd/>
          <a:tailEnd/>
        </a:ln>
      </xdr:spPr>
    </xdr:sp>
    <xdr:clientData/>
  </xdr:oneCellAnchor>
  <xdr:oneCellAnchor>
    <xdr:from>
      <xdr:col>1</xdr:col>
      <xdr:colOff>0</xdr:colOff>
      <xdr:row>66</xdr:row>
      <xdr:rowOff>66675</xdr:rowOff>
    </xdr:from>
    <xdr:ext cx="9526" cy="219075"/>
    <xdr:sp macro="" textlink="">
      <xdr:nvSpPr>
        <xdr:cNvPr id="16" name="Text Box 1"/>
        <xdr:cNvSpPr txBox="1">
          <a:spLocks noChangeArrowheads="1"/>
        </xdr:cNvSpPr>
      </xdr:nvSpPr>
      <xdr:spPr bwMode="auto">
        <a:xfrm>
          <a:off x="0" y="3381375"/>
          <a:ext cx="9526" cy="219075"/>
        </a:xfrm>
        <a:prstGeom prst="rect">
          <a:avLst/>
        </a:prstGeom>
        <a:noFill/>
        <a:ln w="9525">
          <a:noFill/>
          <a:miter lim="800000"/>
          <a:headEnd/>
          <a:tailEnd/>
        </a:ln>
      </xdr:spPr>
    </xdr:sp>
    <xdr:clientData/>
  </xdr:oneCellAnchor>
  <xdr:oneCellAnchor>
    <xdr:from>
      <xdr:col>1</xdr:col>
      <xdr:colOff>0</xdr:colOff>
      <xdr:row>66</xdr:row>
      <xdr:rowOff>66675</xdr:rowOff>
    </xdr:from>
    <xdr:ext cx="9526" cy="219075"/>
    <xdr:sp macro="" textlink="">
      <xdr:nvSpPr>
        <xdr:cNvPr id="17" name="Text Box 1"/>
        <xdr:cNvSpPr txBox="1">
          <a:spLocks noChangeArrowheads="1"/>
        </xdr:cNvSpPr>
      </xdr:nvSpPr>
      <xdr:spPr bwMode="auto">
        <a:xfrm>
          <a:off x="0" y="3381375"/>
          <a:ext cx="9526" cy="219075"/>
        </a:xfrm>
        <a:prstGeom prst="rect">
          <a:avLst/>
        </a:prstGeom>
        <a:noFill/>
        <a:ln w="9525">
          <a:noFill/>
          <a:miter lim="800000"/>
          <a:headEnd/>
          <a:tailEnd/>
        </a:ln>
      </xdr:spPr>
    </xdr:sp>
    <xdr:clientData/>
  </xdr:oneCellAnchor>
  <xdr:twoCellAnchor editAs="oneCell">
    <xdr:from>
      <xdr:col>8</xdr:col>
      <xdr:colOff>0</xdr:colOff>
      <xdr:row>70</xdr:row>
      <xdr:rowOff>66675</xdr:rowOff>
    </xdr:from>
    <xdr:to>
      <xdr:col>8</xdr:col>
      <xdr:colOff>9526</xdr:colOff>
      <xdr:row>71</xdr:row>
      <xdr:rowOff>123825</xdr:rowOff>
    </xdr:to>
    <xdr:sp macro="" textlink="">
      <xdr:nvSpPr>
        <xdr:cNvPr id="18" name="Text Box 1"/>
        <xdr:cNvSpPr txBox="1">
          <a:spLocks noChangeArrowheads="1"/>
        </xdr:cNvSpPr>
      </xdr:nvSpPr>
      <xdr:spPr bwMode="auto">
        <a:xfrm>
          <a:off x="0" y="4029075"/>
          <a:ext cx="9526" cy="219075"/>
        </a:xfrm>
        <a:prstGeom prst="rect">
          <a:avLst/>
        </a:prstGeom>
        <a:noFill/>
        <a:ln w="9525">
          <a:noFill/>
          <a:miter lim="800000"/>
          <a:headEnd/>
          <a:tailEnd/>
        </a:ln>
      </xdr:spPr>
    </xdr:sp>
    <xdr:clientData/>
  </xdr:twoCellAnchor>
  <xdr:twoCellAnchor editAs="oneCell">
    <xdr:from>
      <xdr:col>8</xdr:col>
      <xdr:colOff>0</xdr:colOff>
      <xdr:row>70</xdr:row>
      <xdr:rowOff>66675</xdr:rowOff>
    </xdr:from>
    <xdr:to>
      <xdr:col>8</xdr:col>
      <xdr:colOff>9526</xdr:colOff>
      <xdr:row>71</xdr:row>
      <xdr:rowOff>123825</xdr:rowOff>
    </xdr:to>
    <xdr:sp macro="" textlink="">
      <xdr:nvSpPr>
        <xdr:cNvPr id="19" name="Text Box 1"/>
        <xdr:cNvSpPr txBox="1">
          <a:spLocks noChangeArrowheads="1"/>
        </xdr:cNvSpPr>
      </xdr:nvSpPr>
      <xdr:spPr bwMode="auto">
        <a:xfrm>
          <a:off x="0" y="4029075"/>
          <a:ext cx="9526" cy="219075"/>
        </a:xfrm>
        <a:prstGeom prst="rect">
          <a:avLst/>
        </a:prstGeom>
        <a:noFill/>
        <a:ln w="9525">
          <a:noFill/>
          <a:miter lim="800000"/>
          <a:headEnd/>
          <a:tailEnd/>
        </a:ln>
      </xdr:spPr>
    </xdr:sp>
    <xdr:clientData/>
  </xdr:twoCellAnchor>
  <xdr:twoCellAnchor editAs="oneCell">
    <xdr:from>
      <xdr:col>8</xdr:col>
      <xdr:colOff>0</xdr:colOff>
      <xdr:row>71</xdr:row>
      <xdr:rowOff>66675</xdr:rowOff>
    </xdr:from>
    <xdr:to>
      <xdr:col>8</xdr:col>
      <xdr:colOff>9526</xdr:colOff>
      <xdr:row>72</xdr:row>
      <xdr:rowOff>123825</xdr:rowOff>
    </xdr:to>
    <xdr:sp macro="" textlink="">
      <xdr:nvSpPr>
        <xdr:cNvPr id="20" name="Text Box 1"/>
        <xdr:cNvSpPr txBox="1">
          <a:spLocks noChangeArrowheads="1"/>
        </xdr:cNvSpPr>
      </xdr:nvSpPr>
      <xdr:spPr bwMode="auto">
        <a:xfrm>
          <a:off x="0" y="4191000"/>
          <a:ext cx="9526" cy="219075"/>
        </a:xfrm>
        <a:prstGeom prst="rect">
          <a:avLst/>
        </a:prstGeom>
        <a:noFill/>
        <a:ln w="9525">
          <a:noFill/>
          <a:miter lim="800000"/>
          <a:headEnd/>
          <a:tailEnd/>
        </a:ln>
      </xdr:spPr>
    </xdr:sp>
    <xdr:clientData/>
  </xdr:twoCellAnchor>
  <xdr:twoCellAnchor editAs="oneCell">
    <xdr:from>
      <xdr:col>8</xdr:col>
      <xdr:colOff>0</xdr:colOff>
      <xdr:row>71</xdr:row>
      <xdr:rowOff>66675</xdr:rowOff>
    </xdr:from>
    <xdr:to>
      <xdr:col>8</xdr:col>
      <xdr:colOff>9526</xdr:colOff>
      <xdr:row>72</xdr:row>
      <xdr:rowOff>123825</xdr:rowOff>
    </xdr:to>
    <xdr:sp macro="" textlink="">
      <xdr:nvSpPr>
        <xdr:cNvPr id="21" name="Text Box 1"/>
        <xdr:cNvSpPr txBox="1">
          <a:spLocks noChangeArrowheads="1"/>
        </xdr:cNvSpPr>
      </xdr:nvSpPr>
      <xdr:spPr bwMode="auto">
        <a:xfrm>
          <a:off x="0" y="4191000"/>
          <a:ext cx="9526" cy="219075"/>
        </a:xfrm>
        <a:prstGeom prst="rect">
          <a:avLst/>
        </a:prstGeom>
        <a:noFill/>
        <a:ln w="9525">
          <a:noFill/>
          <a:miter lim="800000"/>
          <a:headEnd/>
          <a:tailEnd/>
        </a:ln>
      </xdr:spPr>
    </xdr:sp>
    <xdr:clientData/>
  </xdr:twoCellAnchor>
</xdr:wsDr>
</file>

<file path=xl/drawings/drawing28.xml><?xml version="1.0" encoding="utf-8"?>
<c:userShapes xmlns:c="http://schemas.openxmlformats.org/drawingml/2006/chart">
  <cdr:relSizeAnchor xmlns:cdr="http://schemas.openxmlformats.org/drawingml/2006/chartDrawing">
    <cdr:from>
      <cdr:x>0.40515</cdr:x>
      <cdr:y>0.03353</cdr:y>
    </cdr:from>
    <cdr:to>
      <cdr:x>0.56858</cdr:x>
      <cdr:y>0.14504</cdr:y>
    </cdr:to>
    <cdr:sp macro="" textlink="">
      <cdr:nvSpPr>
        <cdr:cNvPr id="2" name="TextBox 1"/>
        <cdr:cNvSpPr txBox="1"/>
      </cdr:nvSpPr>
      <cdr:spPr>
        <a:xfrm xmlns:a="http://schemas.openxmlformats.org/drawingml/2006/main">
          <a:off x="2266924" y="83675"/>
          <a:ext cx="914435" cy="2782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itchFamily="34" charset="0"/>
              <a:cs typeface="Arial" pitchFamily="34" charset="0"/>
            </a:rPr>
            <a:t>Advanced</a:t>
          </a:r>
        </a:p>
      </cdr:txBody>
    </cdr:sp>
  </cdr:relSizeAnchor>
</c:userShapes>
</file>

<file path=xl/drawings/drawing29.xml><?xml version="1.0" encoding="utf-8"?>
<c:userShapes xmlns:c="http://schemas.openxmlformats.org/drawingml/2006/chart">
  <cdr:relSizeAnchor xmlns:cdr="http://schemas.openxmlformats.org/drawingml/2006/chartDrawing">
    <cdr:from>
      <cdr:x>0.42898</cdr:x>
      <cdr:y>0.03353</cdr:y>
    </cdr:from>
    <cdr:to>
      <cdr:x>0.59241</cdr:x>
      <cdr:y>0.16794</cdr:y>
    </cdr:to>
    <cdr:sp macro="" textlink="">
      <cdr:nvSpPr>
        <cdr:cNvPr id="2" name="TextBox 1"/>
        <cdr:cNvSpPr txBox="1"/>
      </cdr:nvSpPr>
      <cdr:spPr>
        <a:xfrm xmlns:a="http://schemas.openxmlformats.org/drawingml/2006/main">
          <a:off x="2400274" y="83675"/>
          <a:ext cx="914435" cy="3354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itchFamily="34" charset="0"/>
              <a:cs typeface="Arial" pitchFamily="34" charset="0"/>
            </a:rPr>
            <a:t>Emerging</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9</xdr:col>
      <xdr:colOff>0</xdr:colOff>
      <xdr:row>69</xdr:row>
      <xdr:rowOff>0</xdr:rowOff>
    </xdr:from>
    <xdr:to>
      <xdr:col>9</xdr:col>
      <xdr:colOff>9525</xdr:colOff>
      <xdr:row>70</xdr:row>
      <xdr:rowOff>66675</xdr:rowOff>
    </xdr:to>
    <xdr:sp macro="" textlink="">
      <xdr:nvSpPr>
        <xdr:cNvPr id="2"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3"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4"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5"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6"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7"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8"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9"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72</xdr:row>
      <xdr:rowOff>9524</xdr:rowOff>
    </xdr:to>
    <xdr:sp macro="" textlink="">
      <xdr:nvSpPr>
        <xdr:cNvPr id="10" name="Text Box 1"/>
        <xdr:cNvSpPr txBox="1">
          <a:spLocks noChangeArrowheads="1"/>
        </xdr:cNvSpPr>
      </xdr:nvSpPr>
      <xdr:spPr bwMode="auto">
        <a:xfrm>
          <a:off x="6162675" y="9906000"/>
          <a:ext cx="9525" cy="342899"/>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72</xdr:row>
      <xdr:rowOff>9524</xdr:rowOff>
    </xdr:to>
    <xdr:sp macro="" textlink="">
      <xdr:nvSpPr>
        <xdr:cNvPr id="11" name="Text Box 1"/>
        <xdr:cNvSpPr txBox="1">
          <a:spLocks noChangeArrowheads="1"/>
        </xdr:cNvSpPr>
      </xdr:nvSpPr>
      <xdr:spPr bwMode="auto">
        <a:xfrm>
          <a:off x="6162675" y="9906000"/>
          <a:ext cx="9525" cy="342899"/>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38100</xdr:rowOff>
    </xdr:to>
    <xdr:sp macro="" textlink="">
      <xdr:nvSpPr>
        <xdr:cNvPr id="12" name="Text Box 1"/>
        <xdr:cNvSpPr txBox="1">
          <a:spLocks noChangeArrowheads="1"/>
        </xdr:cNvSpPr>
      </xdr:nvSpPr>
      <xdr:spPr bwMode="auto">
        <a:xfrm>
          <a:off x="5667375" y="9906000"/>
          <a:ext cx="9525" cy="190500"/>
        </a:xfrm>
        <a:prstGeom prst="rect">
          <a:avLst/>
        </a:prstGeom>
        <a:noFill/>
        <a:ln w="9525">
          <a:noFill/>
          <a:miter lim="800000"/>
          <a:headEnd/>
          <a:tailEnd/>
        </a:ln>
      </xdr:spPr>
    </xdr:sp>
    <xdr:clientData/>
  </xdr:twoCellAnchor>
  <xdr:twoCellAnchor editAs="oneCell">
    <xdr:from>
      <xdr:col>10</xdr:col>
      <xdr:colOff>0</xdr:colOff>
      <xdr:row>80</xdr:row>
      <xdr:rowOff>0</xdr:rowOff>
    </xdr:from>
    <xdr:to>
      <xdr:col>10</xdr:col>
      <xdr:colOff>9525</xdr:colOff>
      <xdr:row>81</xdr:row>
      <xdr:rowOff>57151</xdr:rowOff>
    </xdr:to>
    <xdr:sp macro="" textlink="">
      <xdr:nvSpPr>
        <xdr:cNvPr id="13" name="Text Box 1"/>
        <xdr:cNvSpPr txBox="1">
          <a:spLocks noChangeArrowheads="1"/>
        </xdr:cNvSpPr>
      </xdr:nvSpPr>
      <xdr:spPr bwMode="auto">
        <a:xfrm>
          <a:off x="5667375" y="11658600"/>
          <a:ext cx="9525" cy="209551"/>
        </a:xfrm>
        <a:prstGeom prst="rect">
          <a:avLst/>
        </a:prstGeom>
        <a:noFill/>
        <a:ln w="9525">
          <a:noFill/>
          <a:miter lim="800000"/>
          <a:headEnd/>
          <a:tailEnd/>
        </a:ln>
      </xdr:spPr>
    </xdr:sp>
    <xdr:clientData/>
  </xdr:twoCellAnchor>
  <xdr:twoCellAnchor editAs="oneCell">
    <xdr:from>
      <xdr:col>10</xdr:col>
      <xdr:colOff>0</xdr:colOff>
      <xdr:row>80</xdr:row>
      <xdr:rowOff>0</xdr:rowOff>
    </xdr:from>
    <xdr:to>
      <xdr:col>10</xdr:col>
      <xdr:colOff>9525</xdr:colOff>
      <xdr:row>81</xdr:row>
      <xdr:rowOff>57151</xdr:rowOff>
    </xdr:to>
    <xdr:sp macro="" textlink="">
      <xdr:nvSpPr>
        <xdr:cNvPr id="14" name="Text Box 1"/>
        <xdr:cNvSpPr txBox="1">
          <a:spLocks noChangeArrowheads="1"/>
        </xdr:cNvSpPr>
      </xdr:nvSpPr>
      <xdr:spPr bwMode="auto">
        <a:xfrm>
          <a:off x="5667375" y="11658600"/>
          <a:ext cx="9525" cy="209551"/>
        </a:xfrm>
        <a:prstGeom prst="rect">
          <a:avLst/>
        </a:prstGeom>
        <a:noFill/>
        <a:ln w="9525">
          <a:noFill/>
          <a:miter lim="800000"/>
          <a:headEnd/>
          <a:tailEnd/>
        </a:ln>
      </xdr:spPr>
    </xdr:sp>
    <xdr:clientData/>
  </xdr:twoCellAnchor>
  <xdr:twoCellAnchor editAs="oneCell">
    <xdr:from>
      <xdr:col>10</xdr:col>
      <xdr:colOff>0</xdr:colOff>
      <xdr:row>80</xdr:row>
      <xdr:rowOff>0</xdr:rowOff>
    </xdr:from>
    <xdr:to>
      <xdr:col>10</xdr:col>
      <xdr:colOff>9525</xdr:colOff>
      <xdr:row>81</xdr:row>
      <xdr:rowOff>57151</xdr:rowOff>
    </xdr:to>
    <xdr:sp macro="" textlink="">
      <xdr:nvSpPr>
        <xdr:cNvPr id="15" name="Text Box 1"/>
        <xdr:cNvSpPr txBox="1">
          <a:spLocks noChangeArrowheads="1"/>
        </xdr:cNvSpPr>
      </xdr:nvSpPr>
      <xdr:spPr bwMode="auto">
        <a:xfrm>
          <a:off x="5667375" y="11658600"/>
          <a:ext cx="9525" cy="209551"/>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16"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17"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18"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19"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9</xdr:col>
      <xdr:colOff>0</xdr:colOff>
      <xdr:row>69</xdr:row>
      <xdr:rowOff>0</xdr:rowOff>
    </xdr:from>
    <xdr:to>
      <xdr:col>9</xdr:col>
      <xdr:colOff>9525</xdr:colOff>
      <xdr:row>70</xdr:row>
      <xdr:rowOff>66675</xdr:rowOff>
    </xdr:to>
    <xdr:sp macro="" textlink="">
      <xdr:nvSpPr>
        <xdr:cNvPr id="20" name="Text Box 1"/>
        <xdr:cNvSpPr txBox="1">
          <a:spLocks noChangeArrowheads="1"/>
        </xdr:cNvSpPr>
      </xdr:nvSpPr>
      <xdr:spPr bwMode="auto">
        <a:xfrm>
          <a:off x="515302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1"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2"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3"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4"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5"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10</xdr:col>
      <xdr:colOff>0</xdr:colOff>
      <xdr:row>69</xdr:row>
      <xdr:rowOff>0</xdr:rowOff>
    </xdr:from>
    <xdr:to>
      <xdr:col>10</xdr:col>
      <xdr:colOff>9525</xdr:colOff>
      <xdr:row>70</xdr:row>
      <xdr:rowOff>66675</xdr:rowOff>
    </xdr:to>
    <xdr:sp macro="" textlink="">
      <xdr:nvSpPr>
        <xdr:cNvPr id="26" name="Text Box 1"/>
        <xdr:cNvSpPr txBox="1">
          <a:spLocks noChangeArrowheads="1"/>
        </xdr:cNvSpPr>
      </xdr:nvSpPr>
      <xdr:spPr bwMode="auto">
        <a:xfrm>
          <a:off x="56673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27"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28"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29"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30"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31"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32"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11</xdr:col>
      <xdr:colOff>0</xdr:colOff>
      <xdr:row>69</xdr:row>
      <xdr:rowOff>0</xdr:rowOff>
    </xdr:from>
    <xdr:to>
      <xdr:col>11</xdr:col>
      <xdr:colOff>9525</xdr:colOff>
      <xdr:row>70</xdr:row>
      <xdr:rowOff>66675</xdr:rowOff>
    </xdr:to>
    <xdr:sp macro="" textlink="">
      <xdr:nvSpPr>
        <xdr:cNvPr id="33" name="Text Box 1"/>
        <xdr:cNvSpPr txBox="1">
          <a:spLocks noChangeArrowheads="1"/>
        </xdr:cNvSpPr>
      </xdr:nvSpPr>
      <xdr:spPr bwMode="auto">
        <a:xfrm>
          <a:off x="6162675" y="9906000"/>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34"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35"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36"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37"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38"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39"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40"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41"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38100</xdr:rowOff>
    </xdr:to>
    <xdr:sp macro="" textlink="">
      <xdr:nvSpPr>
        <xdr:cNvPr id="42" name="Text Box 1"/>
        <xdr:cNvSpPr txBox="1">
          <a:spLocks noChangeArrowheads="1"/>
        </xdr:cNvSpPr>
      </xdr:nvSpPr>
      <xdr:spPr bwMode="auto">
        <a:xfrm>
          <a:off x="5667375" y="9934575"/>
          <a:ext cx="9525" cy="190500"/>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43"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44"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45"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46"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9</xdr:col>
      <xdr:colOff>0</xdr:colOff>
      <xdr:row>68</xdr:row>
      <xdr:rowOff>0</xdr:rowOff>
    </xdr:from>
    <xdr:to>
      <xdr:col>9</xdr:col>
      <xdr:colOff>9525</xdr:colOff>
      <xdr:row>69</xdr:row>
      <xdr:rowOff>66675</xdr:rowOff>
    </xdr:to>
    <xdr:sp macro="" textlink="">
      <xdr:nvSpPr>
        <xdr:cNvPr id="47" name="Text Box 1"/>
        <xdr:cNvSpPr txBox="1">
          <a:spLocks noChangeArrowheads="1"/>
        </xdr:cNvSpPr>
      </xdr:nvSpPr>
      <xdr:spPr bwMode="auto">
        <a:xfrm>
          <a:off x="515302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48"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49"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50"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51"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52"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66675</xdr:rowOff>
    </xdr:to>
    <xdr:sp macro="" textlink="">
      <xdr:nvSpPr>
        <xdr:cNvPr id="53" name="Text Box 1"/>
        <xdr:cNvSpPr txBox="1">
          <a:spLocks noChangeArrowheads="1"/>
        </xdr:cNvSpPr>
      </xdr:nvSpPr>
      <xdr:spPr bwMode="auto">
        <a:xfrm>
          <a:off x="56673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4"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5"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6"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7"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8"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59"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twoCellAnchor editAs="oneCell">
    <xdr:from>
      <xdr:col>11</xdr:col>
      <xdr:colOff>0</xdr:colOff>
      <xdr:row>68</xdr:row>
      <xdr:rowOff>0</xdr:rowOff>
    </xdr:from>
    <xdr:to>
      <xdr:col>11</xdr:col>
      <xdr:colOff>9525</xdr:colOff>
      <xdr:row>69</xdr:row>
      <xdr:rowOff>66675</xdr:rowOff>
    </xdr:to>
    <xdr:sp macro="" textlink="">
      <xdr:nvSpPr>
        <xdr:cNvPr id="60" name="Text Box 1"/>
        <xdr:cNvSpPr txBox="1">
          <a:spLocks noChangeArrowheads="1"/>
        </xdr:cNvSpPr>
      </xdr:nvSpPr>
      <xdr:spPr bwMode="auto">
        <a:xfrm>
          <a:off x="6162675" y="9934575"/>
          <a:ext cx="9525" cy="219075"/>
        </a:xfrm>
        <a:prstGeom prst="rect">
          <a:avLst/>
        </a:prstGeom>
        <a:noFill/>
        <a:ln w="9525">
          <a:noFill/>
          <a:miter lim="800000"/>
          <a:headEnd/>
          <a:tailEnd/>
        </a:ln>
      </xdr:spPr>
    </xdr:sp>
    <xdr:clientData/>
  </xdr:twoCellAnchor>
</xdr:wsDr>
</file>

<file path=xl/drawings/drawing30.xml><?xml version="1.0" encoding="utf-8"?>
<c:userShapes xmlns:c="http://schemas.openxmlformats.org/drawingml/2006/chart">
  <cdr:relSizeAnchor xmlns:cdr="http://schemas.openxmlformats.org/drawingml/2006/chartDrawing">
    <cdr:from>
      <cdr:x>0.42558</cdr:x>
      <cdr:y>0.0259</cdr:y>
    </cdr:from>
    <cdr:to>
      <cdr:x>0.59412</cdr:x>
      <cdr:y>0.14504</cdr:y>
    </cdr:to>
    <cdr:sp macro="" textlink="">
      <cdr:nvSpPr>
        <cdr:cNvPr id="2" name="TextBox 1"/>
        <cdr:cNvSpPr txBox="1"/>
      </cdr:nvSpPr>
      <cdr:spPr>
        <a:xfrm xmlns:a="http://schemas.openxmlformats.org/drawingml/2006/main">
          <a:off x="2381224" y="64636"/>
          <a:ext cx="943027" cy="2973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itchFamily="34" charset="0"/>
              <a:cs typeface="Arial" pitchFamily="34" charset="0"/>
            </a:rPr>
            <a:t>Low Income</a:t>
          </a:r>
        </a:p>
      </cdr:txBody>
    </cdr:sp>
  </cdr:relSizeAnchor>
</c:userShapes>
</file>

<file path=xl/drawings/drawing3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6</xdr:col>
      <xdr:colOff>552450</xdr:colOff>
      <xdr:row>16</xdr:row>
      <xdr:rowOff>114300</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219200" y="762000"/>
          <a:ext cx="2990850" cy="2400300"/>
        </a:xfrm>
        <a:prstGeom prst="rect">
          <a:avLst/>
        </a:prstGeom>
        <a:noFill/>
      </xdr:spPr>
    </xdr:pic>
    <xdr:clientData/>
  </xdr:twoCellAnchor>
  <xdr:twoCellAnchor>
    <xdr:from>
      <xdr:col>2</xdr:col>
      <xdr:colOff>228600</xdr:colOff>
      <xdr:row>0</xdr:row>
      <xdr:rowOff>85725</xdr:rowOff>
    </xdr:from>
    <xdr:to>
      <xdr:col>7</xdr:col>
      <xdr:colOff>85724</xdr:colOff>
      <xdr:row>4</xdr:row>
      <xdr:rowOff>28576</xdr:rowOff>
    </xdr:to>
    <xdr:sp macro="" textlink="">
      <xdr:nvSpPr>
        <xdr:cNvPr id="4" name="TextBox 3"/>
        <xdr:cNvSpPr txBox="1"/>
      </xdr:nvSpPr>
      <xdr:spPr>
        <a:xfrm>
          <a:off x="1447800" y="85725"/>
          <a:ext cx="2905124" cy="704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itchFamily="34" charset="0"/>
              <a:cs typeface="Arial" pitchFamily="34" charset="0"/>
            </a:rPr>
            <a:t>Figure</a:t>
          </a:r>
          <a:r>
            <a:rPr lang="en-US" sz="1000" b="1" baseline="0">
              <a:latin typeface="Arial" pitchFamily="34" charset="0"/>
              <a:cs typeface="Arial" pitchFamily="34" charset="0"/>
            </a:rPr>
            <a:t> 10. Selected Advanced Economies: </a:t>
          </a:r>
          <a:r>
            <a:rPr lang="en-US" sz="1000" b="1">
              <a:latin typeface="Arial" pitchFamily="34" charset="0"/>
              <a:cs typeface="Arial" pitchFamily="34" charset="0"/>
            </a:rPr>
            <a:t>Actual and Model-Based Sovereign Bond</a:t>
          </a:r>
          <a:r>
            <a:rPr lang="en-US" sz="1000" b="1" baseline="0">
              <a:latin typeface="Arial" pitchFamily="34" charset="0"/>
              <a:cs typeface="Arial" pitchFamily="34" charset="0"/>
            </a:rPr>
            <a:t> Yield S</a:t>
          </a:r>
          <a:r>
            <a:rPr lang="en-US" sz="1000" b="1">
              <a:latin typeface="Arial" pitchFamily="34" charset="0"/>
              <a:cs typeface="Arial" pitchFamily="34" charset="0"/>
            </a:rPr>
            <a:t>preads</a:t>
          </a:r>
        </a:p>
        <a:p>
          <a:pPr algn="ctr"/>
          <a:r>
            <a:rPr lang="en-US" sz="1000" b="0">
              <a:latin typeface="Arial" pitchFamily="34" charset="0"/>
              <a:cs typeface="Arial" pitchFamily="34" charset="0"/>
            </a:rPr>
            <a:t>(</a:t>
          </a:r>
          <a:r>
            <a:rPr lang="en-US" sz="1000" b="0" i="1">
              <a:latin typeface="Arial" pitchFamily="34" charset="0"/>
              <a:cs typeface="Arial" pitchFamily="34" charset="0"/>
            </a:rPr>
            <a:t>Percent)</a:t>
          </a:r>
        </a:p>
      </xdr:txBody>
    </xdr:sp>
    <xdr:clientData/>
  </xdr:twoCellAnchor>
  <xdr:oneCellAnchor>
    <xdr:from>
      <xdr:col>2</xdr:col>
      <xdr:colOff>133350</xdr:colOff>
      <xdr:row>17</xdr:row>
      <xdr:rowOff>47626</xdr:rowOff>
    </xdr:from>
    <xdr:ext cx="2876551" cy="962024"/>
    <xdr:sp macro="" textlink="">
      <xdr:nvSpPr>
        <xdr:cNvPr id="5" name="TextBox 4"/>
        <xdr:cNvSpPr txBox="1"/>
      </xdr:nvSpPr>
      <xdr:spPr>
        <a:xfrm>
          <a:off x="1352550" y="3286126"/>
          <a:ext cx="2876551" cy="962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a:solidFill>
                <a:schemeClr val="tx1"/>
              </a:solidFill>
              <a:latin typeface="Arial" pitchFamily="34" charset="0"/>
              <a:ea typeface="+mn-ea"/>
              <a:cs typeface="Arial" pitchFamily="34" charset="0"/>
            </a:rPr>
            <a:t>Sources: Bloomberg L.P.; Poghosyan (2012); and IMF staff estimates.</a:t>
          </a:r>
        </a:p>
        <a:p>
          <a:r>
            <a:rPr lang="en-US" sz="900">
              <a:solidFill>
                <a:schemeClr val="tx1"/>
              </a:solidFill>
              <a:latin typeface="Arial" pitchFamily="34" charset="0"/>
              <a:ea typeface="+mn-ea"/>
              <a:cs typeface="Arial" pitchFamily="34" charset="0"/>
            </a:rPr>
            <a:t>Note: Average for first half of 2012, with respect to Germany. Model-based spreads refer to the fitted values of alternative specifications of the model described in Box 3.</a:t>
          </a:r>
          <a:endParaRPr lang="en-US" sz="900">
            <a:latin typeface="Arial" pitchFamily="34" charset="0"/>
            <a:cs typeface="Arial" pitchFamily="34" charset="0"/>
          </a:endParaRPr>
        </a:p>
      </xdr:txBody>
    </xdr:sp>
    <xdr:clientData/>
  </xdr:oneCellAnchor>
</xdr:wsDr>
</file>

<file path=xl/drawings/drawing32.xml><?xml version="1.0" encoding="utf-8"?>
<xdr:wsDr xmlns:xdr="http://schemas.openxmlformats.org/drawingml/2006/spreadsheetDrawing" xmlns:a="http://schemas.openxmlformats.org/drawingml/2006/main">
  <xdr:twoCellAnchor editAs="oneCell">
    <xdr:from>
      <xdr:col>1</xdr:col>
      <xdr:colOff>600075</xdr:colOff>
      <xdr:row>4</xdr:row>
      <xdr:rowOff>38100</xdr:rowOff>
    </xdr:from>
    <xdr:to>
      <xdr:col>7</xdr:col>
      <xdr:colOff>257175</xdr:colOff>
      <xdr:row>20</xdr:row>
      <xdr:rowOff>19050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09675" y="800100"/>
          <a:ext cx="3314700" cy="3028950"/>
        </a:xfrm>
        <a:prstGeom prst="rect">
          <a:avLst/>
        </a:prstGeom>
        <a:noFill/>
      </xdr:spPr>
    </xdr:pic>
    <xdr:clientData/>
  </xdr:twoCellAnchor>
  <xdr:oneCellAnchor>
    <xdr:from>
      <xdr:col>2</xdr:col>
      <xdr:colOff>105172</xdr:colOff>
      <xdr:row>1</xdr:row>
      <xdr:rowOff>142875</xdr:rowOff>
    </xdr:from>
    <xdr:ext cx="3016251" cy="609139"/>
    <xdr:sp macro="" textlink="">
      <xdr:nvSpPr>
        <xdr:cNvPr id="3" name="TextBox 2"/>
        <xdr:cNvSpPr txBox="1"/>
      </xdr:nvSpPr>
      <xdr:spPr>
        <a:xfrm>
          <a:off x="1324372" y="333375"/>
          <a:ext cx="3016251" cy="609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11. Selected Advanced Economies: </a:t>
          </a:r>
        </a:p>
        <a:p>
          <a:pPr algn="ctr"/>
          <a:r>
            <a:rPr lang="en-US" sz="1000" b="1">
              <a:latin typeface="Arial" pitchFamily="34" charset="0"/>
              <a:cs typeface="Arial" pitchFamily="34" charset="0"/>
            </a:rPr>
            <a:t>Real</a:t>
          </a:r>
          <a:r>
            <a:rPr lang="en-US" sz="1000" b="1" baseline="0">
              <a:latin typeface="Arial" pitchFamily="34" charset="0"/>
              <a:cs typeface="Arial" pitchFamily="34" charset="0"/>
            </a:rPr>
            <a:t> Sovereign Bond Yields</a:t>
          </a:r>
        </a:p>
        <a:p>
          <a:pPr algn="ctr"/>
          <a:r>
            <a:rPr lang="en-US" sz="1000" b="0" i="1" baseline="0">
              <a:latin typeface="Arial" pitchFamily="34" charset="0"/>
              <a:cs typeface="Arial" pitchFamily="34" charset="0"/>
            </a:rPr>
            <a:t>(Percent)</a:t>
          </a:r>
          <a:endParaRPr lang="en-US" sz="1000" b="0" i="1">
            <a:latin typeface="Arial" pitchFamily="34" charset="0"/>
            <a:cs typeface="Arial" pitchFamily="34" charset="0"/>
          </a:endParaRPr>
        </a:p>
      </xdr:txBody>
    </xdr:sp>
    <xdr:clientData/>
  </xdr:oneCellAnchor>
  <xdr:twoCellAnchor>
    <xdr:from>
      <xdr:col>2</xdr:col>
      <xdr:colOff>171450</xdr:colOff>
      <xdr:row>18</xdr:row>
      <xdr:rowOff>114301</xdr:rowOff>
    </xdr:from>
    <xdr:to>
      <xdr:col>7</xdr:col>
      <xdr:colOff>368962</xdr:colOff>
      <xdr:row>21</xdr:row>
      <xdr:rowOff>7630</xdr:rowOff>
    </xdr:to>
    <xdr:sp macro="" textlink="">
      <xdr:nvSpPr>
        <xdr:cNvPr id="4" name="TextBox 3"/>
        <xdr:cNvSpPr txBox="1"/>
      </xdr:nvSpPr>
      <xdr:spPr>
        <a:xfrm>
          <a:off x="1390650" y="3543301"/>
          <a:ext cx="3245512" cy="464829"/>
        </a:xfrm>
        <a:prstGeom prst="rect">
          <a:avLst/>
        </a:prstGeom>
        <a:solidFill>
          <a:sysClr val="window" lastClr="FFFFFF"/>
        </a:solidFill>
        <a:ln w="9525" cmpd="sng">
          <a:noFill/>
        </a:ln>
        <a:effectLst/>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900">
              <a:latin typeface="Arial" pitchFamily="34" charset="0"/>
              <a:cs typeface="Arial" pitchFamily="34" charset="0"/>
            </a:rPr>
            <a:t>Source: Bloomberg L.P.  </a:t>
          </a:r>
        </a:p>
        <a:p>
          <a:r>
            <a:rPr lang="en-US" sz="900">
              <a:latin typeface="Arial" pitchFamily="34" charset="0"/>
              <a:cs typeface="Arial" pitchFamily="34" charset="0"/>
            </a:rPr>
            <a:t>Note: Yield on </a:t>
          </a:r>
          <a:r>
            <a:rPr lang="en-US" sz="900" baseline="0">
              <a:latin typeface="Arial" pitchFamily="34" charset="0"/>
              <a:cs typeface="Arial" pitchFamily="34" charset="0"/>
            </a:rPr>
            <a:t>inflation-indexed bonds, 7-year maturity for Japan, 10-year for the rest.</a:t>
          </a:r>
          <a:endParaRPr lang="en-US" sz="900">
            <a:latin typeface="Arial" pitchFamily="34" charset="0"/>
            <a:cs typeface="Arial"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absoluteAnchor>
    <xdr:pos x="609600" y="781050"/>
    <xdr:ext cx="2977973" cy="26288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66675</xdr:colOff>
      <xdr:row>2</xdr:row>
      <xdr:rowOff>0</xdr:rowOff>
    </xdr:from>
    <xdr:ext cx="2724150" cy="628651"/>
    <xdr:sp macro="" textlink="">
      <xdr:nvSpPr>
        <xdr:cNvPr id="3" name="TextBox 2"/>
        <xdr:cNvSpPr txBox="1"/>
      </xdr:nvSpPr>
      <xdr:spPr>
        <a:xfrm>
          <a:off x="676275" y="381000"/>
          <a:ext cx="2724150" cy="62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a:t>
          </a:r>
          <a:r>
            <a:rPr lang="en-US" sz="1000" b="1" baseline="0">
              <a:latin typeface="Arial" pitchFamily="34" charset="0"/>
              <a:cs typeface="Arial" pitchFamily="34" charset="0"/>
            </a:rPr>
            <a:t> 12. Advanced Economies: </a:t>
          </a:r>
        </a:p>
        <a:p>
          <a:pPr algn="ctr"/>
          <a:r>
            <a:rPr lang="en-US" sz="1000" b="1" baseline="0">
              <a:latin typeface="Arial" pitchFamily="34" charset="0"/>
              <a:cs typeface="Arial" pitchFamily="34" charset="0"/>
            </a:rPr>
            <a:t>Interest Expenditure</a:t>
          </a:r>
        </a:p>
        <a:p>
          <a:pPr algn="ctr"/>
          <a:r>
            <a:rPr lang="en-US" sz="1000" b="0" i="1" baseline="0">
              <a:latin typeface="Arial" pitchFamily="34" charset="0"/>
              <a:cs typeface="Arial" pitchFamily="34" charset="0"/>
            </a:rPr>
            <a:t>(Percent of GDP)</a:t>
          </a:r>
          <a:endParaRPr lang="en-US" sz="1000" b="0" i="1">
            <a:latin typeface="Arial" pitchFamily="34" charset="0"/>
            <a:cs typeface="Arial" pitchFamily="34" charset="0"/>
          </a:endParaRPr>
        </a:p>
      </xdr:txBody>
    </xdr:sp>
    <xdr:clientData/>
  </xdr:oneCellAnchor>
  <xdr:oneCellAnchor>
    <xdr:from>
      <xdr:col>1</xdr:col>
      <xdr:colOff>304800</xdr:colOff>
      <xdr:row>18</xdr:row>
      <xdr:rowOff>0</xdr:rowOff>
    </xdr:from>
    <xdr:ext cx="2609850" cy="495300"/>
    <xdr:sp macro="" textlink="">
      <xdr:nvSpPr>
        <xdr:cNvPr id="4" name="TextBox 3"/>
        <xdr:cNvSpPr txBox="1"/>
      </xdr:nvSpPr>
      <xdr:spPr>
        <a:xfrm>
          <a:off x="914400" y="3429000"/>
          <a:ext cx="260985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b="0">
              <a:latin typeface="Arial" pitchFamily="34" charset="0"/>
              <a:cs typeface="Arial" pitchFamily="34" charset="0"/>
            </a:rPr>
            <a:t>Sources: IMF staff</a:t>
          </a:r>
          <a:r>
            <a:rPr lang="en-US" sz="900" b="0" baseline="0">
              <a:latin typeface="Arial" pitchFamily="34" charset="0"/>
              <a:cs typeface="Arial" pitchFamily="34" charset="0"/>
            </a:rPr>
            <a:t> estimates and projections.</a:t>
          </a:r>
        </a:p>
      </xdr:txBody>
    </xdr:sp>
    <xdr:clientData/>
  </xdr:oneCellAnchor>
  <xdr:twoCellAnchor editAs="oneCell">
    <xdr:from>
      <xdr:col>1</xdr:col>
      <xdr:colOff>2000250</xdr:colOff>
      <xdr:row>30</xdr:row>
      <xdr:rowOff>66675</xdr:rowOff>
    </xdr:from>
    <xdr:to>
      <xdr:col>2</xdr:col>
      <xdr:colOff>9525</xdr:colOff>
      <xdr:row>31</xdr:row>
      <xdr:rowOff>123825</xdr:rowOff>
    </xdr:to>
    <xdr:sp macro="" textlink="">
      <xdr:nvSpPr>
        <xdr:cNvPr id="17" name="Text Box 1"/>
        <xdr:cNvSpPr txBox="1">
          <a:spLocks noChangeArrowheads="1"/>
        </xdr:cNvSpPr>
      </xdr:nvSpPr>
      <xdr:spPr bwMode="auto">
        <a:xfrm>
          <a:off x="8562975" y="2219325"/>
          <a:ext cx="9525" cy="219075"/>
        </a:xfrm>
        <a:prstGeom prst="rect">
          <a:avLst/>
        </a:prstGeom>
        <a:noFill/>
        <a:ln w="9525">
          <a:noFill/>
          <a:miter lim="800000"/>
          <a:headEnd/>
          <a:tailEnd/>
        </a:ln>
      </xdr:spPr>
    </xdr:sp>
    <xdr:clientData/>
  </xdr:twoCellAnchor>
  <xdr:twoCellAnchor editAs="oneCell">
    <xdr:from>
      <xdr:col>1</xdr:col>
      <xdr:colOff>2000250</xdr:colOff>
      <xdr:row>30</xdr:row>
      <xdr:rowOff>66675</xdr:rowOff>
    </xdr:from>
    <xdr:to>
      <xdr:col>2</xdr:col>
      <xdr:colOff>9525</xdr:colOff>
      <xdr:row>31</xdr:row>
      <xdr:rowOff>123825</xdr:rowOff>
    </xdr:to>
    <xdr:sp macro="" textlink="">
      <xdr:nvSpPr>
        <xdr:cNvPr id="18" name="Text Box 1"/>
        <xdr:cNvSpPr txBox="1">
          <a:spLocks noChangeArrowheads="1"/>
        </xdr:cNvSpPr>
      </xdr:nvSpPr>
      <xdr:spPr bwMode="auto">
        <a:xfrm>
          <a:off x="8562975" y="2219325"/>
          <a:ext cx="9525" cy="219075"/>
        </a:xfrm>
        <a:prstGeom prst="rect">
          <a:avLst/>
        </a:prstGeom>
        <a:noFill/>
        <a:ln w="9525">
          <a:noFill/>
          <a:miter lim="800000"/>
          <a:headEnd/>
          <a:tailEnd/>
        </a:ln>
      </xdr:spPr>
    </xdr:sp>
    <xdr:clientData/>
  </xdr:twoCellAnchor>
  <xdr:twoCellAnchor editAs="oneCell">
    <xdr:from>
      <xdr:col>1</xdr:col>
      <xdr:colOff>2000250</xdr:colOff>
      <xdr:row>40</xdr:row>
      <xdr:rowOff>66675</xdr:rowOff>
    </xdr:from>
    <xdr:to>
      <xdr:col>2</xdr:col>
      <xdr:colOff>9525</xdr:colOff>
      <xdr:row>41</xdr:row>
      <xdr:rowOff>123825</xdr:rowOff>
    </xdr:to>
    <xdr:sp macro="" textlink="">
      <xdr:nvSpPr>
        <xdr:cNvPr id="19" name="Text Box 1"/>
        <xdr:cNvSpPr txBox="1">
          <a:spLocks noChangeArrowheads="1"/>
        </xdr:cNvSpPr>
      </xdr:nvSpPr>
      <xdr:spPr bwMode="auto">
        <a:xfrm>
          <a:off x="8562975" y="3838575"/>
          <a:ext cx="9525" cy="219075"/>
        </a:xfrm>
        <a:prstGeom prst="rect">
          <a:avLst/>
        </a:prstGeom>
        <a:noFill/>
        <a:ln w="9525">
          <a:noFill/>
          <a:miter lim="800000"/>
          <a:headEnd/>
          <a:tailEnd/>
        </a:ln>
      </xdr:spPr>
    </xdr:sp>
    <xdr:clientData/>
  </xdr:twoCellAnchor>
  <xdr:twoCellAnchor editAs="oneCell">
    <xdr:from>
      <xdr:col>1</xdr:col>
      <xdr:colOff>2000250</xdr:colOff>
      <xdr:row>40</xdr:row>
      <xdr:rowOff>66675</xdr:rowOff>
    </xdr:from>
    <xdr:to>
      <xdr:col>2</xdr:col>
      <xdr:colOff>9525</xdr:colOff>
      <xdr:row>41</xdr:row>
      <xdr:rowOff>123825</xdr:rowOff>
    </xdr:to>
    <xdr:sp macro="" textlink="">
      <xdr:nvSpPr>
        <xdr:cNvPr id="20" name="Text Box 1"/>
        <xdr:cNvSpPr txBox="1">
          <a:spLocks noChangeArrowheads="1"/>
        </xdr:cNvSpPr>
      </xdr:nvSpPr>
      <xdr:spPr bwMode="auto">
        <a:xfrm>
          <a:off x="8562975" y="3838575"/>
          <a:ext cx="9525" cy="219075"/>
        </a:xfrm>
        <a:prstGeom prst="rect">
          <a:avLst/>
        </a:prstGeom>
        <a:noFill/>
        <a:ln w="9525">
          <a:noFill/>
          <a:miter lim="800000"/>
          <a:headEnd/>
          <a:tailEnd/>
        </a:ln>
      </xdr:spPr>
    </xdr:sp>
    <xdr:clientData/>
  </xdr:twoCellAnchor>
  <xdr:twoCellAnchor editAs="oneCell">
    <xdr:from>
      <xdr:col>1</xdr:col>
      <xdr:colOff>2000250</xdr:colOff>
      <xdr:row>38</xdr:row>
      <xdr:rowOff>66675</xdr:rowOff>
    </xdr:from>
    <xdr:to>
      <xdr:col>2</xdr:col>
      <xdr:colOff>9525</xdr:colOff>
      <xdr:row>39</xdr:row>
      <xdr:rowOff>123825</xdr:rowOff>
    </xdr:to>
    <xdr:sp macro="" textlink="">
      <xdr:nvSpPr>
        <xdr:cNvPr id="21" name="Text Box 1"/>
        <xdr:cNvSpPr txBox="1">
          <a:spLocks noChangeArrowheads="1"/>
        </xdr:cNvSpPr>
      </xdr:nvSpPr>
      <xdr:spPr bwMode="auto">
        <a:xfrm>
          <a:off x="8562975" y="3514725"/>
          <a:ext cx="9525" cy="219075"/>
        </a:xfrm>
        <a:prstGeom prst="rect">
          <a:avLst/>
        </a:prstGeom>
        <a:noFill/>
        <a:ln w="9525">
          <a:noFill/>
          <a:miter lim="800000"/>
          <a:headEnd/>
          <a:tailEnd/>
        </a:ln>
      </xdr:spPr>
    </xdr:sp>
    <xdr:clientData/>
  </xdr:twoCellAnchor>
  <xdr:twoCellAnchor editAs="oneCell">
    <xdr:from>
      <xdr:col>1</xdr:col>
      <xdr:colOff>2000250</xdr:colOff>
      <xdr:row>38</xdr:row>
      <xdr:rowOff>66675</xdr:rowOff>
    </xdr:from>
    <xdr:to>
      <xdr:col>2</xdr:col>
      <xdr:colOff>9525</xdr:colOff>
      <xdr:row>39</xdr:row>
      <xdr:rowOff>123825</xdr:rowOff>
    </xdr:to>
    <xdr:sp macro="" textlink="">
      <xdr:nvSpPr>
        <xdr:cNvPr id="22" name="Text Box 1"/>
        <xdr:cNvSpPr txBox="1">
          <a:spLocks noChangeArrowheads="1"/>
        </xdr:cNvSpPr>
      </xdr:nvSpPr>
      <xdr:spPr bwMode="auto">
        <a:xfrm>
          <a:off x="8562975" y="3514725"/>
          <a:ext cx="9525" cy="219075"/>
        </a:xfrm>
        <a:prstGeom prst="rect">
          <a:avLst/>
        </a:prstGeom>
        <a:noFill/>
        <a:ln w="9525">
          <a:noFill/>
          <a:miter lim="800000"/>
          <a:headEnd/>
          <a:tailEnd/>
        </a:ln>
      </xdr:spPr>
    </xdr:sp>
    <xdr:clientData/>
  </xdr:twoCellAnchor>
</xdr:wsDr>
</file>

<file path=xl/drawings/drawing34.xml><?xml version="1.0" encoding="utf-8"?>
<c:userShapes xmlns:c="http://schemas.openxmlformats.org/drawingml/2006/chart">
  <cdr:relSizeAnchor xmlns:cdr="http://schemas.openxmlformats.org/drawingml/2006/chartDrawing">
    <cdr:from>
      <cdr:x>0.13434</cdr:x>
      <cdr:y>0.07924</cdr:y>
    </cdr:from>
    <cdr:to>
      <cdr:x>0.92756</cdr:x>
      <cdr:y>0.86594</cdr:y>
    </cdr:to>
    <cdr:sp macro="" textlink="">
      <cdr:nvSpPr>
        <cdr:cNvPr id="5" name="Straight Connector 4"/>
        <cdr:cNvSpPr/>
      </cdr:nvSpPr>
      <cdr:spPr>
        <a:xfrm xmlns:a="http://schemas.openxmlformats.org/drawingml/2006/main" flipH="1">
          <a:off x="400061" y="208314"/>
          <a:ext cx="2362188" cy="206815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5.xml><?xml version="1.0" encoding="utf-8"?>
<xdr:wsDr xmlns:xdr="http://schemas.openxmlformats.org/drawingml/2006/spreadsheetDrawing" xmlns:a="http://schemas.openxmlformats.org/drawingml/2006/main">
  <xdr:absoluteAnchor>
    <xdr:pos x="657224" y="3581400"/>
    <xdr:ext cx="5588028" cy="245173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533401"/>
    <xdr:ext cx="5588027" cy="245173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619124" y="2924176"/>
    <xdr:ext cx="5588028" cy="2451735"/>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oneCellAnchor>
    <xdr:from>
      <xdr:col>1</xdr:col>
      <xdr:colOff>19048</xdr:colOff>
      <xdr:row>1</xdr:row>
      <xdr:rowOff>0</xdr:rowOff>
    </xdr:from>
    <xdr:ext cx="5419725" cy="447675"/>
    <xdr:sp macro="" textlink="">
      <xdr:nvSpPr>
        <xdr:cNvPr id="5" name="TextBox 4"/>
        <xdr:cNvSpPr txBox="1"/>
      </xdr:nvSpPr>
      <xdr:spPr>
        <a:xfrm>
          <a:off x="628648" y="190500"/>
          <a:ext cx="5419725" cy="447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13. </a:t>
          </a:r>
          <a:r>
            <a:rPr lang="en-US" sz="1000" b="1">
              <a:solidFill>
                <a:schemeClr val="tx1"/>
              </a:solidFill>
              <a:latin typeface="Arial" pitchFamily="34" charset="0"/>
              <a:ea typeface="+mn-ea"/>
              <a:cs typeface="Arial" pitchFamily="34" charset="0"/>
            </a:rPr>
            <a:t>Advanced Economies and Emerging Markets: Change in Revenue, Expenditure and the Cyclically Adjusted</a:t>
          </a:r>
          <a:r>
            <a:rPr lang="en-US" sz="1000" b="1" baseline="0">
              <a:solidFill>
                <a:schemeClr val="tx1"/>
              </a:solidFill>
              <a:latin typeface="Arial" pitchFamily="34" charset="0"/>
              <a:ea typeface="+mn-ea"/>
              <a:cs typeface="Arial" pitchFamily="34" charset="0"/>
            </a:rPr>
            <a:t> Primary Balance</a:t>
          </a:r>
          <a:r>
            <a:rPr lang="en-US" sz="1000" b="1">
              <a:solidFill>
                <a:schemeClr val="tx1"/>
              </a:solidFill>
              <a:latin typeface="Arial" pitchFamily="34" charset="0"/>
              <a:ea typeface="+mn-ea"/>
              <a:cs typeface="Arial" pitchFamily="34" charset="0"/>
            </a:rPr>
            <a:t>, 2009–13</a:t>
          </a:r>
        </a:p>
      </xdr:txBody>
    </xdr:sp>
    <xdr:clientData/>
  </xdr:oneCellAnchor>
  <xdr:twoCellAnchor>
    <xdr:from>
      <xdr:col>1</xdr:col>
      <xdr:colOff>304800</xdr:colOff>
      <xdr:row>31</xdr:row>
      <xdr:rowOff>104775</xdr:rowOff>
    </xdr:from>
    <xdr:to>
      <xdr:col>7</xdr:col>
      <xdr:colOff>266701</xdr:colOff>
      <xdr:row>37</xdr:row>
      <xdr:rowOff>1</xdr:rowOff>
    </xdr:to>
    <xdr:sp macro="" textlink="">
      <xdr:nvSpPr>
        <xdr:cNvPr id="6" name="TextBox 5"/>
        <xdr:cNvSpPr txBox="1"/>
      </xdr:nvSpPr>
      <xdr:spPr>
        <a:xfrm>
          <a:off x="914400" y="6010275"/>
          <a:ext cx="5248276" cy="1038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i="0">
              <a:latin typeface="Arial" pitchFamily="34" charset="0"/>
              <a:cs typeface="Arial" pitchFamily="34" charset="0"/>
            </a:rPr>
            <a:t>Sources:</a:t>
          </a:r>
          <a:r>
            <a:rPr lang="en-US" sz="800" i="0" baseline="0">
              <a:latin typeface="Arial" pitchFamily="34" charset="0"/>
              <a:cs typeface="Arial" pitchFamily="34" charset="0"/>
            </a:rPr>
            <a:t> IMF staff estimates and projections.</a:t>
          </a:r>
        </a:p>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latin typeface="Arial" pitchFamily="34" charset="0"/>
              <a:ea typeface="+mn-ea"/>
              <a:cs typeface="Arial" pitchFamily="34" charset="0"/>
            </a:rPr>
            <a:t>Note: Estimates do not exclude the effect of asset/commodity prices or one-off measures such as financial sector support on revenue and expenditure. </a:t>
          </a:r>
        </a:p>
        <a:p>
          <a:pPr marL="0" marR="0" indent="0" defTabSz="914400" eaLnBrk="1" fontAlgn="auto" latinLnBrk="0" hangingPunct="1">
            <a:lnSpc>
              <a:spcPct val="100000"/>
            </a:lnSpc>
            <a:spcBef>
              <a:spcPts val="0"/>
            </a:spcBef>
            <a:spcAft>
              <a:spcPts val="0"/>
            </a:spcAft>
            <a:buClrTx/>
            <a:buSzTx/>
            <a:buFontTx/>
            <a:buNone/>
            <a:tabLst/>
            <a:defRPr/>
          </a:pPr>
          <a:r>
            <a:rPr lang="en-US" sz="800" baseline="30000">
              <a:solidFill>
                <a:schemeClr val="dk1"/>
              </a:solidFill>
              <a:latin typeface="Arial" pitchFamily="34" charset="0"/>
              <a:ea typeface="+mn-ea"/>
              <a:cs typeface="Arial" pitchFamily="34" charset="0"/>
            </a:rPr>
            <a:t>1</a:t>
          </a:r>
          <a:r>
            <a:rPr lang="en-US" sz="800">
              <a:solidFill>
                <a:schemeClr val="dk1"/>
              </a:solidFill>
              <a:latin typeface="Arial" pitchFamily="34" charset="0"/>
              <a:ea typeface="+mn-ea"/>
              <a:cs typeface="Arial" pitchFamily="34" charset="0"/>
            </a:rPr>
            <a:t> Changes in revenue</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are estimated in percentage points of GDP,</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which implicitly</a:t>
          </a:r>
          <a:r>
            <a:rPr lang="en-US" sz="800" baseline="0">
              <a:solidFill>
                <a:schemeClr val="dk1"/>
              </a:solidFill>
              <a:latin typeface="Arial" pitchFamily="34" charset="0"/>
              <a:ea typeface="+mn-ea"/>
              <a:cs typeface="Arial" pitchFamily="34" charset="0"/>
            </a:rPr>
            <a:t> assumes an elasticity of revenue to GDP of one</a:t>
          </a:r>
          <a:r>
            <a:rPr lang="en-US" sz="800">
              <a:solidFill>
                <a:schemeClr val="dk1"/>
              </a:solidFill>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800" baseline="30000">
              <a:solidFill>
                <a:schemeClr val="dk1"/>
              </a:solidFill>
              <a:latin typeface="Arial" pitchFamily="34" charset="0"/>
              <a:ea typeface="+mn-ea"/>
              <a:cs typeface="Arial" pitchFamily="34" charset="0"/>
            </a:rPr>
            <a:t>2</a:t>
          </a:r>
          <a:r>
            <a:rPr lang="en-US" sz="800">
              <a:solidFill>
                <a:schemeClr val="dk1"/>
              </a:solidFill>
              <a:latin typeface="Arial" pitchFamily="34" charset="0"/>
              <a:ea typeface="+mn-ea"/>
              <a:cs typeface="Arial" pitchFamily="34" charset="0"/>
            </a:rPr>
            <a:t> Changes in expenditure are estimated in percentage points of potential GDP,</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which implicitly</a:t>
          </a:r>
          <a:r>
            <a:rPr lang="en-US" sz="800" baseline="0">
              <a:solidFill>
                <a:schemeClr val="dk1"/>
              </a:solidFill>
              <a:latin typeface="Arial" pitchFamily="34" charset="0"/>
              <a:ea typeface="+mn-ea"/>
              <a:cs typeface="Arial" pitchFamily="34" charset="0"/>
            </a:rPr>
            <a:t> assumes an elasticity of expenditure to GDP of zero</a:t>
          </a:r>
          <a:r>
            <a:rPr lang="en-US" sz="800">
              <a:solidFill>
                <a:schemeClr val="dk1"/>
              </a:solidFill>
              <a:latin typeface="Arial" pitchFamily="34" charset="0"/>
              <a:ea typeface="+mn-ea"/>
              <a:cs typeface="Arial" pitchFamily="34" charset="0"/>
            </a:rPr>
            <a:t>. </a:t>
          </a:r>
        </a:p>
      </xdr:txBody>
    </xdr:sp>
    <xdr:clientData/>
  </xdr:twoCellAnchor>
</xdr:wsDr>
</file>

<file path=xl/drawings/drawing36.xml><?xml version="1.0" encoding="utf-8"?>
<c:userShapes xmlns:c="http://schemas.openxmlformats.org/drawingml/2006/chart">
  <cdr:relSizeAnchor xmlns:cdr="http://schemas.openxmlformats.org/drawingml/2006/chartDrawing">
    <cdr:from>
      <cdr:x>0.49773</cdr:x>
      <cdr:y>0.73426</cdr:y>
    </cdr:from>
    <cdr:to>
      <cdr:x>0.51818</cdr:x>
      <cdr:y>0.87179</cdr:y>
    </cdr:to>
    <cdr:sp macro="" textlink="">
      <cdr:nvSpPr>
        <cdr:cNvPr id="2" name="TextBox 1"/>
        <cdr:cNvSpPr txBox="1"/>
      </cdr:nvSpPr>
      <cdr:spPr>
        <a:xfrm xmlns:a="http://schemas.openxmlformats.org/drawingml/2006/main">
          <a:off x="2781314" y="1800223"/>
          <a:ext cx="114275" cy="3371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aseline="30000">
              <a:latin typeface="Arial" pitchFamily="34" charset="0"/>
              <a:cs typeface="Arial" pitchFamily="34" charset="0"/>
            </a:rPr>
            <a:t>1</a:t>
          </a:r>
        </a:p>
      </cdr:txBody>
    </cdr:sp>
  </cdr:relSizeAnchor>
  <cdr:relSizeAnchor xmlns:cdr="http://schemas.openxmlformats.org/drawingml/2006/chartDrawing">
    <cdr:from>
      <cdr:x>0.60341</cdr:x>
      <cdr:y>0.81197</cdr:y>
    </cdr:from>
    <cdr:to>
      <cdr:x>0.63068</cdr:x>
      <cdr:y>0.95338</cdr:y>
    </cdr:to>
    <cdr:sp macro="" textlink="">
      <cdr:nvSpPr>
        <cdr:cNvPr id="3" name="TextBox 1"/>
        <cdr:cNvSpPr txBox="1"/>
      </cdr:nvSpPr>
      <cdr:spPr>
        <a:xfrm xmlns:a="http://schemas.openxmlformats.org/drawingml/2006/main">
          <a:off x="3371885" y="1990735"/>
          <a:ext cx="152385" cy="34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aseline="30000">
              <a:latin typeface="Arial" pitchFamily="34" charset="0"/>
              <a:cs typeface="Arial" pitchFamily="34" charset="0"/>
            </a:rPr>
            <a:t>2</a:t>
          </a:r>
        </a:p>
      </cdr:txBody>
    </cdr:sp>
  </cdr:relSizeAnchor>
</c:userShapes>
</file>

<file path=xl/drawings/drawing37.xml><?xml version="1.0" encoding="utf-8"?>
<c:userShapes xmlns:c="http://schemas.openxmlformats.org/drawingml/2006/chart">
  <cdr:relSizeAnchor xmlns:cdr="http://schemas.openxmlformats.org/drawingml/2006/chartDrawing">
    <cdr:from>
      <cdr:x>0.44489</cdr:x>
      <cdr:y>0.08157</cdr:y>
    </cdr:from>
    <cdr:to>
      <cdr:x>0.58807</cdr:x>
      <cdr:y>0.22144</cdr:y>
    </cdr:to>
    <cdr:sp macro="" textlink="">
      <cdr:nvSpPr>
        <cdr:cNvPr id="2" name="TextBox 1"/>
        <cdr:cNvSpPr txBox="1"/>
      </cdr:nvSpPr>
      <cdr:spPr>
        <a:xfrm xmlns:a="http://schemas.openxmlformats.org/drawingml/2006/main">
          <a:off x="2486037" y="200000"/>
          <a:ext cx="800094" cy="3429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b="1">
              <a:latin typeface="Arial" pitchFamily="34" charset="0"/>
              <a:cs typeface="Arial" pitchFamily="34" charset="0"/>
            </a:rPr>
            <a:t>Advanced</a:t>
          </a:r>
        </a:p>
      </cdr:txBody>
    </cdr:sp>
  </cdr:relSizeAnchor>
  <cdr:relSizeAnchor xmlns:cdr="http://schemas.openxmlformats.org/drawingml/2006/chartDrawing">
    <cdr:from>
      <cdr:x>0.06307</cdr:x>
      <cdr:y>0.02331</cdr:y>
    </cdr:from>
    <cdr:to>
      <cdr:x>0.15</cdr:x>
      <cdr:y>0.14763</cdr:y>
    </cdr:to>
    <cdr:sp macro="" textlink="">
      <cdr:nvSpPr>
        <cdr:cNvPr id="5" name="TextBox 4"/>
        <cdr:cNvSpPr txBox="1"/>
      </cdr:nvSpPr>
      <cdr:spPr>
        <a:xfrm xmlns:a="http://schemas.openxmlformats.org/drawingml/2006/main">
          <a:off x="352424" y="57147"/>
          <a:ext cx="485775" cy="304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itchFamily="34" charset="0"/>
              <a:cs typeface="Arial" pitchFamily="34" charset="0"/>
            </a:rPr>
            <a:t>16.3</a:t>
          </a:r>
        </a:p>
      </cdr:txBody>
    </cdr:sp>
  </cdr:relSizeAnchor>
</c:userShapes>
</file>

<file path=xl/drawings/drawing38.xml><?xml version="1.0" encoding="utf-8"?>
<c:userShapes xmlns:c="http://schemas.openxmlformats.org/drawingml/2006/chart">
  <cdr:relSizeAnchor xmlns:cdr="http://schemas.openxmlformats.org/drawingml/2006/chartDrawing">
    <cdr:from>
      <cdr:x>0.44829</cdr:x>
      <cdr:y>0.0777</cdr:y>
    </cdr:from>
    <cdr:to>
      <cdr:x>0.58977</cdr:x>
      <cdr:y>0.22144</cdr:y>
    </cdr:to>
    <cdr:sp macro="" textlink="">
      <cdr:nvSpPr>
        <cdr:cNvPr id="2" name="TextBox 1"/>
        <cdr:cNvSpPr txBox="1"/>
      </cdr:nvSpPr>
      <cdr:spPr>
        <a:xfrm xmlns:a="http://schemas.openxmlformats.org/drawingml/2006/main">
          <a:off x="2505058" y="190512"/>
          <a:ext cx="790594" cy="3524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000" b="1">
              <a:latin typeface="Arial" pitchFamily="34" charset="0"/>
              <a:cs typeface="Arial" pitchFamily="34" charset="0"/>
            </a:rPr>
            <a:t>Emerging</a:t>
          </a:r>
        </a:p>
      </cdr:txBody>
    </cdr:sp>
  </cdr:relSizeAnchor>
</c:userShapes>
</file>

<file path=xl/drawings/drawing39.xml><?xml version="1.0" encoding="utf-8"?>
<xdr:wsDr xmlns:xdr="http://schemas.openxmlformats.org/drawingml/2006/spreadsheetDrawing" xmlns:a="http://schemas.openxmlformats.org/drawingml/2006/main">
  <xdr:twoCellAnchor editAs="absolute">
    <xdr:from>
      <xdr:col>1</xdr:col>
      <xdr:colOff>66675</xdr:colOff>
      <xdr:row>2</xdr:row>
      <xdr:rowOff>0</xdr:rowOff>
    </xdr:from>
    <xdr:to>
      <xdr:col>5</xdr:col>
      <xdr:colOff>152400</xdr:colOff>
      <xdr:row>6</xdr:row>
      <xdr:rowOff>85725</xdr:rowOff>
    </xdr:to>
    <xdr:sp macro="" textlink="">
      <xdr:nvSpPr>
        <xdr:cNvPr id="2" name="Header"/>
        <xdr:cNvSpPr txBox="1"/>
      </xdr:nvSpPr>
      <xdr:spPr>
        <a:xfrm>
          <a:off x="676275" y="381000"/>
          <a:ext cx="2876550" cy="8477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solidFill>
                <a:sysClr val="windowText" lastClr="000000"/>
              </a:solidFill>
              <a:latin typeface="Arial" pitchFamily="34" charset="0"/>
              <a:ea typeface="NSimSun" pitchFamily="49" charset="-122"/>
              <a:cs typeface="Arial" pitchFamily="34" charset="0"/>
            </a:rPr>
            <a:t>Figure 14. Selected Advanced Economies: Present Discounted Value of Projected Pension</a:t>
          </a:r>
          <a:r>
            <a:rPr lang="en-US" sz="1000" b="1" i="0" baseline="0">
              <a:solidFill>
                <a:sysClr val="windowText" lastClr="000000"/>
              </a:solidFill>
              <a:latin typeface="Arial" pitchFamily="34" charset="0"/>
              <a:ea typeface="NSimSun" pitchFamily="49" charset="-122"/>
              <a:cs typeface="Arial" pitchFamily="34" charset="0"/>
            </a:rPr>
            <a:t> Spending Reductions from Pension Reforms, 2010</a:t>
          </a:r>
          <a:r>
            <a:rPr lang="en-US" sz="1000" b="1" i="0" baseline="0">
              <a:solidFill>
                <a:sysClr val="windowText" lastClr="000000"/>
              </a:solidFill>
              <a:latin typeface="Arial"/>
              <a:ea typeface="NSimSun" pitchFamily="49" charset="-122"/>
              <a:cs typeface="Arial"/>
            </a:rPr>
            <a:t>‒</a:t>
          </a:r>
          <a:r>
            <a:rPr lang="en-US" sz="1000" b="1" i="0" baseline="0">
              <a:solidFill>
                <a:sysClr val="windowText" lastClr="000000"/>
              </a:solidFill>
              <a:latin typeface="Arial" pitchFamily="34" charset="0"/>
              <a:ea typeface="NSimSun" pitchFamily="49" charset="-122"/>
              <a:cs typeface="Arial" pitchFamily="34" charset="0"/>
            </a:rPr>
            <a:t>50</a:t>
          </a:r>
        </a:p>
        <a:p>
          <a:pPr algn="ctr"/>
          <a:r>
            <a:rPr lang="en-US" sz="1000" b="0" i="1" baseline="0">
              <a:solidFill>
                <a:sysClr val="windowText" lastClr="000000"/>
              </a:solidFill>
              <a:latin typeface="Arial" pitchFamily="34" charset="0"/>
              <a:ea typeface="NSimSun" pitchFamily="49" charset="-122"/>
              <a:cs typeface="Arial" pitchFamily="34" charset="0"/>
            </a:rPr>
            <a:t>(Percent of GDP)</a:t>
          </a:r>
          <a:endParaRPr lang="en-US" sz="1000" b="0" i="1">
            <a:solidFill>
              <a:srgbClr val="4B82AD"/>
            </a:solidFill>
            <a:latin typeface="Segoe UI"/>
          </a:endParaRPr>
        </a:p>
      </xdr:txBody>
    </xdr:sp>
    <xdr:clientData/>
  </xdr:twoCellAnchor>
  <xdr:oneCellAnchor>
    <xdr:from>
      <xdr:col>1</xdr:col>
      <xdr:colOff>104775</xdr:colOff>
      <xdr:row>18</xdr:row>
      <xdr:rowOff>152400</xdr:rowOff>
    </xdr:from>
    <xdr:ext cx="3038475" cy="609599"/>
    <xdr:sp macro="" textlink="">
      <xdr:nvSpPr>
        <xdr:cNvPr id="3" name="TextBox 2"/>
        <xdr:cNvSpPr txBox="1"/>
      </xdr:nvSpPr>
      <xdr:spPr>
        <a:xfrm>
          <a:off x="714375" y="3581400"/>
          <a:ext cx="3038475" cy="609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800">
              <a:latin typeface="Arial" pitchFamily="34" charset="0"/>
              <a:cs typeface="Arial" pitchFamily="34" charset="0"/>
            </a:rPr>
            <a:t>Sources: </a:t>
          </a:r>
          <a:r>
            <a:rPr lang="en-US" sz="800">
              <a:solidFill>
                <a:schemeClr val="tx1"/>
              </a:solidFill>
              <a:latin typeface="Arial" pitchFamily="34" charset="0"/>
              <a:ea typeface="+mn-ea"/>
              <a:cs typeface="Arial" pitchFamily="34" charset="0"/>
            </a:rPr>
            <a:t>European Commission Directorate-General for Economic and Financial Affairs (2009, 2012a); and IMF (2011a).</a:t>
          </a:r>
        </a:p>
        <a:p>
          <a:endParaRPr lang="en-US" sz="800" baseline="0">
            <a:latin typeface="Arial" pitchFamily="34" charset="0"/>
            <a:cs typeface="Arial" pitchFamily="34" charset="0"/>
          </a:endParaRPr>
        </a:p>
        <a:p>
          <a:endParaRPr lang="en-US" sz="800">
            <a:latin typeface="Arial" pitchFamily="34" charset="0"/>
            <a:cs typeface="Arial" pitchFamily="34" charset="0"/>
          </a:endParaRPr>
        </a:p>
      </xdr:txBody>
    </xdr:sp>
    <xdr:clientData/>
  </xdr:oneCellAnchor>
  <xdr:absoluteAnchor>
    <xdr:pos x="609600" y="1181100"/>
    <xdr:ext cx="2985347" cy="2392892"/>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59</xdr:row>
      <xdr:rowOff>0</xdr:rowOff>
    </xdr:from>
    <xdr:to>
      <xdr:col>9</xdr:col>
      <xdr:colOff>9525</xdr:colOff>
      <xdr:row>61</xdr:row>
      <xdr:rowOff>22111</xdr:rowOff>
    </xdr:to>
    <xdr:sp macro="" textlink="">
      <xdr:nvSpPr>
        <xdr:cNvPr id="2"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3"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4"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5"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6"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7"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8"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9"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146615</xdr:rowOff>
    </xdr:to>
    <xdr:sp macro="" textlink="">
      <xdr:nvSpPr>
        <xdr:cNvPr id="10" name="Text Box 1"/>
        <xdr:cNvSpPr txBox="1">
          <a:spLocks noChangeArrowheads="1"/>
        </xdr:cNvSpPr>
      </xdr:nvSpPr>
      <xdr:spPr bwMode="auto">
        <a:xfrm>
          <a:off x="6286500" y="8696325"/>
          <a:ext cx="9525" cy="346640"/>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146615</xdr:rowOff>
    </xdr:to>
    <xdr:sp macro="" textlink="">
      <xdr:nvSpPr>
        <xdr:cNvPr id="11" name="Text Box 1"/>
        <xdr:cNvSpPr txBox="1">
          <a:spLocks noChangeArrowheads="1"/>
        </xdr:cNvSpPr>
      </xdr:nvSpPr>
      <xdr:spPr bwMode="auto">
        <a:xfrm>
          <a:off x="6286500" y="8696325"/>
          <a:ext cx="9525" cy="346640"/>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60</xdr:row>
      <xdr:rowOff>163626</xdr:rowOff>
    </xdr:to>
    <xdr:sp macro="" textlink="">
      <xdr:nvSpPr>
        <xdr:cNvPr id="12" name="Text Box 1"/>
        <xdr:cNvSpPr txBox="1">
          <a:spLocks noChangeArrowheads="1"/>
        </xdr:cNvSpPr>
      </xdr:nvSpPr>
      <xdr:spPr bwMode="auto">
        <a:xfrm>
          <a:off x="5791200" y="8696325"/>
          <a:ext cx="9525" cy="192201"/>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57152</xdr:rowOff>
    </xdr:to>
    <xdr:sp macro="" textlink="">
      <xdr:nvSpPr>
        <xdr:cNvPr id="13" name="Text Box 1"/>
        <xdr:cNvSpPr txBox="1">
          <a:spLocks noChangeArrowheads="1"/>
        </xdr:cNvSpPr>
      </xdr:nvSpPr>
      <xdr:spPr bwMode="auto">
        <a:xfrm>
          <a:off x="5791200" y="10391775"/>
          <a:ext cx="9525" cy="209552"/>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57152</xdr:rowOff>
    </xdr:to>
    <xdr:sp macro="" textlink="">
      <xdr:nvSpPr>
        <xdr:cNvPr id="14" name="Text Box 1"/>
        <xdr:cNvSpPr txBox="1">
          <a:spLocks noChangeArrowheads="1"/>
        </xdr:cNvSpPr>
      </xdr:nvSpPr>
      <xdr:spPr bwMode="auto">
        <a:xfrm>
          <a:off x="5791200" y="10391775"/>
          <a:ext cx="9525" cy="209552"/>
        </a:xfrm>
        <a:prstGeom prst="rect">
          <a:avLst/>
        </a:prstGeom>
        <a:noFill/>
        <a:ln w="9525">
          <a:noFill/>
          <a:miter lim="800000"/>
          <a:headEnd/>
          <a:tailEnd/>
        </a:ln>
      </xdr:spPr>
    </xdr:sp>
    <xdr:clientData/>
  </xdr:twoCellAnchor>
  <xdr:twoCellAnchor editAs="oneCell">
    <xdr:from>
      <xdr:col>10</xdr:col>
      <xdr:colOff>0</xdr:colOff>
      <xdr:row>68</xdr:row>
      <xdr:rowOff>0</xdr:rowOff>
    </xdr:from>
    <xdr:to>
      <xdr:col>10</xdr:col>
      <xdr:colOff>9525</xdr:colOff>
      <xdr:row>69</xdr:row>
      <xdr:rowOff>57152</xdr:rowOff>
    </xdr:to>
    <xdr:sp macro="" textlink="">
      <xdr:nvSpPr>
        <xdr:cNvPr id="15" name="Text Box 1"/>
        <xdr:cNvSpPr txBox="1">
          <a:spLocks noChangeArrowheads="1"/>
        </xdr:cNvSpPr>
      </xdr:nvSpPr>
      <xdr:spPr bwMode="auto">
        <a:xfrm>
          <a:off x="5791200" y="10391775"/>
          <a:ext cx="9525" cy="209552"/>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16"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17"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18"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19"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9</xdr:col>
      <xdr:colOff>0</xdr:colOff>
      <xdr:row>59</xdr:row>
      <xdr:rowOff>0</xdr:rowOff>
    </xdr:from>
    <xdr:to>
      <xdr:col>9</xdr:col>
      <xdr:colOff>9525</xdr:colOff>
      <xdr:row>61</xdr:row>
      <xdr:rowOff>22111</xdr:rowOff>
    </xdr:to>
    <xdr:sp macro="" textlink="">
      <xdr:nvSpPr>
        <xdr:cNvPr id="20" name="Text Box 1"/>
        <xdr:cNvSpPr txBox="1">
          <a:spLocks noChangeArrowheads="1"/>
        </xdr:cNvSpPr>
      </xdr:nvSpPr>
      <xdr:spPr bwMode="auto">
        <a:xfrm>
          <a:off x="527685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1"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2"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3"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4"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5"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10</xdr:col>
      <xdr:colOff>0</xdr:colOff>
      <xdr:row>59</xdr:row>
      <xdr:rowOff>0</xdr:rowOff>
    </xdr:from>
    <xdr:to>
      <xdr:col>10</xdr:col>
      <xdr:colOff>9525</xdr:colOff>
      <xdr:row>61</xdr:row>
      <xdr:rowOff>22111</xdr:rowOff>
    </xdr:to>
    <xdr:sp macro="" textlink="">
      <xdr:nvSpPr>
        <xdr:cNvPr id="26" name="Text Box 1"/>
        <xdr:cNvSpPr txBox="1">
          <a:spLocks noChangeArrowheads="1"/>
        </xdr:cNvSpPr>
      </xdr:nvSpPr>
      <xdr:spPr bwMode="auto">
        <a:xfrm>
          <a:off x="57912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27"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28"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29"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30"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31"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32"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twoCellAnchor editAs="oneCell">
    <xdr:from>
      <xdr:col>11</xdr:col>
      <xdr:colOff>0</xdr:colOff>
      <xdr:row>59</xdr:row>
      <xdr:rowOff>0</xdr:rowOff>
    </xdr:from>
    <xdr:to>
      <xdr:col>11</xdr:col>
      <xdr:colOff>9525</xdr:colOff>
      <xdr:row>61</xdr:row>
      <xdr:rowOff>22111</xdr:rowOff>
    </xdr:to>
    <xdr:sp macro="" textlink="">
      <xdr:nvSpPr>
        <xdr:cNvPr id="33" name="Text Box 1"/>
        <xdr:cNvSpPr txBox="1">
          <a:spLocks noChangeArrowheads="1"/>
        </xdr:cNvSpPr>
      </xdr:nvSpPr>
      <xdr:spPr bwMode="auto">
        <a:xfrm>
          <a:off x="6286500" y="8696325"/>
          <a:ext cx="9525" cy="222136"/>
        </a:xfrm>
        <a:prstGeom prst="rect">
          <a:avLst/>
        </a:prstGeom>
        <a:noFill/>
        <a:ln w="9525">
          <a:noFill/>
          <a:miter lim="800000"/>
          <a:headEnd/>
          <a:tailEnd/>
        </a:ln>
      </xdr:spPr>
    </xdr:sp>
    <xdr:clientData/>
  </xdr:twoCellAnchor>
</xdr:wsDr>
</file>

<file path=xl/drawings/drawing40.xml><?xml version="1.0" encoding="utf-8"?>
<xdr:wsDr xmlns:xdr="http://schemas.openxmlformats.org/drawingml/2006/spreadsheetDrawing" xmlns:a="http://schemas.openxmlformats.org/drawingml/2006/main">
  <xdr:absoluteAnchor>
    <xdr:pos x="609600" y="600077"/>
    <xdr:ext cx="5588027" cy="245173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3162302"/>
    <xdr:ext cx="5588028" cy="245173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xdr:col>
      <xdr:colOff>228600</xdr:colOff>
      <xdr:row>1</xdr:row>
      <xdr:rowOff>0</xdr:rowOff>
    </xdr:from>
    <xdr:to>
      <xdr:col>9</xdr:col>
      <xdr:colOff>590550</xdr:colOff>
      <xdr:row>3</xdr:row>
      <xdr:rowOff>57151</xdr:rowOff>
    </xdr:to>
    <xdr:sp macro="" textlink="">
      <xdr:nvSpPr>
        <xdr:cNvPr id="4" name="TextBox 3"/>
        <xdr:cNvSpPr txBox="1"/>
      </xdr:nvSpPr>
      <xdr:spPr>
        <a:xfrm>
          <a:off x="838200" y="190500"/>
          <a:ext cx="5238750" cy="438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itchFamily="34" charset="0"/>
              <a:cs typeface="Arial" pitchFamily="34" charset="0"/>
            </a:rPr>
            <a:t>Figure</a:t>
          </a:r>
          <a:r>
            <a:rPr lang="en-US" sz="1000" b="1" baseline="0">
              <a:latin typeface="Arial" pitchFamily="34" charset="0"/>
              <a:cs typeface="Arial" pitchFamily="34" charset="0"/>
            </a:rPr>
            <a:t> </a:t>
          </a:r>
          <a:r>
            <a:rPr lang="en-US" sz="1000" b="1">
              <a:latin typeface="Arial" pitchFamily="34" charset="0"/>
              <a:cs typeface="Arial" pitchFamily="34" charset="0"/>
            </a:rPr>
            <a:t>15. Selected G-20 and</a:t>
          </a:r>
          <a:r>
            <a:rPr lang="en-US" sz="1000" b="1" baseline="0">
              <a:latin typeface="Arial" pitchFamily="34" charset="0"/>
              <a:cs typeface="Arial" pitchFamily="34" charset="0"/>
            </a:rPr>
            <a:t> EU Economies: </a:t>
          </a:r>
        </a:p>
        <a:p>
          <a:pPr algn="ctr"/>
          <a:r>
            <a:rPr lang="en-US" sz="1000" b="1">
              <a:latin typeface="Arial" pitchFamily="34" charset="0"/>
              <a:cs typeface="Arial" pitchFamily="34" charset="0"/>
            </a:rPr>
            <a:t>Change in</a:t>
          </a:r>
          <a:r>
            <a:rPr lang="en-US" sz="1000" b="1" baseline="0">
              <a:latin typeface="Arial" pitchFamily="34" charset="0"/>
              <a:cs typeface="Arial" pitchFamily="34" charset="0"/>
            </a:rPr>
            <a:t> Revenue and Expenditure Items, 2009</a:t>
          </a:r>
          <a:r>
            <a:rPr lang="en-US" sz="1000" b="1" baseline="0">
              <a:latin typeface="Calibri"/>
              <a:cs typeface="Arial" pitchFamily="34" charset="0"/>
            </a:rPr>
            <a:t>–</a:t>
          </a:r>
          <a:r>
            <a:rPr lang="en-US" sz="1000" b="1" baseline="0">
              <a:latin typeface="Arial" pitchFamily="34" charset="0"/>
              <a:cs typeface="Arial" pitchFamily="34" charset="0"/>
            </a:rPr>
            <a:t>12 </a:t>
          </a:r>
        </a:p>
      </xdr:txBody>
    </xdr:sp>
    <xdr:clientData/>
  </xdr:twoCellAnchor>
  <xdr:twoCellAnchor>
    <xdr:from>
      <xdr:col>1</xdr:col>
      <xdr:colOff>200026</xdr:colOff>
      <xdr:row>30</xdr:row>
      <xdr:rowOff>28575</xdr:rowOff>
    </xdr:from>
    <xdr:to>
      <xdr:col>9</xdr:col>
      <xdr:colOff>285750</xdr:colOff>
      <xdr:row>39</xdr:row>
      <xdr:rowOff>152401</xdr:rowOff>
    </xdr:to>
    <xdr:sp macro="" textlink="">
      <xdr:nvSpPr>
        <xdr:cNvPr id="5" name="TextBox 4"/>
        <xdr:cNvSpPr txBox="1"/>
      </xdr:nvSpPr>
      <xdr:spPr>
        <a:xfrm>
          <a:off x="809626" y="5743575"/>
          <a:ext cx="5324474" cy="1838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dk1"/>
              </a:solidFill>
              <a:latin typeface="Arial" pitchFamily="34" charset="0"/>
              <a:ea typeface="+mn-ea"/>
              <a:cs typeface="Arial" pitchFamily="34" charset="0"/>
            </a:rPr>
            <a:t>Sources: European Commission, annual macroeconomic database (AMECO); and IMF staff estimates and projections. </a:t>
          </a:r>
        </a:p>
        <a:p>
          <a:r>
            <a:rPr lang="en-US" sz="800">
              <a:solidFill>
                <a:schemeClr val="dk1"/>
              </a:solidFill>
              <a:latin typeface="Arial" pitchFamily="34" charset="0"/>
              <a:ea typeface="+mn-ea"/>
              <a:cs typeface="Arial" pitchFamily="34" charset="0"/>
            </a:rPr>
            <a:t>Note: Estimates do not exclude</a:t>
          </a:r>
          <a:r>
            <a:rPr lang="en-US" sz="800" baseline="0">
              <a:solidFill>
                <a:schemeClr val="dk1"/>
              </a:solidFill>
              <a:latin typeface="Arial" pitchFamily="34" charset="0"/>
              <a:ea typeface="+mn-ea"/>
              <a:cs typeface="Arial" pitchFamily="34" charset="0"/>
            </a:rPr>
            <a:t> the effect of </a:t>
          </a:r>
          <a:r>
            <a:rPr lang="en-US" sz="800">
              <a:solidFill>
                <a:schemeClr val="dk1"/>
              </a:solidFill>
              <a:latin typeface="Arial" pitchFamily="34" charset="0"/>
              <a:ea typeface="+mn-ea"/>
              <a:cs typeface="Arial" pitchFamily="34" charset="0"/>
            </a:rPr>
            <a:t>asset/commodity prices or one-off measures such as financial sector support on revenue and expenditure items.</a:t>
          </a:r>
        </a:p>
        <a:p>
          <a:r>
            <a:rPr lang="en-US" sz="800" baseline="30000">
              <a:solidFill>
                <a:schemeClr val="dk1"/>
              </a:solidFill>
              <a:latin typeface="Arial" pitchFamily="34" charset="0"/>
              <a:ea typeface="+mn-ea"/>
              <a:cs typeface="Arial" pitchFamily="34" charset="0"/>
            </a:rPr>
            <a:t>1 </a:t>
          </a:r>
          <a:r>
            <a:rPr lang="en-US" sz="800">
              <a:solidFill>
                <a:schemeClr val="dk1"/>
              </a:solidFill>
              <a:latin typeface="Arial" pitchFamily="34" charset="0"/>
              <a:ea typeface="+mn-ea"/>
              <a:cs typeface="Arial" pitchFamily="34" charset="0"/>
            </a:rPr>
            <a:t>Change in revenue items is estimated in percentage points of GDP,</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which implicitly</a:t>
          </a:r>
          <a:r>
            <a:rPr lang="en-US" sz="800" baseline="0">
              <a:solidFill>
                <a:schemeClr val="dk1"/>
              </a:solidFill>
              <a:latin typeface="Arial" pitchFamily="34" charset="0"/>
              <a:ea typeface="+mn-ea"/>
              <a:cs typeface="Arial" pitchFamily="34" charset="0"/>
            </a:rPr>
            <a:t> assumes an elasticity of revenue to GDP of one</a:t>
          </a:r>
          <a:r>
            <a:rPr lang="en-US" sz="800">
              <a:solidFill>
                <a:schemeClr val="dk1"/>
              </a:solidFill>
              <a:latin typeface="Arial" pitchFamily="34" charset="0"/>
              <a:ea typeface="+mn-ea"/>
              <a:cs typeface="Arial" pitchFamily="34" charset="0"/>
            </a:rPr>
            <a:t>. </a:t>
          </a:r>
        </a:p>
        <a:p>
          <a:r>
            <a:rPr lang="en-US" sz="800" baseline="30000">
              <a:solidFill>
                <a:schemeClr val="dk1"/>
              </a:solidFill>
              <a:latin typeface="Arial" pitchFamily="34" charset="0"/>
              <a:ea typeface="+mn-ea"/>
              <a:cs typeface="Arial" pitchFamily="34" charset="0"/>
            </a:rPr>
            <a:t>2</a:t>
          </a:r>
          <a:r>
            <a:rPr lang="en-US" sz="800">
              <a:solidFill>
                <a:schemeClr val="dk1"/>
              </a:solidFill>
              <a:latin typeface="Arial" pitchFamily="34" charset="0"/>
              <a:ea typeface="+mn-ea"/>
              <a:cs typeface="Arial" pitchFamily="34" charset="0"/>
            </a:rPr>
            <a:t> Corresponds to revenue excluding direct taxes and interest revenue for Canada and Japan, to revenue excluding interest revenue for Australia, and to revenue excluding direct taxes for Mexico.</a:t>
          </a:r>
        </a:p>
        <a:p>
          <a:r>
            <a:rPr lang="en-US" sz="800" baseline="30000">
              <a:solidFill>
                <a:schemeClr val="dk1"/>
              </a:solidFill>
              <a:latin typeface="Arial" pitchFamily="34" charset="0"/>
              <a:ea typeface="+mn-ea"/>
              <a:cs typeface="Arial" pitchFamily="34" charset="0"/>
            </a:rPr>
            <a:t>3</a:t>
          </a:r>
          <a:r>
            <a:rPr lang="en-US" sz="800">
              <a:solidFill>
                <a:schemeClr val="dk1"/>
              </a:solidFill>
              <a:latin typeface="Arial" pitchFamily="34" charset="0"/>
              <a:ea typeface="+mn-ea"/>
              <a:cs typeface="Arial" pitchFamily="34" charset="0"/>
            </a:rPr>
            <a:t> Interest revenue is treated as zero when data are unavailable.  </a:t>
          </a:r>
        </a:p>
        <a:p>
          <a:pPr marL="0" marR="0" indent="0" defTabSz="914400" eaLnBrk="1" fontAlgn="auto" latinLnBrk="0" hangingPunct="1">
            <a:lnSpc>
              <a:spcPct val="100000"/>
            </a:lnSpc>
            <a:spcBef>
              <a:spcPts val="0"/>
            </a:spcBef>
            <a:spcAft>
              <a:spcPts val="0"/>
            </a:spcAft>
            <a:buClrTx/>
            <a:buSzTx/>
            <a:buFontTx/>
            <a:buNone/>
            <a:tabLst/>
            <a:defRPr/>
          </a:pPr>
          <a:r>
            <a:rPr lang="en-US" sz="800" baseline="30000">
              <a:solidFill>
                <a:schemeClr val="dk1"/>
              </a:solidFill>
              <a:latin typeface="Arial" pitchFamily="34" charset="0"/>
              <a:ea typeface="+mn-ea"/>
              <a:cs typeface="Arial" pitchFamily="34" charset="0"/>
            </a:rPr>
            <a:t>4</a:t>
          </a:r>
          <a:r>
            <a:rPr lang="en-US" sz="800">
              <a:solidFill>
                <a:schemeClr val="dk1"/>
              </a:solidFill>
              <a:latin typeface="Arial" pitchFamily="34" charset="0"/>
              <a:ea typeface="+mn-ea"/>
              <a:cs typeface="Arial" pitchFamily="34" charset="0"/>
            </a:rPr>
            <a:t> Change in expenditure items is estimated in percentage points of potential GDP,</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which implicitly</a:t>
          </a:r>
          <a:r>
            <a:rPr lang="en-US" sz="800" baseline="0">
              <a:solidFill>
                <a:schemeClr val="dk1"/>
              </a:solidFill>
              <a:latin typeface="Arial" pitchFamily="34" charset="0"/>
              <a:ea typeface="+mn-ea"/>
              <a:cs typeface="Arial" pitchFamily="34" charset="0"/>
            </a:rPr>
            <a:t> assumes an elasticity of expenditure to GDP of zero</a:t>
          </a:r>
          <a:r>
            <a:rPr lang="en-US" sz="800">
              <a:solidFill>
                <a:schemeClr val="dk1"/>
              </a:solidFill>
              <a:latin typeface="Arial" pitchFamily="34" charset="0"/>
              <a:ea typeface="+mn-ea"/>
              <a:cs typeface="Arial" pitchFamily="34" charset="0"/>
            </a:rPr>
            <a:t>. </a:t>
          </a:r>
        </a:p>
        <a:p>
          <a:r>
            <a:rPr lang="en-US" sz="800" baseline="30000">
              <a:solidFill>
                <a:schemeClr val="dk1"/>
              </a:solidFill>
              <a:latin typeface="Arial" pitchFamily="34" charset="0"/>
              <a:ea typeface="+mn-ea"/>
              <a:cs typeface="Arial" pitchFamily="34" charset="0"/>
            </a:rPr>
            <a:t>5</a:t>
          </a:r>
          <a:r>
            <a:rPr lang="en-US" sz="800">
              <a:solidFill>
                <a:schemeClr val="dk1"/>
              </a:solidFill>
              <a:latin typeface="Arial" pitchFamily="34" charset="0"/>
              <a:ea typeface="+mn-ea"/>
              <a:cs typeface="Arial" pitchFamily="34" charset="0"/>
            </a:rPr>
            <a:t> Corresponds to current spending for Canada and Japan and to noninterest expenditure for Australia, China, India, and Mexico. </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0.42272</cdr:x>
      <cdr:y>0.0272</cdr:y>
    </cdr:from>
    <cdr:to>
      <cdr:x>0.58636</cdr:x>
      <cdr:y>0.15152</cdr:y>
    </cdr:to>
    <cdr:sp macro="" textlink="">
      <cdr:nvSpPr>
        <cdr:cNvPr id="2" name="TextBox 1"/>
        <cdr:cNvSpPr txBox="1"/>
      </cdr:nvSpPr>
      <cdr:spPr>
        <a:xfrm xmlns:a="http://schemas.openxmlformats.org/drawingml/2006/main">
          <a:off x="2362171" y="66687"/>
          <a:ext cx="914425"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US" sz="1000" b="1">
              <a:latin typeface="Arial" pitchFamily="34" charset="0"/>
              <a:cs typeface="Arial" pitchFamily="34" charset="0"/>
            </a:rPr>
            <a:t>Revenue Items</a:t>
          </a:r>
          <a:r>
            <a:rPr lang="en-US" sz="1000" b="1" baseline="30000">
              <a:latin typeface="Arial" pitchFamily="34" charset="0"/>
              <a:cs typeface="Arial" pitchFamily="34" charset="0"/>
            </a:rPr>
            <a:t>1</a:t>
          </a:r>
        </a:p>
      </cdr:txBody>
    </cdr:sp>
  </cdr:relSizeAnchor>
  <cdr:relSizeAnchor xmlns:cdr="http://schemas.openxmlformats.org/drawingml/2006/chartDrawing">
    <cdr:from>
      <cdr:x>0.16704</cdr:x>
      <cdr:y>0.51282</cdr:y>
    </cdr:from>
    <cdr:to>
      <cdr:x>0.21136</cdr:x>
      <cdr:y>0.6216</cdr:y>
    </cdr:to>
    <cdr:sp macro="" textlink="">
      <cdr:nvSpPr>
        <cdr:cNvPr id="3" name="TextBox 2"/>
        <cdr:cNvSpPr txBox="1"/>
      </cdr:nvSpPr>
      <cdr:spPr>
        <a:xfrm xmlns:a="http://schemas.openxmlformats.org/drawingml/2006/main">
          <a:off x="933450" y="1257299"/>
          <a:ext cx="2476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aseline="30000">
              <a:latin typeface="Arial" pitchFamily="34" charset="0"/>
              <a:cs typeface="Arial" pitchFamily="34" charset="0"/>
            </a:rPr>
            <a:t>2</a:t>
          </a:r>
        </a:p>
      </cdr:txBody>
    </cdr:sp>
  </cdr:relSizeAnchor>
  <cdr:relSizeAnchor xmlns:cdr="http://schemas.openxmlformats.org/drawingml/2006/chartDrawing">
    <cdr:from>
      <cdr:x>0.25398</cdr:x>
      <cdr:y>0.6993</cdr:y>
    </cdr:from>
    <cdr:to>
      <cdr:x>0.29829</cdr:x>
      <cdr:y>0.80808</cdr:y>
    </cdr:to>
    <cdr:sp macro="" textlink="">
      <cdr:nvSpPr>
        <cdr:cNvPr id="4" name="TextBox 1"/>
        <cdr:cNvSpPr txBox="1"/>
      </cdr:nvSpPr>
      <cdr:spPr>
        <a:xfrm xmlns:a="http://schemas.openxmlformats.org/drawingml/2006/main">
          <a:off x="1419225" y="1714500"/>
          <a:ext cx="247650" cy="2667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aseline="30000">
              <a:latin typeface="Arial" pitchFamily="34" charset="0"/>
              <a:cs typeface="Arial" pitchFamily="34" charset="0"/>
            </a:rPr>
            <a:t>3</a:t>
          </a:r>
        </a:p>
      </cdr:txBody>
    </cdr:sp>
  </cdr:relSizeAnchor>
</c:userShapes>
</file>

<file path=xl/drawings/drawing42.xml><?xml version="1.0" encoding="utf-8"?>
<c:userShapes xmlns:c="http://schemas.openxmlformats.org/drawingml/2006/chart">
  <cdr:relSizeAnchor xmlns:cdr="http://schemas.openxmlformats.org/drawingml/2006/chartDrawing">
    <cdr:from>
      <cdr:x>0.42613</cdr:x>
      <cdr:y>0.02331</cdr:y>
    </cdr:from>
    <cdr:to>
      <cdr:x>0.58977</cdr:x>
      <cdr:y>0.14762</cdr:y>
    </cdr:to>
    <cdr:sp macro="" textlink="">
      <cdr:nvSpPr>
        <cdr:cNvPr id="2" name="TextBox 1"/>
        <cdr:cNvSpPr txBox="1"/>
      </cdr:nvSpPr>
      <cdr:spPr>
        <a:xfrm xmlns:a="http://schemas.openxmlformats.org/drawingml/2006/main">
          <a:off x="2381224" y="57138"/>
          <a:ext cx="914425" cy="3047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000" b="1">
              <a:latin typeface="Arial" pitchFamily="34" charset="0"/>
              <a:cs typeface="Arial" pitchFamily="34" charset="0"/>
            </a:rPr>
            <a:t>Expenditure Items</a:t>
          </a:r>
          <a:r>
            <a:rPr lang="en-US" sz="1000" b="1" baseline="30000">
              <a:latin typeface="Arial" pitchFamily="34" charset="0"/>
              <a:cs typeface="Arial" pitchFamily="34" charset="0"/>
            </a:rPr>
            <a:t>4</a:t>
          </a:r>
        </a:p>
      </cdr:txBody>
    </cdr:sp>
  </cdr:relSizeAnchor>
  <cdr:relSizeAnchor xmlns:cdr="http://schemas.openxmlformats.org/drawingml/2006/chartDrawing">
    <cdr:from>
      <cdr:x>0.87247</cdr:x>
      <cdr:y>0.54668</cdr:y>
    </cdr:from>
    <cdr:to>
      <cdr:x>0.91679</cdr:x>
      <cdr:y>0.64491</cdr:y>
    </cdr:to>
    <cdr:sp macro="" textlink="">
      <cdr:nvSpPr>
        <cdr:cNvPr id="3" name="TextBox 1"/>
        <cdr:cNvSpPr txBox="1"/>
      </cdr:nvSpPr>
      <cdr:spPr>
        <a:xfrm xmlns:a="http://schemas.openxmlformats.org/drawingml/2006/main">
          <a:off x="4875411" y="1340314"/>
          <a:ext cx="247662" cy="2408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aseline="30000">
              <a:latin typeface="Arial" pitchFamily="34" charset="0"/>
              <a:cs typeface="Arial" pitchFamily="34" charset="0"/>
            </a:rPr>
            <a:t>5</a:t>
          </a:r>
        </a:p>
      </cdr:txBody>
    </cdr:sp>
  </cdr:relSizeAnchor>
</c:userShapes>
</file>

<file path=xl/drawings/drawing43.xml><?xml version="1.0" encoding="utf-8"?>
<xdr:wsDr xmlns:xdr="http://schemas.openxmlformats.org/drawingml/2006/spreadsheetDrawing" xmlns:a="http://schemas.openxmlformats.org/drawingml/2006/main">
  <xdr:absoluteAnchor>
    <xdr:pos x="3724814" y="6202210"/>
    <xdr:ext cx="2980282" cy="23917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53014" y="6183161"/>
    <xdr:ext cx="2984276" cy="2391709"/>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absolute">
    <xdr:from>
      <xdr:col>1</xdr:col>
      <xdr:colOff>0</xdr:colOff>
      <xdr:row>1</xdr:row>
      <xdr:rowOff>0</xdr:rowOff>
    </xdr:from>
    <xdr:to>
      <xdr:col>6</xdr:col>
      <xdr:colOff>1467389</xdr:colOff>
      <xdr:row>3</xdr:row>
      <xdr:rowOff>38101</xdr:rowOff>
    </xdr:to>
    <xdr:sp macro="" textlink="">
      <xdr:nvSpPr>
        <xdr:cNvPr id="4" name="Header"/>
        <xdr:cNvSpPr txBox="1"/>
      </xdr:nvSpPr>
      <xdr:spPr>
        <a:xfrm>
          <a:off x="609600" y="190500"/>
          <a:ext cx="6182264" cy="41910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solidFill>
                <a:sysClr val="windowText" lastClr="000000"/>
              </a:solidFill>
              <a:latin typeface="Arial" pitchFamily="34" charset="0"/>
              <a:cs typeface="Arial" pitchFamily="34" charset="0"/>
            </a:rPr>
            <a:t>Figure 16. Change</a:t>
          </a:r>
          <a:r>
            <a:rPr lang="en-US" sz="1000" b="1" i="0" baseline="0">
              <a:solidFill>
                <a:sysClr val="windowText" lastClr="000000"/>
              </a:solidFill>
              <a:latin typeface="Arial" pitchFamily="34" charset="0"/>
              <a:cs typeface="Arial" pitchFamily="34" charset="0"/>
            </a:rPr>
            <a:t>s in Revenue and Expenditure, 2009</a:t>
          </a:r>
          <a:r>
            <a:rPr lang="en-US" sz="1000" b="1" i="0" baseline="0">
              <a:solidFill>
                <a:sysClr val="windowText" lastClr="000000"/>
              </a:solidFill>
              <a:latin typeface="Calibri"/>
              <a:cs typeface="Arial" pitchFamily="34" charset="0"/>
            </a:rPr>
            <a:t>–</a:t>
          </a:r>
          <a:r>
            <a:rPr lang="en-US" sz="1000" b="1" i="0" baseline="0">
              <a:solidFill>
                <a:sysClr val="windowText" lastClr="000000"/>
              </a:solidFill>
              <a:latin typeface="Arial" pitchFamily="34" charset="0"/>
              <a:cs typeface="Arial" pitchFamily="34" charset="0"/>
            </a:rPr>
            <a:t>13</a:t>
          </a:r>
        </a:p>
        <a:p>
          <a:pPr algn="ctr"/>
          <a:r>
            <a:rPr lang="en-US" sz="1000" b="0" i="1">
              <a:solidFill>
                <a:sysClr val="windowText" lastClr="000000"/>
              </a:solidFill>
              <a:latin typeface="Arial" pitchFamily="34" charset="0"/>
              <a:cs typeface="Arial" pitchFamily="34" charset="0"/>
            </a:rPr>
            <a:t> </a:t>
          </a:r>
          <a:r>
            <a:rPr lang="en-US" sz="1000" b="0" i="0">
              <a:solidFill>
                <a:sysClr val="windowText" lastClr="000000"/>
              </a:solidFill>
              <a:latin typeface="Arial" pitchFamily="34" charset="0"/>
              <a:cs typeface="Arial" pitchFamily="34" charset="0"/>
            </a:rPr>
            <a:t>
</a:t>
          </a:r>
          <a:r>
            <a:rPr lang="en-US" sz="1000" b="0" i="0">
              <a:solidFill>
                <a:sysClr val="windowText" lastClr="000000"/>
              </a:solidFill>
              <a:latin typeface="Segoe UI"/>
            </a:rPr>
            <a:t>
</a:t>
          </a:r>
        </a:p>
      </xdr:txBody>
    </xdr:sp>
    <xdr:clientData/>
  </xdr:twoCellAnchor>
  <xdr:absoluteAnchor>
    <xdr:pos x="704850" y="880973"/>
    <xdr:ext cx="2984276" cy="2353609"/>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704850" y="3228975"/>
    <xdr:ext cx="2984275" cy="238887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704850" y="5715000"/>
    <xdr:ext cx="2984275" cy="2388870"/>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oneCellAnchor>
    <xdr:from>
      <xdr:col>1</xdr:col>
      <xdr:colOff>171989</xdr:colOff>
      <xdr:row>45</xdr:row>
      <xdr:rowOff>113760</xdr:rowOff>
    </xdr:from>
    <xdr:ext cx="5657851" cy="305340"/>
    <xdr:sp macro="" textlink="">
      <xdr:nvSpPr>
        <xdr:cNvPr id="8" name="TextBox 7"/>
        <xdr:cNvSpPr txBox="1"/>
      </xdr:nvSpPr>
      <xdr:spPr>
        <a:xfrm>
          <a:off x="781589" y="8686260"/>
          <a:ext cx="5657851" cy="305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 IMF staff estimates</a:t>
          </a:r>
          <a:r>
            <a:rPr lang="en-US" sz="800" baseline="0">
              <a:latin typeface="Arial" pitchFamily="34" charset="0"/>
              <a:cs typeface="Arial" pitchFamily="34" charset="0"/>
            </a:rPr>
            <a:t> and projections.</a:t>
          </a:r>
          <a:endParaRPr lang="en-US" sz="800">
            <a:latin typeface="Arial" pitchFamily="34" charset="0"/>
            <a:cs typeface="Arial" pitchFamily="34" charset="0"/>
          </a:endParaRPr>
        </a:p>
      </xdr:txBody>
    </xdr:sp>
    <xdr:clientData/>
  </xdr:oneCellAnchor>
  <xdr:absoluteAnchor>
    <xdr:pos x="3724814" y="880972"/>
    <xdr:ext cx="2980282" cy="2353609"/>
    <xdr:graphicFrame macro="">
      <xdr:nvGraphicFramePr>
        <xdr:cNvPr id="9" name="Chart 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absoluteAnchor>
    <xdr:pos x="3715289" y="3228975"/>
    <xdr:ext cx="2980282" cy="2388870"/>
    <xdr:graphicFrame macro="">
      <xdr:nvGraphicFramePr>
        <xdr:cNvPr id="10"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absoluteAnchor>
  <xdr:absoluteAnchor>
    <xdr:pos x="3705764" y="5715000"/>
    <xdr:ext cx="2980282" cy="2388870"/>
    <xdr:graphicFrame macro="">
      <xdr:nvGraphicFramePr>
        <xdr:cNvPr id="11"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absoluteAnchor>
  <xdr:oneCellAnchor>
    <xdr:from>
      <xdr:col>1</xdr:col>
      <xdr:colOff>181514</xdr:colOff>
      <xdr:row>2</xdr:row>
      <xdr:rowOff>66676</xdr:rowOff>
    </xdr:from>
    <xdr:ext cx="2705100" cy="542924"/>
    <xdr:sp macro="" textlink="">
      <xdr:nvSpPr>
        <xdr:cNvPr id="12" name="TextBox 11"/>
        <xdr:cNvSpPr txBox="1"/>
      </xdr:nvSpPr>
      <xdr:spPr>
        <a:xfrm>
          <a:off x="791114" y="447676"/>
          <a:ext cx="2705100" cy="542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latin typeface="Arial" pitchFamily="34" charset="0"/>
              <a:cs typeface="Arial" pitchFamily="34" charset="0"/>
            </a:rPr>
            <a:t>Change in Commodity</a:t>
          </a:r>
          <a:r>
            <a:rPr lang="en-US" sz="900" b="1" baseline="0">
              <a:latin typeface="Arial" pitchFamily="34" charset="0"/>
              <a:cs typeface="Arial" pitchFamily="34" charset="0"/>
            </a:rPr>
            <a:t> and Noncommodity </a:t>
          </a:r>
        </a:p>
        <a:p>
          <a:pPr algn="ctr"/>
          <a:r>
            <a:rPr lang="en-US" sz="900" b="1" baseline="0">
              <a:latin typeface="Arial" pitchFamily="34" charset="0"/>
              <a:cs typeface="Arial" pitchFamily="34" charset="0"/>
            </a:rPr>
            <a:t>Revenues</a:t>
          </a:r>
          <a:endParaRPr lang="en-US" sz="900" b="1" baseline="30000">
            <a:latin typeface="Arial" pitchFamily="34" charset="0"/>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i="1">
              <a:latin typeface="Arial" pitchFamily="34" charset="0"/>
              <a:cs typeface="Arial" pitchFamily="34" charset="0"/>
            </a:rPr>
            <a:t>(Percent of GDP)</a:t>
          </a:r>
        </a:p>
      </xdr:txBody>
    </xdr:sp>
    <xdr:clientData/>
  </xdr:oneCellAnchor>
  <xdr:oneCellAnchor>
    <xdr:from>
      <xdr:col>4</xdr:col>
      <xdr:colOff>171990</xdr:colOff>
      <xdr:row>2</xdr:row>
      <xdr:rowOff>57150</xdr:rowOff>
    </xdr:from>
    <xdr:ext cx="2562224" cy="504825"/>
    <xdr:sp macro="" textlink="">
      <xdr:nvSpPr>
        <xdr:cNvPr id="13" name="TextBox 12"/>
        <xdr:cNvSpPr txBox="1"/>
      </xdr:nvSpPr>
      <xdr:spPr>
        <a:xfrm>
          <a:off x="4010565" y="438150"/>
          <a:ext cx="2562224"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900" b="1">
              <a:latin typeface="Arial" pitchFamily="34" charset="0"/>
              <a:cs typeface="Arial" pitchFamily="34" charset="0"/>
            </a:rPr>
            <a:t>Change in Current Primary and Capital</a:t>
          </a:r>
          <a:r>
            <a:rPr lang="en-US" sz="900" b="1" baseline="0">
              <a:latin typeface="Arial" pitchFamily="34" charset="0"/>
              <a:cs typeface="Arial" pitchFamily="34" charset="0"/>
            </a:rPr>
            <a:t> </a:t>
          </a:r>
          <a:r>
            <a:rPr lang="en-US" sz="900" b="1" i="0">
              <a:latin typeface="Arial" pitchFamily="34" charset="0"/>
              <a:cs typeface="Arial" pitchFamily="34" charset="0"/>
            </a:rPr>
            <a:t>Expenditure</a:t>
          </a:r>
        </a:p>
        <a:p>
          <a:pPr marL="0" marR="0" indent="0" algn="ctr" defTabSz="914400" eaLnBrk="1" fontAlgn="auto" latinLnBrk="0" hangingPunct="1">
            <a:lnSpc>
              <a:spcPct val="100000"/>
            </a:lnSpc>
            <a:spcBef>
              <a:spcPts val="0"/>
            </a:spcBef>
            <a:spcAft>
              <a:spcPts val="0"/>
            </a:spcAft>
            <a:buClrTx/>
            <a:buSzTx/>
            <a:buFontTx/>
            <a:buNone/>
            <a:tabLst/>
            <a:defRPr/>
          </a:pPr>
          <a:r>
            <a:rPr lang="en-US" sz="900" b="0" i="1" baseline="0">
              <a:solidFill>
                <a:schemeClr val="tx1"/>
              </a:solidFill>
              <a:latin typeface="Arial" pitchFamily="34" charset="0"/>
              <a:ea typeface="+mn-ea"/>
              <a:cs typeface="Arial" pitchFamily="34" charset="0"/>
            </a:rPr>
            <a:t>(Percent of potential GDP)</a:t>
          </a:r>
          <a:endParaRPr lang="en-US" sz="900" b="0" i="1">
            <a:solidFill>
              <a:schemeClr val="tx1"/>
            </a:solidFill>
            <a:latin typeface="Arial" pitchFamily="34" charset="0"/>
            <a:ea typeface="+mn-ea"/>
            <a:cs typeface="Arial" pitchFamily="34" charset="0"/>
          </a:endParaRPr>
        </a:p>
        <a:p>
          <a:pPr algn="ctr"/>
          <a:endParaRPr lang="en-US" sz="900" i="0">
            <a:latin typeface="Arial" pitchFamily="34" charset="0"/>
            <a:cs typeface="Arial" pitchFamily="34" charset="0"/>
          </a:endParaRPr>
        </a:p>
      </xdr:txBody>
    </xdr:sp>
    <xdr:clientData/>
  </xdr:oneCellAnchor>
</xdr:wsDr>
</file>

<file path=xl/drawings/drawing44.xml><?xml version="1.0" encoding="utf-8"?>
<c:userShapes xmlns:c="http://schemas.openxmlformats.org/drawingml/2006/chart">
  <cdr:relSizeAnchor xmlns:cdr="http://schemas.openxmlformats.org/drawingml/2006/chartDrawing">
    <cdr:from>
      <cdr:x>0.14072</cdr:x>
      <cdr:y>0.05705</cdr:y>
    </cdr:from>
    <cdr:to>
      <cdr:x>0.39821</cdr:x>
      <cdr:y>0.20901</cdr:y>
    </cdr:to>
    <cdr:sp macro="" textlink="">
      <cdr:nvSpPr>
        <cdr:cNvPr id="2" name="TextBox 6"/>
        <cdr:cNvSpPr txBox="1"/>
      </cdr:nvSpPr>
      <cdr:spPr>
        <a:xfrm xmlns:a="http://schemas.openxmlformats.org/drawingml/2006/main">
          <a:off x="419958" y="134271"/>
          <a:ext cx="768415" cy="3576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900" b="1">
              <a:latin typeface="Arial" pitchFamily="34" charset="0"/>
              <a:cs typeface="Arial" pitchFamily="34" charset="0"/>
            </a:rPr>
            <a:t>Advanced,</a:t>
          </a:r>
        </a:p>
        <a:p xmlns:a="http://schemas.openxmlformats.org/drawingml/2006/main">
          <a:r>
            <a:rPr lang="en-US" sz="900" b="1">
              <a:latin typeface="Arial" pitchFamily="34" charset="0"/>
              <a:cs typeface="Arial" pitchFamily="34" charset="0"/>
            </a:rPr>
            <a:t>Revenue</a:t>
          </a:r>
        </a:p>
      </cdr:txBody>
    </cdr:sp>
  </cdr:relSizeAnchor>
</c:userShapes>
</file>

<file path=xl/drawings/drawing45.xml><?xml version="1.0" encoding="utf-8"?>
<c:userShapes xmlns:c="http://schemas.openxmlformats.org/drawingml/2006/chart">
  <cdr:relSizeAnchor xmlns:cdr="http://schemas.openxmlformats.org/drawingml/2006/chartDrawing">
    <cdr:from>
      <cdr:x>0.1355</cdr:x>
      <cdr:y>0.06011</cdr:y>
    </cdr:from>
    <cdr:to>
      <cdr:x>0.3865</cdr:x>
      <cdr:y>0.20983</cdr:y>
    </cdr:to>
    <cdr:sp macro="" textlink="">
      <cdr:nvSpPr>
        <cdr:cNvPr id="2" name="TextBox 6"/>
        <cdr:cNvSpPr txBox="1"/>
      </cdr:nvSpPr>
      <cdr:spPr>
        <a:xfrm xmlns:a="http://schemas.openxmlformats.org/drawingml/2006/main">
          <a:off x="404369" y="143595"/>
          <a:ext cx="749051" cy="35766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900" b="1">
              <a:latin typeface="Arial" pitchFamily="34" charset="0"/>
              <a:cs typeface="Arial" pitchFamily="34" charset="0"/>
            </a:rPr>
            <a:t>Emerging,</a:t>
          </a:r>
        </a:p>
        <a:p xmlns:a="http://schemas.openxmlformats.org/drawingml/2006/main">
          <a:r>
            <a:rPr lang="en-US" sz="900" b="1">
              <a:latin typeface="Arial" pitchFamily="34" charset="0"/>
              <a:cs typeface="Arial" pitchFamily="34" charset="0"/>
            </a:rPr>
            <a:t>Revenue </a:t>
          </a:r>
        </a:p>
      </cdr:txBody>
    </cdr:sp>
  </cdr:relSizeAnchor>
</c:userShapes>
</file>

<file path=xl/drawings/drawing46.xml><?xml version="1.0" encoding="utf-8"?>
<c:userShapes xmlns:c="http://schemas.openxmlformats.org/drawingml/2006/chart">
  <cdr:relSizeAnchor xmlns:cdr="http://schemas.openxmlformats.org/drawingml/2006/chartDrawing">
    <cdr:from>
      <cdr:x>0.10611</cdr:x>
      <cdr:y>0.03607</cdr:y>
    </cdr:from>
    <cdr:to>
      <cdr:x>0.40223</cdr:x>
      <cdr:y>0.24132</cdr:y>
    </cdr:to>
    <cdr:sp macro="" textlink="">
      <cdr:nvSpPr>
        <cdr:cNvPr id="2" name="TextBox 6"/>
        <cdr:cNvSpPr txBox="1"/>
      </cdr:nvSpPr>
      <cdr:spPr>
        <a:xfrm xmlns:a="http://schemas.openxmlformats.org/drawingml/2006/main">
          <a:off x="316661" y="86167"/>
          <a:ext cx="883703" cy="4903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900" b="1">
              <a:latin typeface="Arial" pitchFamily="34" charset="0"/>
              <a:cs typeface="Arial" pitchFamily="34" charset="0"/>
            </a:rPr>
            <a:t>Low</a:t>
          </a:r>
          <a:r>
            <a:rPr lang="en-US" sz="900" b="1" baseline="0">
              <a:latin typeface="Arial" pitchFamily="34" charset="0"/>
              <a:cs typeface="Arial" pitchFamily="34" charset="0"/>
            </a:rPr>
            <a:t> </a:t>
          </a:r>
          <a:r>
            <a:rPr lang="en-US" sz="900" b="1">
              <a:latin typeface="Arial" pitchFamily="34" charset="0"/>
              <a:cs typeface="Arial" pitchFamily="34" charset="0"/>
            </a:rPr>
            <a:t>Income,</a:t>
          </a:r>
        </a:p>
        <a:p xmlns:a="http://schemas.openxmlformats.org/drawingml/2006/main">
          <a:r>
            <a:rPr lang="en-US" sz="900" b="1">
              <a:latin typeface="Arial" pitchFamily="34" charset="0"/>
              <a:cs typeface="Arial" pitchFamily="34" charset="0"/>
            </a:rPr>
            <a:t>Revenue </a:t>
          </a:r>
        </a:p>
        <a:p xmlns:a="http://schemas.openxmlformats.org/drawingml/2006/main">
          <a:endParaRPr lang="en-US" sz="900" b="1">
            <a:latin typeface="Arial" pitchFamily="34" charset="0"/>
            <a:cs typeface="Arial" pitchFamily="34" charset="0"/>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0.1566</cdr:x>
      <cdr:y>0.04785</cdr:y>
    </cdr:from>
    <cdr:to>
      <cdr:x>0.46342</cdr:x>
      <cdr:y>0.43062</cdr:y>
    </cdr:to>
    <cdr:sp macro="" textlink="">
      <cdr:nvSpPr>
        <cdr:cNvPr id="2" name="TextBox 1"/>
        <cdr:cNvSpPr txBox="1"/>
      </cdr:nvSpPr>
      <cdr:spPr>
        <a:xfrm xmlns:a="http://schemas.openxmlformats.org/drawingml/2006/main">
          <a:off x="466725" y="114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900" b="1">
              <a:latin typeface="Arial" pitchFamily="34" charset="0"/>
              <a:cs typeface="Arial" pitchFamily="34" charset="0"/>
            </a:rPr>
            <a:t>Advanced,</a:t>
          </a:r>
        </a:p>
        <a:p xmlns:a="http://schemas.openxmlformats.org/drawingml/2006/main">
          <a:r>
            <a:rPr lang="en-US" sz="900" b="1">
              <a:latin typeface="Arial" pitchFamily="34" charset="0"/>
              <a:cs typeface="Arial" pitchFamily="34" charset="0"/>
            </a:rPr>
            <a:t>Expenditure</a:t>
          </a:r>
        </a:p>
      </cdr:txBody>
    </cdr:sp>
  </cdr:relSizeAnchor>
</c:userShapes>
</file>

<file path=xl/drawings/drawing48.xml><?xml version="1.0" encoding="utf-8"?>
<c:userShapes xmlns:c="http://schemas.openxmlformats.org/drawingml/2006/chart">
  <cdr:relSizeAnchor xmlns:cdr="http://schemas.openxmlformats.org/drawingml/2006/chartDrawing">
    <cdr:from>
      <cdr:x>0.15021</cdr:x>
      <cdr:y>0.0638</cdr:y>
    </cdr:from>
    <cdr:to>
      <cdr:x>0.45703</cdr:x>
      <cdr:y>0.44657</cdr:y>
    </cdr:to>
    <cdr:sp macro="" textlink="">
      <cdr:nvSpPr>
        <cdr:cNvPr id="2" name="TextBox 1"/>
        <cdr:cNvSpPr txBox="1"/>
      </cdr:nvSpPr>
      <cdr:spPr>
        <a:xfrm xmlns:a="http://schemas.openxmlformats.org/drawingml/2006/main">
          <a:off x="447675" y="1524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Emerging,</a:t>
          </a:r>
        </a:p>
        <a:p xmlns:a="http://schemas.openxmlformats.org/drawingml/2006/main">
          <a:r>
            <a:rPr lang="en-US" sz="900" b="1">
              <a:latin typeface="Arial" pitchFamily="34" charset="0"/>
              <a:cs typeface="Arial" pitchFamily="34" charset="0"/>
            </a:rPr>
            <a:t>Expenditure</a:t>
          </a:r>
        </a:p>
      </cdr:txBody>
    </cdr:sp>
  </cdr:relSizeAnchor>
</c:userShapes>
</file>

<file path=xl/drawings/drawing49.xml><?xml version="1.0" encoding="utf-8"?>
<c:userShapes xmlns:c="http://schemas.openxmlformats.org/drawingml/2006/chart">
  <cdr:relSizeAnchor xmlns:cdr="http://schemas.openxmlformats.org/drawingml/2006/chartDrawing">
    <cdr:from>
      <cdr:x>0.12784</cdr:x>
      <cdr:y>0.03987</cdr:y>
    </cdr:from>
    <cdr:to>
      <cdr:x>0.43466</cdr:x>
      <cdr:y>0.42265</cdr:y>
    </cdr:to>
    <cdr:sp macro="" textlink="">
      <cdr:nvSpPr>
        <cdr:cNvPr id="2" name="TextBox 1"/>
        <cdr:cNvSpPr txBox="1"/>
      </cdr:nvSpPr>
      <cdr:spPr>
        <a:xfrm xmlns:a="http://schemas.openxmlformats.org/drawingml/2006/main">
          <a:off x="381000" y="9525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Low Income,</a:t>
          </a:r>
        </a:p>
        <a:p xmlns:a="http://schemas.openxmlformats.org/drawingml/2006/main">
          <a:r>
            <a:rPr lang="en-US" sz="900" b="1">
              <a:latin typeface="Arial" pitchFamily="34" charset="0"/>
              <a:cs typeface="Arial" pitchFamily="34" charset="0"/>
            </a:rPr>
            <a:t>Expenditure</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190500</xdr:rowOff>
    </xdr:from>
    <xdr:to>
      <xdr:col>11</xdr:col>
      <xdr:colOff>285750</xdr:colOff>
      <xdr:row>36</xdr:row>
      <xdr:rowOff>34069</xdr:rowOff>
    </xdr:to>
    <xdr:pic>
      <xdr:nvPicPr>
        <xdr:cNvPr id="4" name="Picture 3"/>
        <xdr:cNvPicPr/>
      </xdr:nvPicPr>
      <xdr:blipFill>
        <a:blip xmlns:r="http://schemas.openxmlformats.org/officeDocument/2006/relationships" r:embed="rId1" cstate="print"/>
        <a:srcRect/>
        <a:stretch>
          <a:fillRect/>
        </a:stretch>
      </xdr:blipFill>
      <xdr:spPr bwMode="auto">
        <a:xfrm>
          <a:off x="628650" y="381000"/>
          <a:ext cx="5943600" cy="6520594"/>
        </a:xfrm>
        <a:prstGeom prst="rect">
          <a:avLst/>
        </a:prstGeom>
        <a:noFill/>
        <a:ln w="9525">
          <a:noFill/>
          <a:miter lim="800000"/>
          <a:headEnd/>
          <a:tailEnd/>
        </a:ln>
      </xdr:spPr>
    </xdr:pic>
    <xdr:clientData/>
  </xdr:twoCellAnchor>
</xdr:wsDr>
</file>

<file path=xl/drawings/drawing50.xml><?xml version="1.0" encoding="utf-8"?>
<xdr:wsDr xmlns:xdr="http://schemas.openxmlformats.org/drawingml/2006/spreadsheetDrawing" xmlns:a="http://schemas.openxmlformats.org/drawingml/2006/main">
  <xdr:twoCellAnchor editAs="absolute">
    <xdr:from>
      <xdr:col>1</xdr:col>
      <xdr:colOff>49213</xdr:colOff>
      <xdr:row>1</xdr:row>
      <xdr:rowOff>0</xdr:rowOff>
    </xdr:from>
    <xdr:to>
      <xdr:col>5</xdr:col>
      <xdr:colOff>77788</xdr:colOff>
      <xdr:row>5</xdr:row>
      <xdr:rowOff>119064</xdr:rowOff>
    </xdr:to>
    <xdr:sp macro="" textlink="">
      <xdr:nvSpPr>
        <xdr:cNvPr id="2" name="Header"/>
        <xdr:cNvSpPr txBox="1"/>
      </xdr:nvSpPr>
      <xdr:spPr>
        <a:xfrm>
          <a:off x="658813" y="190500"/>
          <a:ext cx="2895600" cy="88106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solidFill>
                <a:sysClr val="windowText" lastClr="000000"/>
              </a:solidFill>
              <a:latin typeface="Arial" pitchFamily="34" charset="0"/>
              <a:cs typeface="Arial" pitchFamily="34" charset="0"/>
            </a:rPr>
            <a:t>Figure 17. Advanced Economies: Revenue and Expenditure Components</a:t>
          </a:r>
          <a:r>
            <a:rPr lang="en-US" sz="1000" b="1" i="0" baseline="0">
              <a:solidFill>
                <a:sysClr val="windowText" lastClr="000000"/>
              </a:solidFill>
              <a:latin typeface="Arial" pitchFamily="34" charset="0"/>
              <a:cs typeface="Arial" pitchFamily="34" charset="0"/>
            </a:rPr>
            <a:t> Ranked According to Their Expected Long-Term Impact on Output</a:t>
          </a:r>
          <a:br>
            <a:rPr lang="en-US" sz="1000" b="1" i="0" baseline="0">
              <a:solidFill>
                <a:sysClr val="windowText" lastClr="000000"/>
              </a:solidFill>
              <a:latin typeface="Arial" pitchFamily="34" charset="0"/>
              <a:cs typeface="Arial" pitchFamily="34" charset="0"/>
            </a:rPr>
          </a:br>
          <a:r>
            <a:rPr lang="en-US" sz="1000" b="0" i="1" baseline="0">
              <a:solidFill>
                <a:sysClr val="windowText" lastClr="000000"/>
              </a:solidFill>
              <a:latin typeface="Arial" pitchFamily="34" charset="0"/>
              <a:cs typeface="Arial" pitchFamily="34" charset="0"/>
            </a:rPr>
            <a:t>(Percent of GDP)</a:t>
          </a:r>
          <a:r>
            <a:rPr lang="en-US" sz="1000" b="1" i="0">
              <a:solidFill>
                <a:sysClr val="windowText" lastClr="000000"/>
              </a:solidFill>
              <a:latin typeface="Arial" pitchFamily="34" charset="0"/>
              <a:cs typeface="Arial" pitchFamily="34" charset="0"/>
            </a:rPr>
            <a:t>
</a:t>
          </a:r>
        </a:p>
      </xdr:txBody>
    </xdr:sp>
    <xdr:clientData/>
  </xdr:twoCellAnchor>
  <xdr:twoCellAnchor editAs="absolute">
    <xdr:from>
      <xdr:col>1</xdr:col>
      <xdr:colOff>30163</xdr:colOff>
      <xdr:row>31</xdr:row>
      <xdr:rowOff>180974</xdr:rowOff>
    </xdr:from>
    <xdr:to>
      <xdr:col>5</xdr:col>
      <xdr:colOff>201613</xdr:colOff>
      <xdr:row>39</xdr:row>
      <xdr:rowOff>85725</xdr:rowOff>
    </xdr:to>
    <xdr:sp macro="" textlink="">
      <xdr:nvSpPr>
        <xdr:cNvPr id="3" name="Footer"/>
        <xdr:cNvSpPr txBox="1"/>
      </xdr:nvSpPr>
      <xdr:spPr>
        <a:xfrm>
          <a:off x="639763" y="6086474"/>
          <a:ext cx="3038475" cy="142875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r>
            <a:rPr lang="en-US" sz="800">
              <a:solidFill>
                <a:schemeClr val="dk1"/>
              </a:solidFill>
              <a:latin typeface="Arial" pitchFamily="34" charset="0"/>
              <a:ea typeface="+mn-ea"/>
              <a:cs typeface="Arial" pitchFamily="34" charset="0"/>
            </a:rPr>
            <a:t>Sources: Abbas and others (2012); Arnold (2008); European Commission Directorate-General for Economic and Financial Affairs (2010); Organisation for Economic Co-operation and Development; IMF, </a:t>
          </a:r>
          <a:r>
            <a:rPr lang="en-US" sz="800" i="1">
              <a:solidFill>
                <a:schemeClr val="dk1"/>
              </a:solidFill>
              <a:latin typeface="Arial" pitchFamily="34" charset="0"/>
              <a:ea typeface="+mn-ea"/>
              <a:cs typeface="Arial" pitchFamily="34" charset="0"/>
            </a:rPr>
            <a:t>Government Finance Statistics</a:t>
          </a:r>
          <a:r>
            <a:rPr lang="en-US" sz="800">
              <a:solidFill>
                <a:schemeClr val="dk1"/>
              </a:solidFill>
              <a:latin typeface="Arial" pitchFamily="34" charset="0"/>
              <a:ea typeface="+mn-ea"/>
              <a:cs typeface="Arial" pitchFamily="34" charset="0"/>
            </a:rPr>
            <a:t>; and IMF staff estimates.</a:t>
          </a:r>
        </a:p>
        <a:p>
          <a:r>
            <a:rPr lang="en-US" sz="800">
              <a:solidFill>
                <a:schemeClr val="dk1"/>
              </a:solidFill>
              <a:latin typeface="Arial" pitchFamily="34" charset="0"/>
              <a:ea typeface="+mn-ea"/>
              <a:cs typeface="Arial" pitchFamily="34" charset="0"/>
            </a:rPr>
            <a:t>Note: Data are for 2010 or latest available. Darker shades of blue (green) represent taxes with less distortionary effects</a:t>
          </a:r>
          <a:r>
            <a:rPr lang="en-US" sz="800" baseline="0">
              <a:solidFill>
                <a:schemeClr val="dk1"/>
              </a:solidFill>
              <a:latin typeface="Arial" pitchFamily="34" charset="0"/>
              <a:ea typeface="+mn-ea"/>
              <a:cs typeface="Arial" pitchFamily="34" charset="0"/>
            </a:rPr>
            <a:t> </a:t>
          </a:r>
          <a:r>
            <a:rPr lang="en-US" sz="800">
              <a:solidFill>
                <a:schemeClr val="dk1"/>
              </a:solidFill>
              <a:latin typeface="Arial" pitchFamily="34" charset="0"/>
              <a:ea typeface="+mn-ea"/>
              <a:cs typeface="Arial" pitchFamily="34" charset="0"/>
            </a:rPr>
            <a:t>(more productive spending). The discussion here is illustrative, and there is no definitive consensus</a:t>
          </a:r>
          <a:r>
            <a:rPr lang="en-US" sz="800" baseline="0">
              <a:solidFill>
                <a:schemeClr val="dk1"/>
              </a:solidFill>
              <a:latin typeface="Arial" pitchFamily="34" charset="0"/>
              <a:ea typeface="+mn-ea"/>
              <a:cs typeface="Arial" pitchFamily="34" charset="0"/>
            </a:rPr>
            <a:t> in the economic literature as to the long-term effects of revenue and expenditure components on output. </a:t>
          </a:r>
          <a:endParaRPr lang="en-US" sz="800" b="0" i="0">
            <a:latin typeface="Arial" pitchFamily="34" charset="0"/>
            <a:cs typeface="Arial" pitchFamily="34" charset="0"/>
          </a:endParaRPr>
        </a:p>
      </xdr:txBody>
    </xdr:sp>
    <xdr:clientData/>
  </xdr:twoCellAnchor>
  <xdr:absoluteAnchor>
    <xdr:pos x="609600" y="3562350"/>
    <xdr:ext cx="2983071" cy="2390378"/>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1092200"/>
    <xdr:ext cx="2978066" cy="2404957"/>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1.xml><?xml version="1.0" encoding="utf-8"?>
<c:userShapes xmlns:c="http://schemas.openxmlformats.org/drawingml/2006/chart">
  <cdr:relSizeAnchor xmlns:cdr="http://schemas.openxmlformats.org/drawingml/2006/chartDrawing">
    <cdr:from>
      <cdr:x>0.89455</cdr:x>
      <cdr:y>0.82828</cdr:y>
    </cdr:from>
    <cdr:to>
      <cdr:x>1</cdr:x>
      <cdr:y>0.90246</cdr:y>
    </cdr:to>
    <cdr:sp macro="" textlink="">
      <cdr:nvSpPr>
        <cdr:cNvPr id="5" name="TextBox 4"/>
        <cdr:cNvSpPr txBox="1"/>
      </cdr:nvSpPr>
      <cdr:spPr>
        <a:xfrm xmlns:a="http://schemas.openxmlformats.org/drawingml/2006/main">
          <a:off x="7757319" y="5210256"/>
          <a:ext cx="914400" cy="4666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800"/>
        </a:p>
      </cdr:txBody>
    </cdr:sp>
  </cdr:relSizeAnchor>
  <cdr:relSizeAnchor xmlns:cdr="http://schemas.openxmlformats.org/drawingml/2006/chartDrawing">
    <cdr:from>
      <cdr:x>0.92331</cdr:x>
      <cdr:y>0.1999</cdr:y>
    </cdr:from>
    <cdr:to>
      <cdr:x>0.99303</cdr:x>
      <cdr:y>0.77769</cdr:y>
    </cdr:to>
    <cdr:sp macro="" textlink="">
      <cdr:nvSpPr>
        <cdr:cNvPr id="6" name="TextBox 5"/>
        <cdr:cNvSpPr txBox="1"/>
      </cdr:nvSpPr>
      <cdr:spPr>
        <a:xfrm xmlns:a="http://schemas.openxmlformats.org/drawingml/2006/main" rot="5400000">
          <a:off x="2167730" y="1064423"/>
          <a:ext cx="1381125" cy="2079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800" b="1">
              <a:latin typeface="Arial" pitchFamily="34" charset="0"/>
              <a:cs typeface="Arial" pitchFamily="34" charset="0"/>
            </a:rPr>
            <a:t>Productive spending</a:t>
          </a:r>
        </a:p>
      </cdr:txBody>
    </cdr:sp>
  </cdr:relSizeAnchor>
  <cdr:relSizeAnchor xmlns:cdr="http://schemas.openxmlformats.org/drawingml/2006/chartDrawing">
    <cdr:from>
      <cdr:x>0.89085</cdr:x>
      <cdr:y>0.00398</cdr:y>
    </cdr:from>
    <cdr:to>
      <cdr:x>0.98723</cdr:x>
      <cdr:y>0.19525</cdr:y>
    </cdr:to>
    <cdr:sp macro="" textlink="">
      <cdr:nvSpPr>
        <cdr:cNvPr id="7" name="TextBox 6"/>
        <cdr:cNvSpPr txBox="1"/>
      </cdr:nvSpPr>
      <cdr:spPr>
        <a:xfrm xmlns:a="http://schemas.openxmlformats.org/drawingml/2006/main">
          <a:off x="2657463" y="9525"/>
          <a:ext cx="287508" cy="45720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Arial" pitchFamily="34" charset="0"/>
              <a:cs typeface="Arial" pitchFamily="34" charset="0"/>
            </a:rPr>
            <a:t>_</a:t>
          </a:r>
        </a:p>
      </cdr:txBody>
    </cdr:sp>
  </cdr:relSizeAnchor>
  <cdr:relSizeAnchor xmlns:cdr="http://schemas.openxmlformats.org/drawingml/2006/chartDrawing">
    <cdr:from>
      <cdr:x>0.9297</cdr:x>
      <cdr:y>0.13947</cdr:y>
    </cdr:from>
    <cdr:to>
      <cdr:x>0.9297</cdr:x>
      <cdr:y>0.78101</cdr:y>
    </cdr:to>
    <cdr:sp macro="" textlink="">
      <cdr:nvSpPr>
        <cdr:cNvPr id="12" name="Straight Arrow Connector 11"/>
        <cdr:cNvSpPr/>
      </cdr:nvSpPr>
      <cdr:spPr>
        <a:xfrm xmlns:a="http://schemas.openxmlformats.org/drawingml/2006/main" flipH="1">
          <a:off x="2773361" y="333375"/>
          <a:ext cx="2" cy="1533534"/>
        </a:xfrm>
        <a:prstGeom xmlns:a="http://schemas.openxmlformats.org/drawingml/2006/main" prst="straightConnector1">
          <a:avLst/>
        </a:prstGeom>
        <a:ln xmlns:a="http://schemas.openxmlformats.org/drawingml/2006/main">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0.90043</cdr:x>
      <cdr:y>0.77703</cdr:y>
    </cdr:from>
    <cdr:to>
      <cdr:x>0.96483</cdr:x>
      <cdr:y>0.89245</cdr:y>
    </cdr:to>
    <cdr:sp macro="" textlink="">
      <cdr:nvSpPr>
        <cdr:cNvPr id="9" name="TextBox 1"/>
        <cdr:cNvSpPr txBox="1"/>
      </cdr:nvSpPr>
      <cdr:spPr>
        <a:xfrm xmlns:a="http://schemas.openxmlformats.org/drawingml/2006/main">
          <a:off x="2686038" y="1857384"/>
          <a:ext cx="192109" cy="2758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latin typeface="Arial" pitchFamily="34" charset="0"/>
              <a:cs typeface="Arial" pitchFamily="34" charset="0"/>
            </a:rPr>
            <a:t>+</a:t>
          </a:r>
        </a:p>
      </cdr:txBody>
    </cdr:sp>
  </cdr:relSizeAnchor>
</c:userShapes>
</file>

<file path=xl/drawings/drawing52.xml><?xml version="1.0" encoding="utf-8"?>
<c:userShapes xmlns:c="http://schemas.openxmlformats.org/drawingml/2006/chart">
  <cdr:relSizeAnchor xmlns:cdr="http://schemas.openxmlformats.org/drawingml/2006/chartDrawing">
    <cdr:from>
      <cdr:x>0.89438</cdr:x>
      <cdr:y>0.29495</cdr:y>
    </cdr:from>
    <cdr:to>
      <cdr:x>1</cdr:x>
      <cdr:y>0.43943</cdr:y>
    </cdr:to>
    <cdr:sp macro="" textlink="">
      <cdr:nvSpPr>
        <cdr:cNvPr id="6" name="TextBox 5"/>
        <cdr:cNvSpPr txBox="1"/>
      </cdr:nvSpPr>
      <cdr:spPr>
        <a:xfrm xmlns:a="http://schemas.openxmlformats.org/drawingml/2006/main">
          <a:off x="8528451" y="186667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800"/>
        </a:p>
      </cdr:txBody>
    </cdr:sp>
  </cdr:relSizeAnchor>
  <cdr:relSizeAnchor xmlns:cdr="http://schemas.openxmlformats.org/drawingml/2006/chartDrawing">
    <cdr:from>
      <cdr:x>0.93458</cdr:x>
      <cdr:y>0.31185</cdr:y>
    </cdr:from>
    <cdr:to>
      <cdr:x>1</cdr:x>
      <cdr:y>0.64244</cdr:y>
    </cdr:to>
    <cdr:sp macro="" textlink="">
      <cdr:nvSpPr>
        <cdr:cNvPr id="7" name="TextBox 6"/>
        <cdr:cNvSpPr txBox="1"/>
      </cdr:nvSpPr>
      <cdr:spPr>
        <a:xfrm xmlns:a="http://schemas.openxmlformats.org/drawingml/2006/main" rot="5400000">
          <a:off x="2519481" y="1050101"/>
          <a:ext cx="795055" cy="1948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a:latin typeface="Arial" pitchFamily="34" charset="0"/>
              <a:cs typeface="Arial" pitchFamily="34" charset="0"/>
            </a:rPr>
            <a:t>Distortionary tax</a:t>
          </a:r>
        </a:p>
      </cdr:txBody>
    </cdr:sp>
  </cdr:relSizeAnchor>
  <cdr:relSizeAnchor xmlns:cdr="http://schemas.openxmlformats.org/drawingml/2006/chartDrawing">
    <cdr:from>
      <cdr:x>0.94053</cdr:x>
      <cdr:y>0.10983</cdr:y>
    </cdr:from>
    <cdr:to>
      <cdr:x>0.94406</cdr:x>
      <cdr:y>0.79343</cdr:y>
    </cdr:to>
    <cdr:sp macro="" textlink="">
      <cdr:nvSpPr>
        <cdr:cNvPr id="9" name="Straight Arrow Connector 8"/>
        <cdr:cNvSpPr/>
      </cdr:nvSpPr>
      <cdr:spPr>
        <a:xfrm xmlns:a="http://schemas.openxmlformats.org/drawingml/2006/main">
          <a:off x="2800960" y="264136"/>
          <a:ext cx="10513" cy="1644029"/>
        </a:xfrm>
        <a:prstGeom xmlns:a="http://schemas.openxmlformats.org/drawingml/2006/main" prst="straightConnector1">
          <a:avLst/>
        </a:prstGeom>
        <a:ln xmlns:a="http://schemas.openxmlformats.org/drawingml/2006/main">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0.90812</cdr:x>
      <cdr:y>0.01657</cdr:y>
    </cdr:from>
    <cdr:to>
      <cdr:x>0.95427</cdr:x>
      <cdr:y>0.11216</cdr:y>
    </cdr:to>
    <cdr:sp macro="" textlink="">
      <cdr:nvSpPr>
        <cdr:cNvPr id="10" name="TextBox 9"/>
        <cdr:cNvSpPr txBox="1"/>
      </cdr:nvSpPr>
      <cdr:spPr>
        <a:xfrm xmlns:a="http://schemas.openxmlformats.org/drawingml/2006/main">
          <a:off x="2704436" y="39861"/>
          <a:ext cx="137437" cy="2298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b="1">
              <a:latin typeface="Arial" pitchFamily="34" charset="0"/>
              <a:cs typeface="Arial" pitchFamily="34" charset="0"/>
            </a:rPr>
            <a:t>+</a:t>
          </a:r>
        </a:p>
      </cdr:txBody>
    </cdr:sp>
  </cdr:relSizeAnchor>
  <cdr:relSizeAnchor xmlns:cdr="http://schemas.openxmlformats.org/drawingml/2006/chartDrawing">
    <cdr:from>
      <cdr:x>0.91258</cdr:x>
      <cdr:y>0.73416</cdr:y>
    </cdr:from>
    <cdr:to>
      <cdr:x>0.97924</cdr:x>
      <cdr:y>0.91225</cdr:y>
    </cdr:to>
    <cdr:sp macro="" textlink="">
      <cdr:nvSpPr>
        <cdr:cNvPr id="11" name="TextBox 1"/>
        <cdr:cNvSpPr txBox="1"/>
      </cdr:nvSpPr>
      <cdr:spPr>
        <a:xfrm xmlns:a="http://schemas.openxmlformats.org/drawingml/2006/main">
          <a:off x="2717738" y="1765621"/>
          <a:ext cx="198500" cy="4283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400" b="1">
              <a:latin typeface="Arial" pitchFamily="34" charset="0"/>
              <a:cs typeface="Arial" pitchFamily="34" charset="0"/>
            </a:rPr>
            <a:t>_</a:t>
          </a:r>
        </a:p>
      </cdr:txBody>
    </cdr:sp>
  </cdr:relSizeAnchor>
</c:userShapes>
</file>

<file path=xl/drawings/drawing53.xml><?xml version="1.0" encoding="utf-8"?>
<xdr:wsDr xmlns:xdr="http://schemas.openxmlformats.org/drawingml/2006/spreadsheetDrawing" xmlns:a="http://schemas.openxmlformats.org/drawingml/2006/main">
  <xdr:twoCellAnchor>
    <xdr:from>
      <xdr:col>2</xdr:col>
      <xdr:colOff>1162049</xdr:colOff>
      <xdr:row>2</xdr:row>
      <xdr:rowOff>9525</xdr:rowOff>
    </xdr:from>
    <xdr:to>
      <xdr:col>5</xdr:col>
      <xdr:colOff>990600</xdr:colOff>
      <xdr:row>4</xdr:row>
      <xdr:rowOff>95250</xdr:rowOff>
    </xdr:to>
    <xdr:sp macro="" textlink="">
      <xdr:nvSpPr>
        <xdr:cNvPr id="2" name="TextBox 1"/>
        <xdr:cNvSpPr txBox="1"/>
      </xdr:nvSpPr>
      <xdr:spPr>
        <a:xfrm>
          <a:off x="2381249" y="390525"/>
          <a:ext cx="3333751"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latin typeface="Arial" pitchFamily="34" charset="0"/>
              <a:cs typeface="Arial" pitchFamily="34" charset="0"/>
            </a:rPr>
            <a:t>Figure 18. Number of Countries with Budget</a:t>
          </a:r>
          <a:r>
            <a:rPr lang="en-US" sz="1000" b="1" baseline="0">
              <a:latin typeface="Arial" pitchFamily="34" charset="0"/>
              <a:cs typeface="Arial" pitchFamily="34" charset="0"/>
            </a:rPr>
            <a:t> Balance Rules Accounting for the Cycle</a:t>
          </a:r>
        </a:p>
      </xdr:txBody>
    </xdr:sp>
    <xdr:clientData/>
  </xdr:twoCellAnchor>
  <xdr:oneCellAnchor>
    <xdr:from>
      <xdr:col>2</xdr:col>
      <xdr:colOff>1181100</xdr:colOff>
      <xdr:row>17</xdr:row>
      <xdr:rowOff>57150</xdr:rowOff>
    </xdr:from>
    <xdr:ext cx="2971800" cy="800101"/>
    <xdr:sp macro="" textlink="">
      <xdr:nvSpPr>
        <xdr:cNvPr id="3" name="TextBox 2"/>
        <xdr:cNvSpPr txBox="1"/>
      </xdr:nvSpPr>
      <xdr:spPr>
        <a:xfrm>
          <a:off x="2400300" y="3295650"/>
          <a:ext cx="2971800" cy="800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National authorities; and IMF staff assessments.</a:t>
          </a:r>
        </a:p>
        <a:p>
          <a:r>
            <a:rPr lang="en-US" sz="800" baseline="30000">
              <a:solidFill>
                <a:schemeClr val="tx1"/>
              </a:solidFill>
              <a:latin typeface="Arial" pitchFamily="34" charset="0"/>
              <a:ea typeface="+mn-ea"/>
              <a:cs typeface="Arial" pitchFamily="34" charset="0"/>
            </a:rPr>
            <a:t>1</a:t>
          </a:r>
          <a:r>
            <a:rPr lang="en-US" sz="800">
              <a:solidFill>
                <a:schemeClr val="tx1"/>
              </a:solidFill>
              <a:latin typeface="Arial" pitchFamily="34" charset="0"/>
              <a:ea typeface="+mn-ea"/>
              <a:cs typeface="Arial" pitchFamily="34" charset="0"/>
            </a:rPr>
            <a:t> Includes countries with a clearly specified transition path. </a:t>
          </a:r>
        </a:p>
        <a:p>
          <a:r>
            <a:rPr lang="en-US" sz="800" baseline="30000">
              <a:solidFill>
                <a:schemeClr val="tx1"/>
              </a:solidFill>
              <a:latin typeface="Arial" pitchFamily="34" charset="0"/>
              <a:ea typeface="+mn-ea"/>
              <a:cs typeface="Arial" pitchFamily="34" charset="0"/>
            </a:rPr>
            <a:t>2</a:t>
          </a:r>
          <a:r>
            <a:rPr lang="en-US" sz="800">
              <a:solidFill>
                <a:schemeClr val="tx1"/>
              </a:solidFill>
              <a:latin typeface="Arial" pitchFamily="34" charset="0"/>
              <a:ea typeface="+mn-ea"/>
              <a:cs typeface="Arial" pitchFamily="34" charset="0"/>
            </a:rPr>
            <a:t> Includes EU member states that have signed the Fiscal Compact but have not yet adopted a rule that accounts for the cycle. </a:t>
          </a:r>
        </a:p>
      </xdr:txBody>
    </xdr:sp>
    <xdr:clientData/>
  </xdr:oneCellAnchor>
  <xdr:absoluteAnchor>
    <xdr:pos x="2371725" y="885826"/>
    <xdr:ext cx="2985347" cy="2392892"/>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0.36054</cdr:x>
      <cdr:y>0.10349</cdr:y>
    </cdr:from>
    <cdr:to>
      <cdr:x>0.39308</cdr:x>
      <cdr:y>0.17116</cdr:y>
    </cdr:to>
    <cdr:sp macro="" textlink="">
      <cdr:nvSpPr>
        <cdr:cNvPr id="2" name="TextBox 1"/>
        <cdr:cNvSpPr txBox="1"/>
      </cdr:nvSpPr>
      <cdr:spPr>
        <a:xfrm xmlns:a="http://schemas.openxmlformats.org/drawingml/2006/main" flipH="1">
          <a:off x="1076325" y="247650"/>
          <a:ext cx="9715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aseline="30000">
              <a:latin typeface="Arial" pitchFamily="34" charset="0"/>
              <a:cs typeface="Arial" pitchFamily="34" charset="0"/>
            </a:rPr>
            <a:t>1</a:t>
          </a:r>
        </a:p>
      </cdr:txBody>
    </cdr:sp>
  </cdr:relSizeAnchor>
  <cdr:relSizeAnchor xmlns:cdr="http://schemas.openxmlformats.org/drawingml/2006/chartDrawing">
    <cdr:from>
      <cdr:x>0.32225</cdr:x>
      <cdr:y>0.66873</cdr:y>
    </cdr:from>
    <cdr:to>
      <cdr:x>0.3548</cdr:x>
      <cdr:y>0.7364</cdr:y>
    </cdr:to>
    <cdr:sp macro="" textlink="">
      <cdr:nvSpPr>
        <cdr:cNvPr id="3" name="TextBox 1"/>
        <cdr:cNvSpPr txBox="1"/>
      </cdr:nvSpPr>
      <cdr:spPr>
        <a:xfrm xmlns:a="http://schemas.openxmlformats.org/drawingml/2006/main" flipH="1">
          <a:off x="962019" y="1600203"/>
          <a:ext cx="97173" cy="16192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aseline="30000">
              <a:latin typeface="Arial" pitchFamily="34" charset="0"/>
              <a:cs typeface="Arial" pitchFamily="34" charset="0"/>
            </a:rPr>
            <a:t>2</a:t>
          </a:r>
        </a:p>
      </cdr:txBody>
    </cdr:sp>
  </cdr:relSizeAnchor>
</c:userShapes>
</file>

<file path=xl/drawings/drawing55.xml><?xml version="1.0" encoding="utf-8"?>
<xdr:wsDr xmlns:xdr="http://schemas.openxmlformats.org/drawingml/2006/spreadsheetDrawing" xmlns:a="http://schemas.openxmlformats.org/drawingml/2006/main">
  <xdr:twoCellAnchor editAs="absolute">
    <xdr:from>
      <xdr:col>3</xdr:col>
      <xdr:colOff>28575</xdr:colOff>
      <xdr:row>0</xdr:row>
      <xdr:rowOff>180974</xdr:rowOff>
    </xdr:from>
    <xdr:to>
      <xdr:col>8</xdr:col>
      <xdr:colOff>581024</xdr:colOff>
      <xdr:row>3</xdr:row>
      <xdr:rowOff>114299</xdr:rowOff>
    </xdr:to>
    <xdr:sp macro="" textlink="">
      <xdr:nvSpPr>
        <xdr:cNvPr id="2" name="Header"/>
        <xdr:cNvSpPr txBox="1"/>
      </xdr:nvSpPr>
      <xdr:spPr>
        <a:xfrm>
          <a:off x="1857375" y="180974"/>
          <a:ext cx="3600449" cy="5048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rtl="0"/>
          <a:r>
            <a:rPr lang="en-US" sz="1000" b="1" i="0" baseline="0">
              <a:solidFill>
                <a:schemeClr val="dk1"/>
              </a:solidFill>
              <a:latin typeface="Arial" pitchFamily="34" charset="0"/>
              <a:ea typeface="+mn-ea"/>
              <a:cs typeface="Arial" pitchFamily="34" charset="0"/>
            </a:rPr>
            <a:t>Figure 19. Fiscal Indicators Index by Region, 2002</a:t>
          </a:r>
          <a:r>
            <a:rPr lang="en-US" sz="1000" b="1" i="0" baseline="0">
              <a:solidFill>
                <a:schemeClr val="dk1"/>
              </a:solidFill>
              <a:latin typeface="Calibri"/>
              <a:ea typeface="+mn-ea"/>
              <a:cs typeface="Arial" pitchFamily="34" charset="0"/>
            </a:rPr>
            <a:t>–</a:t>
          </a:r>
          <a:r>
            <a:rPr lang="en-US" sz="1000" b="1" i="0" baseline="0">
              <a:solidFill>
                <a:schemeClr val="dk1"/>
              </a:solidFill>
              <a:latin typeface="Arial" pitchFamily="34" charset="0"/>
              <a:ea typeface="+mn-ea"/>
              <a:cs typeface="Arial" pitchFamily="34" charset="0"/>
            </a:rPr>
            <a:t>12</a:t>
          </a:r>
          <a:endParaRPr lang="en-US" sz="1000">
            <a:latin typeface="Arial" pitchFamily="34" charset="0"/>
            <a:cs typeface="Arial" pitchFamily="34" charset="0"/>
          </a:endParaRPr>
        </a:p>
        <a:p>
          <a:pPr algn="ctr" rtl="0"/>
          <a:r>
            <a:rPr lang="en-US" sz="1000" b="0" i="0" baseline="0">
              <a:solidFill>
                <a:schemeClr val="dk1"/>
              </a:solidFill>
              <a:latin typeface="Arial" pitchFamily="34" charset="0"/>
              <a:ea typeface="+mn-ea"/>
              <a:cs typeface="Arial" pitchFamily="34" charset="0"/>
            </a:rPr>
            <a:t>(</a:t>
          </a:r>
          <a:r>
            <a:rPr lang="en-US" sz="1000" b="0" i="1" baseline="0">
              <a:solidFill>
                <a:schemeClr val="dk1"/>
              </a:solidFill>
              <a:latin typeface="Arial" pitchFamily="34" charset="0"/>
              <a:ea typeface="+mn-ea"/>
              <a:cs typeface="Arial" pitchFamily="34" charset="0"/>
            </a:rPr>
            <a:t>Scale, 0</a:t>
          </a:r>
          <a:r>
            <a:rPr lang="en-US" sz="1000" b="0" i="1" baseline="0">
              <a:solidFill>
                <a:schemeClr val="dk1"/>
              </a:solidFill>
              <a:latin typeface="Calibri"/>
              <a:ea typeface="+mn-ea"/>
              <a:cs typeface="Arial" pitchFamily="34" charset="0"/>
            </a:rPr>
            <a:t>–</a:t>
          </a:r>
          <a:r>
            <a:rPr lang="en-US" sz="1000" b="0" i="1" baseline="0">
              <a:solidFill>
                <a:schemeClr val="dk1"/>
              </a:solidFill>
              <a:latin typeface="Arial" pitchFamily="34" charset="0"/>
              <a:ea typeface="+mn-ea"/>
              <a:cs typeface="Arial" pitchFamily="34" charset="0"/>
            </a:rPr>
            <a:t>1</a:t>
          </a:r>
          <a:r>
            <a:rPr lang="en-US" sz="1000" b="0" i="0" baseline="0">
              <a:solidFill>
                <a:schemeClr val="dk1"/>
              </a:solidFill>
              <a:latin typeface="Arial" pitchFamily="34" charset="0"/>
              <a:ea typeface="+mn-ea"/>
              <a:cs typeface="Arial" pitchFamily="34" charset="0"/>
            </a:rPr>
            <a:t>)</a:t>
          </a:r>
          <a:endParaRPr lang="en-US" sz="1000" b="0">
            <a:latin typeface="Arial" pitchFamily="34" charset="0"/>
            <a:cs typeface="Arial" pitchFamily="34" charset="0"/>
          </a:endParaRPr>
        </a:p>
        <a:p>
          <a:pPr algn="ctr"/>
          <a:r>
            <a:rPr lang="en-US" sz="1000" b="0" i="0">
              <a:latin typeface="Arial" pitchFamily="34" charset="0"/>
              <a:cs typeface="Arial" pitchFamily="34" charset="0"/>
            </a:rPr>
            <a:t>
</a:t>
          </a:r>
        </a:p>
      </xdr:txBody>
    </xdr:sp>
    <xdr:clientData/>
  </xdr:twoCellAnchor>
  <xdr:absoluteAnchor>
    <xdr:pos x="2105024" y="638175"/>
    <xdr:ext cx="3152775" cy="2393058"/>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2124075" y="2914650"/>
    <xdr:ext cx="3143250" cy="2393058"/>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3</xdr:col>
      <xdr:colOff>381000</xdr:colOff>
      <xdr:row>30</xdr:row>
      <xdr:rowOff>9524</xdr:rowOff>
    </xdr:from>
    <xdr:ext cx="3028950" cy="942975"/>
    <xdr:sp macro="" textlink="">
      <xdr:nvSpPr>
        <xdr:cNvPr id="5" name="TextBox 4"/>
        <xdr:cNvSpPr txBox="1"/>
      </xdr:nvSpPr>
      <xdr:spPr>
        <a:xfrm>
          <a:off x="2209800" y="5343524"/>
          <a:ext cx="3028950" cy="942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900">
              <a:solidFill>
                <a:schemeClr val="tx1"/>
              </a:solidFill>
              <a:latin typeface="Arial" pitchFamily="34" charset="0"/>
              <a:ea typeface="+mn-ea"/>
              <a:cs typeface="Arial" pitchFamily="34" charset="0"/>
            </a:rPr>
            <a:t> Sources: Baldacci and others (2011); and IMF staff calculations.</a:t>
          </a:r>
        </a:p>
        <a:p>
          <a:r>
            <a:rPr lang="en-US" sz="900">
              <a:solidFill>
                <a:schemeClr val="tx1"/>
              </a:solidFill>
              <a:latin typeface="Arial" pitchFamily="34" charset="0"/>
              <a:ea typeface="+mn-ea"/>
              <a:cs typeface="Arial" pitchFamily="34" charset="0"/>
            </a:rPr>
            <a:t>Note: 2009 GDP weights at purchasing power parity used to calculate weighted averages. Larger values of the index suggest higher levels of fiscal vulnerability. </a:t>
          </a:r>
        </a:p>
      </xdr:txBody>
    </xdr:sp>
    <xdr:clientData/>
  </xdr:oneCellAnchor>
</xdr:wsDr>
</file>

<file path=xl/drawings/drawing56.xml><?xml version="1.0" encoding="utf-8"?>
<c:userShapes xmlns:c="http://schemas.openxmlformats.org/drawingml/2006/chart">
  <cdr:relSizeAnchor xmlns:cdr="http://schemas.openxmlformats.org/drawingml/2006/chartDrawing">
    <cdr:from>
      <cdr:x>0.08299</cdr:x>
      <cdr:y>0.0398</cdr:y>
    </cdr:from>
    <cdr:to>
      <cdr:x>0.60007</cdr:x>
      <cdr:y>0.18707</cdr:y>
    </cdr:to>
    <cdr:sp macro="" textlink="">
      <cdr:nvSpPr>
        <cdr:cNvPr id="4" name="TextBox 3"/>
        <cdr:cNvSpPr txBox="1"/>
      </cdr:nvSpPr>
      <cdr:spPr>
        <a:xfrm xmlns:a="http://schemas.openxmlformats.org/drawingml/2006/main">
          <a:off x="247660" y="95243"/>
          <a:ext cx="1543040" cy="3524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800" b="1">
              <a:latin typeface="Arial" pitchFamily="34" charset="0"/>
              <a:cs typeface="Arial" pitchFamily="34" charset="0"/>
            </a:rPr>
            <a:t>Advanced Economies</a:t>
          </a:r>
        </a:p>
      </cdr:txBody>
    </cdr:sp>
  </cdr:relSizeAnchor>
  <cdr:relSizeAnchor xmlns:cdr="http://schemas.openxmlformats.org/drawingml/2006/chartDrawing">
    <cdr:from>
      <cdr:x>0.43972</cdr:x>
      <cdr:y>0.12736</cdr:y>
    </cdr:from>
    <cdr:to>
      <cdr:x>0.67048</cdr:x>
      <cdr:y>0.28658</cdr:y>
    </cdr:to>
    <cdr:sp macro="" textlink="">
      <cdr:nvSpPr>
        <cdr:cNvPr id="6" name="TextBox 5"/>
        <cdr:cNvSpPr txBox="1"/>
      </cdr:nvSpPr>
      <cdr:spPr>
        <a:xfrm xmlns:a="http://schemas.openxmlformats.org/drawingml/2006/main">
          <a:off x="1386343" y="304779"/>
          <a:ext cx="727535" cy="3810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a:solidFill>
                <a:schemeClr val="accent1">
                  <a:lumMod val="75000"/>
                </a:schemeClr>
              </a:solidFill>
              <a:latin typeface="Arial" pitchFamily="34" charset="0"/>
              <a:cs typeface="Arial" pitchFamily="34" charset="0"/>
            </a:rPr>
            <a:t>North </a:t>
          </a:r>
        </a:p>
        <a:p xmlns:a="http://schemas.openxmlformats.org/drawingml/2006/main">
          <a:r>
            <a:rPr lang="en-US" sz="800" b="1">
              <a:solidFill>
                <a:schemeClr val="accent1">
                  <a:lumMod val="75000"/>
                </a:schemeClr>
              </a:solidFill>
              <a:latin typeface="Arial" pitchFamily="34" charset="0"/>
              <a:cs typeface="Arial" pitchFamily="34" charset="0"/>
            </a:rPr>
            <a:t>America</a:t>
          </a:r>
        </a:p>
      </cdr:txBody>
    </cdr:sp>
  </cdr:relSizeAnchor>
  <cdr:relSizeAnchor xmlns:cdr="http://schemas.openxmlformats.org/drawingml/2006/chartDrawing">
    <cdr:from>
      <cdr:x>0.1247</cdr:x>
      <cdr:y>0.45375</cdr:y>
    </cdr:from>
    <cdr:to>
      <cdr:x>0.43112</cdr:x>
      <cdr:y>0.56122</cdr:y>
    </cdr:to>
    <cdr:sp macro="" textlink="">
      <cdr:nvSpPr>
        <cdr:cNvPr id="7" name="TextBox 1"/>
        <cdr:cNvSpPr txBox="1"/>
      </cdr:nvSpPr>
      <cdr:spPr>
        <a:xfrm xmlns:a="http://schemas.openxmlformats.org/drawingml/2006/main">
          <a:off x="393163" y="1085849"/>
          <a:ext cx="966074" cy="2571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1">
              <a:solidFill>
                <a:schemeClr val="bg1">
                  <a:lumMod val="50000"/>
                </a:schemeClr>
              </a:solidFill>
              <a:latin typeface="Arial" pitchFamily="34" charset="0"/>
              <a:cs typeface="Arial" pitchFamily="34" charset="0"/>
            </a:rPr>
            <a:t>Asia and Pacific</a:t>
          </a:r>
        </a:p>
      </cdr:txBody>
    </cdr:sp>
  </cdr:relSizeAnchor>
  <cdr:relSizeAnchor xmlns:cdr="http://schemas.openxmlformats.org/drawingml/2006/chartDrawing">
    <cdr:from>
      <cdr:x>0.69954</cdr:x>
      <cdr:y>0.52937</cdr:y>
    </cdr:from>
    <cdr:to>
      <cdr:x>0.90476</cdr:x>
      <cdr:y>0.63684</cdr:y>
    </cdr:to>
    <cdr:sp macro="" textlink="">
      <cdr:nvSpPr>
        <cdr:cNvPr id="8" name="TextBox 1"/>
        <cdr:cNvSpPr txBox="1"/>
      </cdr:nvSpPr>
      <cdr:spPr>
        <a:xfrm xmlns:a="http://schemas.openxmlformats.org/drawingml/2006/main">
          <a:off x="2205481" y="1266812"/>
          <a:ext cx="647013" cy="2571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rgbClr val="C00000"/>
              </a:solidFill>
              <a:latin typeface="Arial" pitchFamily="34" charset="0"/>
              <a:cs typeface="Arial" pitchFamily="34" charset="0"/>
            </a:rPr>
            <a:t>Europe</a:t>
          </a:r>
        </a:p>
      </cdr:txBody>
    </cdr:sp>
  </cdr:relSizeAnchor>
</c:userShapes>
</file>

<file path=xl/drawings/drawing57.xml><?xml version="1.0" encoding="utf-8"?>
<c:userShapes xmlns:c="http://schemas.openxmlformats.org/drawingml/2006/chart">
  <cdr:relSizeAnchor xmlns:cdr="http://schemas.openxmlformats.org/drawingml/2006/chartDrawing">
    <cdr:from>
      <cdr:x>0.08618</cdr:x>
      <cdr:y>0.04378</cdr:y>
    </cdr:from>
    <cdr:to>
      <cdr:x>0.549</cdr:x>
      <cdr:y>0.17513</cdr:y>
    </cdr:to>
    <cdr:sp macro="" textlink="">
      <cdr:nvSpPr>
        <cdr:cNvPr id="4" name="TextBox 3"/>
        <cdr:cNvSpPr txBox="1"/>
      </cdr:nvSpPr>
      <cdr:spPr>
        <a:xfrm xmlns:a="http://schemas.openxmlformats.org/drawingml/2006/main">
          <a:off x="257185" y="104769"/>
          <a:ext cx="1381115" cy="31433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en-US" sz="800" b="1">
              <a:latin typeface="Arial" pitchFamily="34" charset="0"/>
              <a:cs typeface="Arial" pitchFamily="34" charset="0"/>
            </a:rPr>
            <a:t>Emerging Markets</a:t>
          </a:r>
        </a:p>
      </cdr:txBody>
    </cdr:sp>
  </cdr:relSizeAnchor>
  <cdr:relSizeAnchor xmlns:cdr="http://schemas.openxmlformats.org/drawingml/2006/chartDrawing">
    <cdr:from>
      <cdr:x>0.63217</cdr:x>
      <cdr:y>0.36617</cdr:y>
    </cdr:from>
    <cdr:to>
      <cdr:x>0.93859</cdr:x>
      <cdr:y>0.47364</cdr:y>
    </cdr:to>
    <cdr:sp macro="" textlink="">
      <cdr:nvSpPr>
        <cdr:cNvPr id="6" name="TextBox 5"/>
        <cdr:cNvSpPr txBox="1"/>
      </cdr:nvSpPr>
      <cdr:spPr>
        <a:xfrm xmlns:a="http://schemas.openxmlformats.org/drawingml/2006/main">
          <a:off x="1987069" y="876273"/>
          <a:ext cx="963155" cy="2571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800" b="1">
              <a:solidFill>
                <a:schemeClr val="accent1">
                  <a:lumMod val="75000"/>
                </a:schemeClr>
              </a:solidFill>
              <a:latin typeface="Arial" pitchFamily="34" charset="0"/>
              <a:cs typeface="Arial" pitchFamily="34" charset="0"/>
            </a:rPr>
            <a:t>Latin America</a:t>
          </a:r>
        </a:p>
      </cdr:txBody>
    </cdr:sp>
  </cdr:relSizeAnchor>
  <cdr:relSizeAnchor xmlns:cdr="http://schemas.openxmlformats.org/drawingml/2006/chartDrawing">
    <cdr:from>
      <cdr:x>0.53737</cdr:x>
      <cdr:y>0.65675</cdr:y>
    </cdr:from>
    <cdr:to>
      <cdr:x>0.84379</cdr:x>
      <cdr:y>0.76422</cdr:y>
    </cdr:to>
    <cdr:sp macro="" textlink="">
      <cdr:nvSpPr>
        <cdr:cNvPr id="7" name="TextBox 1"/>
        <cdr:cNvSpPr txBox="1"/>
      </cdr:nvSpPr>
      <cdr:spPr>
        <a:xfrm xmlns:a="http://schemas.openxmlformats.org/drawingml/2006/main">
          <a:off x="1689100" y="1571650"/>
          <a:ext cx="963154" cy="2571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b="1">
              <a:solidFill>
                <a:schemeClr val="bg1">
                  <a:lumMod val="50000"/>
                </a:schemeClr>
              </a:solidFill>
              <a:latin typeface="Arial" pitchFamily="34" charset="0"/>
              <a:cs typeface="Arial" pitchFamily="34" charset="0"/>
            </a:rPr>
            <a:t>Emerging Asia</a:t>
          </a:r>
        </a:p>
      </cdr:txBody>
    </cdr:sp>
  </cdr:relSizeAnchor>
  <cdr:relSizeAnchor xmlns:cdr="http://schemas.openxmlformats.org/drawingml/2006/chartDrawing">
    <cdr:from>
      <cdr:x>0.51063</cdr:x>
      <cdr:y>0.14727</cdr:y>
    </cdr:from>
    <cdr:to>
      <cdr:x>0.89684</cdr:x>
      <cdr:y>0.25474</cdr:y>
    </cdr:to>
    <cdr:sp macro="" textlink="">
      <cdr:nvSpPr>
        <cdr:cNvPr id="8" name="TextBox 1"/>
        <cdr:cNvSpPr txBox="1"/>
      </cdr:nvSpPr>
      <cdr:spPr>
        <a:xfrm xmlns:a="http://schemas.openxmlformats.org/drawingml/2006/main">
          <a:off x="1605025" y="352427"/>
          <a:ext cx="1213955" cy="25718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800" b="1">
              <a:solidFill>
                <a:srgbClr val="C00000"/>
              </a:solidFill>
              <a:latin typeface="Arial" pitchFamily="34" charset="0"/>
              <a:cs typeface="Arial" pitchFamily="34" charset="0"/>
            </a:rPr>
            <a:t>Emerging Europe</a:t>
          </a:r>
        </a:p>
      </cdr:txBody>
    </cdr:sp>
  </cdr:relSizeAnchor>
</c:userShapes>
</file>

<file path=xl/drawings/drawing58.xml><?xml version="1.0" encoding="utf-8"?>
<xdr:wsDr xmlns:xdr="http://schemas.openxmlformats.org/drawingml/2006/spreadsheetDrawing" xmlns:a="http://schemas.openxmlformats.org/drawingml/2006/main">
  <xdr:twoCellAnchor editAs="oneCell">
    <xdr:from>
      <xdr:col>2</xdr:col>
      <xdr:colOff>19050</xdr:colOff>
      <xdr:row>5</xdr:row>
      <xdr:rowOff>161925</xdr:rowOff>
    </xdr:from>
    <xdr:to>
      <xdr:col>6</xdr:col>
      <xdr:colOff>571500</xdr:colOff>
      <xdr:row>18</xdr:row>
      <xdr:rowOff>85725</xdr:rowOff>
    </xdr:to>
    <xdr:pic>
      <xdr:nvPicPr>
        <xdr:cNvPr id="81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38250" y="1114425"/>
          <a:ext cx="2990850" cy="2400300"/>
        </a:xfrm>
        <a:prstGeom prst="rect">
          <a:avLst/>
        </a:prstGeom>
        <a:noFill/>
      </xdr:spPr>
    </xdr:pic>
    <xdr:clientData/>
  </xdr:twoCellAnchor>
  <xdr:oneCellAnchor>
    <xdr:from>
      <xdr:col>2</xdr:col>
      <xdr:colOff>295275</xdr:colOff>
      <xdr:row>3</xdr:row>
      <xdr:rowOff>47625</xdr:rowOff>
    </xdr:from>
    <xdr:ext cx="2714625" cy="600074"/>
    <xdr:sp macro="" textlink="">
      <xdr:nvSpPr>
        <xdr:cNvPr id="3" name="TextBox 2"/>
        <xdr:cNvSpPr txBox="1"/>
      </xdr:nvSpPr>
      <xdr:spPr>
        <a:xfrm>
          <a:off x="1514475" y="619125"/>
          <a:ext cx="2714625" cy="6000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20. Advanced Economies:</a:t>
          </a:r>
          <a:r>
            <a:rPr lang="en-US" sz="1000" b="1" baseline="0">
              <a:latin typeface="Arial" pitchFamily="34" charset="0"/>
              <a:cs typeface="Arial" pitchFamily="34" charset="0"/>
            </a:rPr>
            <a:t> </a:t>
          </a:r>
          <a:r>
            <a:rPr lang="en-US" sz="1000" b="1">
              <a:latin typeface="Arial" pitchFamily="34" charset="0"/>
              <a:cs typeface="Arial" pitchFamily="34" charset="0"/>
            </a:rPr>
            <a:t>Sovereign</a:t>
          </a:r>
          <a:r>
            <a:rPr lang="en-US" sz="1000" b="1" baseline="0">
              <a:latin typeface="Arial" pitchFamily="34" charset="0"/>
              <a:cs typeface="Arial" pitchFamily="34" charset="0"/>
            </a:rPr>
            <a:t> Bond Yields and Average Bond Maturity</a:t>
          </a:r>
          <a:endParaRPr lang="en-US" sz="1000" b="1">
            <a:latin typeface="Arial" pitchFamily="34" charset="0"/>
            <a:cs typeface="Arial" pitchFamily="34" charset="0"/>
          </a:endParaRPr>
        </a:p>
      </xdr:txBody>
    </xdr:sp>
    <xdr:clientData/>
  </xdr:oneCellAnchor>
  <xdr:oneCellAnchor>
    <xdr:from>
      <xdr:col>2</xdr:col>
      <xdr:colOff>295275</xdr:colOff>
      <xdr:row>18</xdr:row>
      <xdr:rowOff>171449</xdr:rowOff>
    </xdr:from>
    <xdr:ext cx="2466975" cy="581025"/>
    <xdr:sp macro="" textlink="">
      <xdr:nvSpPr>
        <xdr:cNvPr id="4" name="TextBox 3"/>
        <xdr:cNvSpPr txBox="1"/>
      </xdr:nvSpPr>
      <xdr:spPr>
        <a:xfrm>
          <a:off x="1514475" y="3600449"/>
          <a:ext cx="2466975" cy="581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a:t>
          </a:r>
          <a:r>
            <a:rPr lang="en-US" sz="800" baseline="0">
              <a:latin typeface="Arial" pitchFamily="34" charset="0"/>
              <a:cs typeface="Arial" pitchFamily="34" charset="0"/>
            </a:rPr>
            <a:t> Bloomberg L.P.; and IMF staff estimates.</a:t>
          </a:r>
        </a:p>
        <a:p>
          <a:r>
            <a:rPr lang="en-US" sz="800" baseline="0">
              <a:latin typeface="Arial" pitchFamily="34" charset="0"/>
              <a:cs typeface="Arial" pitchFamily="34" charset="0"/>
            </a:rPr>
            <a:t>Note: As of mid-September 2012. Bubble size denotes average term to maturity in years.</a:t>
          </a:r>
          <a:endParaRPr lang="en-US" sz="800">
            <a:latin typeface="Arial" pitchFamily="34" charset="0"/>
            <a:cs typeface="Arial" pitchFamily="34" charset="0"/>
          </a:endParaRPr>
        </a:p>
      </xdr:txBody>
    </xdr:sp>
    <xdr:clientData/>
  </xdr:oneCellAnchor>
</xdr:wsDr>
</file>

<file path=xl/drawings/drawing59.xml><?xml version="1.0" encoding="utf-8"?>
<xdr:wsDr xmlns:xdr="http://schemas.openxmlformats.org/drawingml/2006/spreadsheetDrawing" xmlns:a="http://schemas.openxmlformats.org/drawingml/2006/main">
  <xdr:oneCellAnchor>
    <xdr:from>
      <xdr:col>1</xdr:col>
      <xdr:colOff>85724</xdr:colOff>
      <xdr:row>1</xdr:row>
      <xdr:rowOff>0</xdr:rowOff>
    </xdr:from>
    <xdr:ext cx="2819401" cy="577786"/>
    <xdr:sp macro="" textlink="">
      <xdr:nvSpPr>
        <xdr:cNvPr id="2" name="TextBox 1"/>
        <xdr:cNvSpPr txBox="1"/>
      </xdr:nvSpPr>
      <xdr:spPr>
        <a:xfrm>
          <a:off x="695324" y="190500"/>
          <a:ext cx="2819401" cy="57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21. Low-Income Countries: Concessional Financing </a:t>
          </a:r>
        </a:p>
        <a:p>
          <a:pPr algn="ctr"/>
          <a:r>
            <a:rPr lang="en-US" sz="1000" b="0" i="1">
              <a:latin typeface="Arial" pitchFamily="34" charset="0"/>
              <a:cs typeface="Arial" pitchFamily="34" charset="0"/>
            </a:rPr>
            <a:t>(Percent of GDP)</a:t>
          </a:r>
        </a:p>
      </xdr:txBody>
    </xdr:sp>
    <xdr:clientData/>
  </xdr:oneCellAnchor>
  <xdr:oneCellAnchor>
    <xdr:from>
      <xdr:col>1</xdr:col>
      <xdr:colOff>123826</xdr:colOff>
      <xdr:row>16</xdr:row>
      <xdr:rowOff>133349</xdr:rowOff>
    </xdr:from>
    <xdr:ext cx="2819400" cy="809625"/>
    <xdr:sp macro="" textlink="">
      <xdr:nvSpPr>
        <xdr:cNvPr id="3" name="TextBox 2"/>
        <xdr:cNvSpPr txBox="1"/>
      </xdr:nvSpPr>
      <xdr:spPr>
        <a:xfrm>
          <a:off x="733426" y="3181349"/>
          <a:ext cx="2819400" cy="809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Guerguil, Poplawski-Ribeiro, and Shabunina (2012); and IMF staff estimates and projections. </a:t>
          </a:r>
        </a:p>
        <a:p>
          <a:r>
            <a:rPr lang="en-US" sz="800">
              <a:solidFill>
                <a:schemeClr val="tx1"/>
              </a:solidFill>
              <a:latin typeface="Arial" pitchFamily="34" charset="0"/>
              <a:ea typeface="+mn-ea"/>
              <a:cs typeface="Arial" pitchFamily="34" charset="0"/>
            </a:rPr>
            <a:t>Note: Average for low-income countries and fragile states in Africa, with oil producers excluded. </a:t>
          </a:r>
        </a:p>
      </xdr:txBody>
    </xdr:sp>
    <xdr:clientData/>
  </xdr:oneCellAnchor>
  <xdr:absoluteAnchor>
    <xdr:pos x="609600" y="771525"/>
    <xdr:ext cx="2980649" cy="2389648"/>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editAs="oneCell">
    <xdr:from>
      <xdr:col>0</xdr:col>
      <xdr:colOff>609589</xdr:colOff>
      <xdr:row>2</xdr:row>
      <xdr:rowOff>38099</xdr:rowOff>
    </xdr:from>
    <xdr:to>
      <xdr:col>15</xdr:col>
      <xdr:colOff>36840</xdr:colOff>
      <xdr:row>38</xdr:row>
      <xdr:rowOff>38099</xdr:rowOff>
    </xdr:to>
    <xdr:pic>
      <xdr:nvPicPr>
        <xdr:cNvPr id="3" name="Picture 2"/>
        <xdr:cNvPicPr>
          <a:picLocks noChangeAspect="1"/>
        </xdr:cNvPicPr>
      </xdr:nvPicPr>
      <xdr:blipFill>
        <a:blip xmlns:r="http://schemas.openxmlformats.org/officeDocument/2006/relationships" r:embed="rId1" cstate="print"/>
        <a:srcRect/>
        <a:stretch>
          <a:fillRect/>
        </a:stretch>
      </xdr:blipFill>
      <xdr:spPr bwMode="auto">
        <a:xfrm>
          <a:off x="609589" y="428624"/>
          <a:ext cx="8571251" cy="6858000"/>
        </a:xfrm>
        <a:prstGeom prst="rect">
          <a:avLst/>
        </a:prstGeom>
        <a:noFill/>
        <a:ln w="9525">
          <a:noFill/>
          <a:miter lim="800000"/>
          <a:headEnd/>
          <a:tailEnd/>
        </a:ln>
      </xdr:spPr>
    </xdr:pic>
    <xdr:clientData/>
  </xdr:twoCellAnchor>
</xdr:wsDr>
</file>

<file path=xl/drawings/drawing60.xml><?xml version="1.0" encoding="utf-8"?>
<xdr:wsDr xmlns:xdr="http://schemas.openxmlformats.org/drawingml/2006/spreadsheetDrawing" xmlns:a="http://schemas.openxmlformats.org/drawingml/2006/main">
  <xdr:twoCellAnchor editAs="absolute">
    <xdr:from>
      <xdr:col>1</xdr:col>
      <xdr:colOff>66674</xdr:colOff>
      <xdr:row>1</xdr:row>
      <xdr:rowOff>0</xdr:rowOff>
    </xdr:from>
    <xdr:to>
      <xdr:col>4</xdr:col>
      <xdr:colOff>552449</xdr:colOff>
      <xdr:row>3</xdr:row>
      <xdr:rowOff>171450</xdr:rowOff>
    </xdr:to>
    <xdr:sp macro="" textlink="">
      <xdr:nvSpPr>
        <xdr:cNvPr id="2" name="Header"/>
        <xdr:cNvSpPr txBox="1"/>
      </xdr:nvSpPr>
      <xdr:spPr>
        <a:xfrm>
          <a:off x="676274" y="190500"/>
          <a:ext cx="2695575" cy="5524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900" b="1" i="0">
              <a:solidFill>
                <a:sysClr val="windowText" lastClr="000000"/>
              </a:solidFill>
              <a:latin typeface="Arial" pitchFamily="34" charset="0"/>
              <a:cs typeface="Arial" pitchFamily="34" charset="0"/>
            </a:rPr>
            <a:t>Figure </a:t>
          </a:r>
          <a:r>
            <a:rPr lang="en-US" sz="900" b="1" i="0" baseline="0">
              <a:solidFill>
                <a:sysClr val="windowText" lastClr="000000"/>
              </a:solidFill>
              <a:latin typeface="Arial" pitchFamily="34" charset="0"/>
              <a:cs typeface="Arial" pitchFamily="34" charset="0"/>
            </a:rPr>
            <a:t>22. Selected Countries: Financial Sector Support Measures </a:t>
          </a:r>
        </a:p>
        <a:p>
          <a:pPr algn="ctr"/>
          <a:r>
            <a:rPr lang="en-US" sz="900" b="0" i="1" baseline="0">
              <a:solidFill>
                <a:sysClr val="windowText" lastClr="000000"/>
              </a:solidFill>
              <a:latin typeface="Arial" pitchFamily="34" charset="0"/>
              <a:cs typeface="Arial" pitchFamily="34" charset="0"/>
            </a:rPr>
            <a:t>(Percent of GDP)</a:t>
          </a:r>
          <a:r>
            <a:rPr lang="en-US" sz="900" b="0" i="1">
              <a:solidFill>
                <a:sysClr val="windowText" lastClr="000000"/>
              </a:solidFill>
              <a:latin typeface="Arial" pitchFamily="34" charset="0"/>
              <a:cs typeface="Arial" pitchFamily="34" charset="0"/>
            </a:rPr>
            <a:t>
</a:t>
          </a:r>
          <a:r>
            <a:rPr lang="en-US" sz="900" b="1" i="0">
              <a:solidFill>
                <a:sysClr val="windowText" lastClr="000000"/>
              </a:solidFill>
              <a:latin typeface="Arial" pitchFamily="34" charset="0"/>
              <a:cs typeface="Arial" pitchFamily="34" charset="0"/>
            </a:rPr>
            <a:t>
</a:t>
          </a:r>
        </a:p>
      </xdr:txBody>
    </xdr:sp>
    <xdr:clientData/>
  </xdr:twoCellAnchor>
  <xdr:absoluteAnchor>
    <xdr:pos x="609600" y="638176"/>
    <xdr:ext cx="2876550" cy="2314574"/>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3</xdr:col>
      <xdr:colOff>104774</xdr:colOff>
      <xdr:row>3</xdr:row>
      <xdr:rowOff>161925</xdr:rowOff>
    </xdr:from>
    <xdr:ext cx="857250" cy="285750"/>
    <xdr:sp macro="" textlink="">
      <xdr:nvSpPr>
        <xdr:cNvPr id="4" name="TextBox 3"/>
        <xdr:cNvSpPr txBox="1"/>
      </xdr:nvSpPr>
      <xdr:spPr>
        <a:xfrm>
          <a:off x="2314574" y="733425"/>
          <a:ext cx="8572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1">
              <a:latin typeface="Arial" pitchFamily="34" charset="0"/>
              <a:cs typeface="Arial" pitchFamily="34" charset="0"/>
            </a:rPr>
            <a:t>Past</a:t>
          </a:r>
          <a:r>
            <a:rPr lang="en-US" sz="800" b="1" baseline="0">
              <a:latin typeface="Arial" pitchFamily="34" charset="0"/>
              <a:cs typeface="Arial" pitchFamily="34" charset="0"/>
            </a:rPr>
            <a:t> Crises</a:t>
          </a:r>
          <a:r>
            <a:rPr lang="en-US" sz="800" b="1" baseline="30000">
              <a:latin typeface="Arial" pitchFamily="34" charset="0"/>
              <a:cs typeface="Arial" pitchFamily="34" charset="0"/>
            </a:rPr>
            <a:t>1</a:t>
          </a:r>
          <a:endParaRPr lang="en-US" sz="800" b="1">
            <a:latin typeface="Arial" pitchFamily="34" charset="0"/>
            <a:cs typeface="Arial" pitchFamily="34" charset="0"/>
          </a:endParaRPr>
        </a:p>
      </xdr:txBody>
    </xdr:sp>
    <xdr:clientData/>
  </xdr:oneCellAnchor>
  <xdr:oneCellAnchor>
    <xdr:from>
      <xdr:col>1</xdr:col>
      <xdr:colOff>123823</xdr:colOff>
      <xdr:row>15</xdr:row>
      <xdr:rowOff>142876</xdr:rowOff>
    </xdr:from>
    <xdr:ext cx="2752725" cy="1876424"/>
    <xdr:sp macro="" textlink="">
      <xdr:nvSpPr>
        <xdr:cNvPr id="5" name="TextBox 4"/>
        <xdr:cNvSpPr txBox="1"/>
      </xdr:nvSpPr>
      <xdr:spPr>
        <a:xfrm>
          <a:off x="733423" y="3000376"/>
          <a:ext cx="2752725" cy="1876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Dealogic; European Commission; Laeven and Valencia (2012); national authorities; and IMF staff estimates. </a:t>
          </a:r>
        </a:p>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latin typeface="Arial" pitchFamily="34" charset="0"/>
              <a:ea typeface="+mn-ea"/>
              <a:cs typeface="Arial" pitchFamily="34" charset="0"/>
            </a:rPr>
            <a:t>Note: Government guarantees correspond to bonds issued by private and public banks and financial institutions and carrying state guarantees. Short-term debt is not included. </a:t>
          </a:r>
          <a:endParaRPr lang="en-US" sz="800">
            <a:latin typeface="Arial" pitchFamily="34" charset="0"/>
            <a:cs typeface="Arial" pitchFamily="34" charset="0"/>
          </a:endParaRPr>
        </a:p>
        <a:p>
          <a:pPr marL="0" indent="0"/>
          <a:r>
            <a:rPr lang="en-US" sz="800" baseline="30000">
              <a:solidFill>
                <a:schemeClr val="tx1"/>
              </a:solidFill>
              <a:latin typeface="Arial" pitchFamily="34" charset="0"/>
              <a:ea typeface="+mn-ea"/>
              <a:cs typeface="Arial" pitchFamily="34" charset="0"/>
            </a:rPr>
            <a:t>1 </a:t>
          </a:r>
          <a:r>
            <a:rPr lang="en-US" sz="800">
              <a:solidFill>
                <a:schemeClr val="tx1"/>
              </a:solidFill>
              <a:latin typeface="Arial" pitchFamily="34" charset="0"/>
              <a:ea typeface="+mn-ea"/>
              <a:cs typeface="Arial" pitchFamily="34" charset="0"/>
            </a:rPr>
            <a:t>Dates of crises are as follows: Sweden (1991–95), Norway (1991–93), Finland (1991–95), Japan (1997–2001), Malaysia (1997–99), Korea (1997–98), Thailand (1997–2000), and Indonesia (1997–2001).</a:t>
          </a:r>
        </a:p>
        <a:p>
          <a:pPr marL="0" indent="0"/>
          <a:r>
            <a:rPr lang="en-US" sz="800" baseline="30000">
              <a:solidFill>
                <a:schemeClr val="tx1"/>
              </a:solidFill>
              <a:latin typeface="Arial" pitchFamily="34" charset="0"/>
              <a:ea typeface="+mn-ea"/>
              <a:cs typeface="Arial" pitchFamily="34" charset="0"/>
            </a:rPr>
            <a:t>2 </a:t>
          </a:r>
          <a:r>
            <a:rPr lang="en-US" sz="800">
              <a:solidFill>
                <a:schemeClr val="tx1"/>
              </a:solidFill>
              <a:latin typeface="Arial" pitchFamily="34" charset="0"/>
              <a:ea typeface="+mn-ea"/>
              <a:cs typeface="Arial" pitchFamily="34" charset="0"/>
            </a:rPr>
            <a:t>For past crises, direct</a:t>
          </a:r>
          <a:r>
            <a:rPr lang="en-US" sz="800" baseline="0">
              <a:solidFill>
                <a:schemeClr val="tx1"/>
              </a:solidFill>
              <a:latin typeface="Arial" pitchFamily="34" charset="0"/>
              <a:ea typeface="+mn-ea"/>
              <a:cs typeface="Arial" pitchFamily="34" charset="0"/>
            </a:rPr>
            <a:t> support </a:t>
          </a:r>
          <a:r>
            <a:rPr lang="en-US" sz="800">
              <a:solidFill>
                <a:schemeClr val="tx1"/>
              </a:solidFill>
              <a:latin typeface="Arial" pitchFamily="34" charset="0"/>
              <a:ea typeface="+mn-ea"/>
              <a:cs typeface="Arial" pitchFamily="34" charset="0"/>
            </a:rPr>
            <a:t>refers to the component of gross fiscal outlays  associated with bank recapitalizations but exclude asset purchases and direct liquidity assistance from the treasury.</a:t>
          </a:r>
        </a:p>
        <a:p>
          <a:pPr marL="0" indent="0"/>
          <a:endParaRPr lang="en-US" sz="800">
            <a:solidFill>
              <a:schemeClr val="tx1"/>
            </a:solidFill>
            <a:latin typeface="Arial" pitchFamily="34" charset="0"/>
            <a:ea typeface="+mn-ea"/>
            <a:cs typeface="Arial" pitchFamily="34" charset="0"/>
          </a:endParaRPr>
        </a:p>
      </xdr:txBody>
    </xdr:sp>
    <xdr:clientData/>
  </xdr:oneCellAnchor>
  <xdr:twoCellAnchor>
    <xdr:from>
      <xdr:col>3</xdr:col>
      <xdr:colOff>38099</xdr:colOff>
      <xdr:row>4</xdr:row>
      <xdr:rowOff>38100</xdr:rowOff>
    </xdr:from>
    <xdr:to>
      <xdr:col>3</xdr:col>
      <xdr:colOff>38100</xdr:colOff>
      <xdr:row>13</xdr:row>
      <xdr:rowOff>114300</xdr:rowOff>
    </xdr:to>
    <xdr:cxnSp macro="">
      <xdr:nvCxnSpPr>
        <xdr:cNvPr id="6" name="Straight Connector 5"/>
        <xdr:cNvCxnSpPr/>
      </xdr:nvCxnSpPr>
      <xdr:spPr>
        <a:xfrm flipV="1">
          <a:off x="2247899" y="800100"/>
          <a:ext cx="1" cy="1790700"/>
        </a:xfrm>
        <a:prstGeom prst="line">
          <a:avLst/>
        </a:prstGeom>
        <a:ln w="0">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371474</xdr:colOff>
      <xdr:row>6</xdr:row>
      <xdr:rowOff>133350</xdr:rowOff>
    </xdr:from>
    <xdr:ext cx="152400" cy="161925"/>
    <xdr:sp macro="" textlink="">
      <xdr:nvSpPr>
        <xdr:cNvPr id="7" name="TextBox 6"/>
        <xdr:cNvSpPr txBox="1"/>
      </xdr:nvSpPr>
      <xdr:spPr>
        <a:xfrm>
          <a:off x="1971674" y="1276350"/>
          <a:ext cx="152400" cy="161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b="0" baseline="30000">
              <a:latin typeface="Arial" pitchFamily="34" charset="0"/>
              <a:cs typeface="Arial" pitchFamily="34" charset="0"/>
            </a:rPr>
            <a:t>2</a:t>
          </a:r>
          <a:endParaRPr lang="en-US" sz="800" b="0">
            <a:latin typeface="Arial" pitchFamily="34" charset="0"/>
            <a:cs typeface="Arial" pitchFamily="34" charset="0"/>
          </a:endParaRPr>
        </a:p>
      </xdr:txBody>
    </xdr:sp>
    <xdr:clientData/>
  </xdr:oneCellAnchor>
</xdr:wsDr>
</file>

<file path=xl/drawings/drawing61.xml><?xml version="1.0" encoding="utf-8"?>
<c:userShapes xmlns:c="http://schemas.openxmlformats.org/drawingml/2006/chart">
  <cdr:relSizeAnchor xmlns:cdr="http://schemas.openxmlformats.org/drawingml/2006/chartDrawing">
    <cdr:from>
      <cdr:x>0.19206</cdr:x>
      <cdr:y>0.03514</cdr:y>
    </cdr:from>
    <cdr:to>
      <cdr:x>0.49669</cdr:x>
      <cdr:y>0.11523</cdr:y>
    </cdr:to>
    <cdr:sp macro="" textlink="">
      <cdr:nvSpPr>
        <cdr:cNvPr id="2" name="TextBox 10"/>
        <cdr:cNvSpPr txBox="1"/>
      </cdr:nvSpPr>
      <cdr:spPr>
        <a:xfrm xmlns:a="http://schemas.openxmlformats.org/drawingml/2006/main">
          <a:off x="552463" y="81325"/>
          <a:ext cx="876284" cy="1853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800" b="1">
              <a:latin typeface="Arial" pitchFamily="34" charset="0"/>
              <a:cs typeface="Arial" pitchFamily="34" charset="0"/>
            </a:rPr>
            <a:t>Current</a:t>
          </a:r>
          <a:r>
            <a:rPr lang="en-US" sz="800" b="1" baseline="0">
              <a:latin typeface="Arial" pitchFamily="34" charset="0"/>
              <a:cs typeface="Arial" pitchFamily="34" charset="0"/>
            </a:rPr>
            <a:t> Crisis</a:t>
          </a:r>
          <a:endParaRPr lang="en-US" sz="800" b="1">
            <a:latin typeface="Arial" pitchFamily="34" charset="0"/>
            <a:cs typeface="Arial" pitchFamily="34" charset="0"/>
          </a:endParaRPr>
        </a:p>
      </cdr:txBody>
    </cdr:sp>
  </cdr:relSizeAnchor>
</c:userShapes>
</file>

<file path=xl/drawings/drawing62.xml><?xml version="1.0" encoding="utf-8"?>
<xdr:wsDr xmlns:xdr="http://schemas.openxmlformats.org/drawingml/2006/spreadsheetDrawing" xmlns:a="http://schemas.openxmlformats.org/drawingml/2006/main">
  <xdr:twoCellAnchor editAs="absolute">
    <xdr:from>
      <xdr:col>2</xdr:col>
      <xdr:colOff>38100</xdr:colOff>
      <xdr:row>2</xdr:row>
      <xdr:rowOff>0</xdr:rowOff>
    </xdr:from>
    <xdr:to>
      <xdr:col>5</xdr:col>
      <xdr:colOff>476250</xdr:colOff>
      <xdr:row>4</xdr:row>
      <xdr:rowOff>133350</xdr:rowOff>
    </xdr:to>
    <xdr:sp macro="" textlink="">
      <xdr:nvSpPr>
        <xdr:cNvPr id="2" name="Header"/>
        <xdr:cNvSpPr txBox="1"/>
      </xdr:nvSpPr>
      <xdr:spPr>
        <a:xfrm>
          <a:off x="1257300" y="381000"/>
          <a:ext cx="2628900" cy="5143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900" b="1" i="0">
              <a:solidFill>
                <a:sysClr val="windowText" lastClr="000000"/>
              </a:solidFill>
              <a:latin typeface="Arial" pitchFamily="34" charset="0"/>
              <a:cs typeface="Arial" pitchFamily="34" charset="0"/>
            </a:rPr>
            <a:t>Figure 23. Eurosystem: Other Claims on Banks </a:t>
          </a:r>
        </a:p>
        <a:p>
          <a:pPr algn="ctr"/>
          <a:r>
            <a:rPr lang="en-US" sz="900" b="0" i="1">
              <a:solidFill>
                <a:sysClr val="windowText" lastClr="000000"/>
              </a:solidFill>
              <a:latin typeface="Arial" pitchFamily="34" charset="0"/>
              <a:cs typeface="Arial" pitchFamily="34" charset="0"/>
            </a:rPr>
            <a:t>(Billions of euros)</a:t>
          </a:r>
          <a:r>
            <a:rPr lang="en-US" sz="900" b="1" i="0">
              <a:solidFill>
                <a:sysClr val="windowText" lastClr="000000"/>
              </a:solidFill>
              <a:latin typeface="Arial" pitchFamily="34" charset="0"/>
              <a:cs typeface="Arial" pitchFamily="34" charset="0"/>
            </a:rPr>
            <a:t>
</a:t>
          </a:r>
        </a:p>
      </xdr:txBody>
    </xdr:sp>
    <xdr:clientData/>
  </xdr:twoCellAnchor>
  <xdr:absoluteAnchor>
    <xdr:pos x="1219200" y="809625"/>
    <xdr:ext cx="2600325" cy="2305050"/>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2</xdr:col>
      <xdr:colOff>57150</xdr:colOff>
      <xdr:row>16</xdr:row>
      <xdr:rowOff>28575</xdr:rowOff>
    </xdr:from>
    <xdr:ext cx="2505075" cy="333376"/>
    <xdr:sp macro="" textlink="">
      <xdr:nvSpPr>
        <xdr:cNvPr id="4" name="TextBox 3"/>
        <xdr:cNvSpPr txBox="1"/>
      </xdr:nvSpPr>
      <xdr:spPr>
        <a:xfrm>
          <a:off x="1276350" y="3076575"/>
          <a:ext cx="2505075"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 European Central Bank.</a:t>
          </a:r>
        </a:p>
        <a:p>
          <a:r>
            <a:rPr lang="en-US" sz="800">
              <a:solidFill>
                <a:schemeClr val="tx1"/>
              </a:solidFill>
              <a:latin typeface="Arial" pitchFamily="34" charset="0"/>
              <a:ea typeface="+mn-ea"/>
              <a:cs typeface="Arial" pitchFamily="34" charset="0"/>
            </a:rPr>
            <a:t>Note: Includes Emergency Liquidity Assistance.</a:t>
          </a:r>
        </a:p>
      </xdr:txBody>
    </xdr:sp>
    <xdr:clientData/>
  </xdr:oneCellAnchor>
</xdr:wsDr>
</file>

<file path=xl/drawings/drawing63.xml><?xml version="1.0" encoding="utf-8"?>
<xdr:wsDr xmlns:xdr="http://schemas.openxmlformats.org/drawingml/2006/spreadsheetDrawing" xmlns:a="http://schemas.openxmlformats.org/drawingml/2006/main">
  <xdr:oneCellAnchor>
    <xdr:from>
      <xdr:col>1</xdr:col>
      <xdr:colOff>181388</xdr:colOff>
      <xdr:row>2</xdr:row>
      <xdr:rowOff>0</xdr:rowOff>
    </xdr:from>
    <xdr:ext cx="2609021" cy="695740"/>
    <xdr:sp macro="" textlink="">
      <xdr:nvSpPr>
        <xdr:cNvPr id="3" name="TextBox 2"/>
        <xdr:cNvSpPr txBox="1"/>
      </xdr:nvSpPr>
      <xdr:spPr>
        <a:xfrm>
          <a:off x="790988" y="381000"/>
          <a:ext cx="2609021" cy="695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24. Advanced</a:t>
          </a:r>
          <a:r>
            <a:rPr lang="en-US" sz="1000" b="1" baseline="0">
              <a:latin typeface="Arial" pitchFamily="34" charset="0"/>
              <a:cs typeface="Arial" pitchFamily="34" charset="0"/>
            </a:rPr>
            <a:t> Economies: </a:t>
          </a:r>
          <a:r>
            <a:rPr lang="en-US" sz="1000" b="1">
              <a:latin typeface="Arial" pitchFamily="34" charset="0"/>
              <a:cs typeface="Arial" pitchFamily="34" charset="0"/>
            </a:rPr>
            <a:t>Model-Based </a:t>
          </a:r>
          <a:r>
            <a:rPr lang="en-US" sz="1000" b="1" baseline="0">
              <a:latin typeface="Arial" pitchFamily="34" charset="0"/>
              <a:cs typeface="Arial" pitchFamily="34" charset="0"/>
            </a:rPr>
            <a:t>Primary Balance and CAPB Needed to Reduce Debt</a:t>
          </a:r>
        </a:p>
        <a:p>
          <a:pPr algn="ctr"/>
          <a:r>
            <a:rPr lang="en-US" sz="1000" i="1" baseline="0">
              <a:latin typeface="Arial" pitchFamily="34" charset="0"/>
              <a:cs typeface="Arial" pitchFamily="34" charset="0"/>
            </a:rPr>
            <a:t>(Percent of GDP)</a:t>
          </a:r>
          <a:endParaRPr lang="en-US" sz="1000" i="1">
            <a:latin typeface="Arial" pitchFamily="34" charset="0"/>
            <a:cs typeface="Arial" pitchFamily="34" charset="0"/>
          </a:endParaRPr>
        </a:p>
      </xdr:txBody>
    </xdr:sp>
    <xdr:clientData/>
  </xdr:oneCellAnchor>
  <xdr:oneCellAnchor>
    <xdr:from>
      <xdr:col>1</xdr:col>
      <xdr:colOff>237712</xdr:colOff>
      <xdr:row>18</xdr:row>
      <xdr:rowOff>33545</xdr:rowOff>
    </xdr:from>
    <xdr:ext cx="2647949" cy="1809750"/>
    <xdr:sp macro="" textlink="">
      <xdr:nvSpPr>
        <xdr:cNvPr id="4" name="TextBox 3"/>
        <xdr:cNvSpPr txBox="1"/>
      </xdr:nvSpPr>
      <xdr:spPr>
        <a:xfrm>
          <a:off x="847312" y="3462545"/>
          <a:ext cx="2647949" cy="1809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Zeng (2012); and IMF staff estimates and projections. </a:t>
          </a:r>
        </a:p>
        <a:p>
          <a:r>
            <a:rPr lang="en-US" sz="800" baseline="30000">
              <a:solidFill>
                <a:schemeClr val="tx1"/>
              </a:solidFill>
              <a:latin typeface="Arial" pitchFamily="34" charset="0"/>
              <a:ea typeface="+mn-ea"/>
              <a:cs typeface="Arial" pitchFamily="34" charset="0"/>
            </a:rPr>
            <a:t>1</a:t>
          </a:r>
          <a:r>
            <a:rPr lang="en-US" sz="800">
              <a:solidFill>
                <a:schemeClr val="tx1"/>
              </a:solidFill>
              <a:latin typeface="Arial" pitchFamily="34" charset="0"/>
              <a:ea typeface="+mn-ea"/>
              <a:cs typeface="Arial" pitchFamily="34" charset="0"/>
            </a:rPr>
            <a:t> Cyclically adjusted primary balance (CAPB) needed to reduce debt is based on methodology described in Statistical Table 13a.</a:t>
          </a:r>
        </a:p>
        <a:p>
          <a:r>
            <a:rPr lang="en-US" sz="800" baseline="30000">
              <a:solidFill>
                <a:schemeClr val="tx1"/>
              </a:solidFill>
              <a:latin typeface="Arial" pitchFamily="34" charset="0"/>
              <a:ea typeface="+mn-ea"/>
              <a:cs typeface="Arial" pitchFamily="34" charset="0"/>
            </a:rPr>
            <a:t>2 </a:t>
          </a:r>
          <a:r>
            <a:rPr lang="en-US" sz="800">
              <a:solidFill>
                <a:schemeClr val="tx1"/>
              </a:solidFill>
              <a:latin typeface="Arial" pitchFamily="34" charset="0"/>
              <a:ea typeface="+mn-ea"/>
              <a:cs typeface="Arial" pitchFamily="34" charset="0"/>
            </a:rPr>
            <a:t>Model-based primary balance illustrates the primary balance that would be expected if historical relationships with macroeconomic conditions continue to hold true, based on Zeng (2012). It is calculated as the fitted values of an econometric model, estimated from a panel of 61 countries over 1990–2007, that includes determinants such as real GDP growth, interest rate–growth differential, initial debt stock, private savings, inflation, and a political risk index. </a:t>
          </a:r>
        </a:p>
      </xdr:txBody>
    </xdr:sp>
    <xdr:clientData/>
  </xdr:oneCellAnchor>
  <xdr:twoCellAnchor editAs="oneCell">
    <xdr:from>
      <xdr:col>1</xdr:col>
      <xdr:colOff>19050</xdr:colOff>
      <xdr:row>5</xdr:row>
      <xdr:rowOff>76200</xdr:rowOff>
    </xdr:from>
    <xdr:to>
      <xdr:col>5</xdr:col>
      <xdr:colOff>571500</xdr:colOff>
      <xdr:row>18</xdr:row>
      <xdr:rowOff>9525</xdr:rowOff>
    </xdr:to>
    <xdr:pic>
      <xdr:nvPicPr>
        <xdr:cNvPr id="122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28650" y="1028700"/>
          <a:ext cx="2990850" cy="2409825"/>
        </a:xfrm>
        <a:prstGeom prst="rect">
          <a:avLst/>
        </a:prstGeom>
        <a:noFill/>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409574</xdr:colOff>
      <xdr:row>0</xdr:row>
      <xdr:rowOff>190499</xdr:rowOff>
    </xdr:from>
    <xdr:to>
      <xdr:col>5</xdr:col>
      <xdr:colOff>419100</xdr:colOff>
      <xdr:row>3</xdr:row>
      <xdr:rowOff>104774</xdr:rowOff>
    </xdr:to>
    <xdr:sp macro="" textlink="">
      <xdr:nvSpPr>
        <xdr:cNvPr id="3" name="TextBox 1"/>
        <xdr:cNvSpPr txBox="1"/>
      </xdr:nvSpPr>
      <xdr:spPr>
        <a:xfrm>
          <a:off x="1019174" y="190499"/>
          <a:ext cx="2838451" cy="4857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000" b="1">
              <a:latin typeface="Arial" pitchFamily="34" charset="0"/>
              <a:cs typeface="Arial" pitchFamily="34" charset="0"/>
            </a:rPr>
            <a:t>Figure 25. Postr</a:t>
          </a:r>
          <a:r>
            <a:rPr lang="en-US" sz="1000" b="1" baseline="0">
              <a:latin typeface="Arial" pitchFamily="34" charset="0"/>
              <a:cs typeface="Arial" pitchFamily="34" charset="0"/>
            </a:rPr>
            <a:t>estructuring </a:t>
          </a:r>
          <a:r>
            <a:rPr lang="en-US" sz="1000" b="1">
              <a:latin typeface="Arial" pitchFamily="34" charset="0"/>
              <a:cs typeface="Arial" pitchFamily="34" charset="0"/>
            </a:rPr>
            <a:t>Losses and Domestic Investors</a:t>
          </a:r>
          <a:endParaRPr lang="en-US" sz="1000" b="1" baseline="30000">
            <a:latin typeface="Arial" pitchFamily="34" charset="0"/>
            <a:cs typeface="Arial" pitchFamily="34" charset="0"/>
          </a:endParaRPr>
        </a:p>
        <a:p>
          <a:pPr algn="ctr"/>
          <a:endParaRPr lang="en-US" sz="1000" b="0" i="1">
            <a:latin typeface="Arial" pitchFamily="34" charset="0"/>
            <a:cs typeface="Arial" pitchFamily="34" charset="0"/>
          </a:endParaRPr>
        </a:p>
      </xdr:txBody>
    </xdr:sp>
    <xdr:clientData/>
  </xdr:twoCellAnchor>
  <xdr:twoCellAnchor>
    <xdr:from>
      <xdr:col>1</xdr:col>
      <xdr:colOff>161924</xdr:colOff>
      <xdr:row>16</xdr:row>
      <xdr:rowOff>1</xdr:rowOff>
    </xdr:from>
    <xdr:to>
      <xdr:col>5</xdr:col>
      <xdr:colOff>466724</xdr:colOff>
      <xdr:row>22</xdr:row>
      <xdr:rowOff>85725</xdr:rowOff>
    </xdr:to>
    <xdr:sp macro="" textlink="">
      <xdr:nvSpPr>
        <xdr:cNvPr id="4" name="TextBox 1"/>
        <xdr:cNvSpPr txBox="1"/>
      </xdr:nvSpPr>
      <xdr:spPr>
        <a:xfrm>
          <a:off x="771524" y="3048001"/>
          <a:ext cx="3133725" cy="122872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800" b="0" baseline="0">
              <a:latin typeface="Arial" pitchFamily="34" charset="0"/>
              <a:cs typeface="Arial" pitchFamily="34" charset="0"/>
            </a:rPr>
            <a:t>Source: Forni and Pisani (2012). </a:t>
          </a:r>
        </a:p>
        <a:p>
          <a:r>
            <a:rPr lang="en-US" sz="800">
              <a:latin typeface="Arial" pitchFamily="34" charset="0"/>
              <a:ea typeface="+mn-ea"/>
              <a:cs typeface="Arial" pitchFamily="34" charset="0"/>
            </a:rPr>
            <a:t>Note: Figure shows average additional losses, in the two years after sovereign restructuring, beyond those that would have occurred if all debt were held by foreign residents. Simulations were performed using a general equilibrium model of one country within the euro area and assuming a 40 percent haircut. Results are illustrative and should be interpreted with care, as they depend on a number of assumptions.</a:t>
          </a:r>
          <a:r>
            <a:rPr lang="en-US" sz="800" baseline="30000">
              <a:latin typeface="Arial" pitchFamily="34" charset="0"/>
              <a:ea typeface="+mn-ea"/>
              <a:cs typeface="Arial" pitchFamily="34" charset="0"/>
            </a:rPr>
            <a:t> </a:t>
          </a:r>
          <a:endParaRPr lang="en-US" sz="800">
            <a:latin typeface="Arial" pitchFamily="34" charset="0"/>
            <a:ea typeface="+mn-ea"/>
            <a:cs typeface="Arial" pitchFamily="34" charset="0"/>
          </a:endParaRPr>
        </a:p>
      </xdr:txBody>
    </xdr:sp>
    <xdr:clientData/>
  </xdr:twoCellAnchor>
  <xdr:twoCellAnchor editAs="oneCell">
    <xdr:from>
      <xdr:col>1</xdr:col>
      <xdr:colOff>238125</xdr:colOff>
      <xdr:row>3</xdr:row>
      <xdr:rowOff>38100</xdr:rowOff>
    </xdr:from>
    <xdr:to>
      <xdr:col>5</xdr:col>
      <xdr:colOff>400050</xdr:colOff>
      <xdr:row>15</xdr:row>
      <xdr:rowOff>152400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47725" y="609600"/>
          <a:ext cx="2990850" cy="2400300"/>
        </a:xfrm>
        <a:prstGeom prst="rect">
          <a:avLst/>
        </a:prstGeom>
        <a:noFill/>
      </xdr:spPr>
    </xdr:pic>
    <xdr:clientData/>
  </xdr:twoCellAnchor>
</xdr:wsDr>
</file>

<file path=xl/drawings/drawing65.xml><?xml version="1.0" encoding="utf-8"?>
<xdr:wsDr xmlns:xdr="http://schemas.openxmlformats.org/drawingml/2006/spreadsheetDrawing" xmlns:a="http://schemas.openxmlformats.org/drawingml/2006/main">
  <xdr:twoCellAnchor editAs="absolute">
    <xdr:from>
      <xdr:col>2</xdr:col>
      <xdr:colOff>0</xdr:colOff>
      <xdr:row>3</xdr:row>
      <xdr:rowOff>28575</xdr:rowOff>
    </xdr:from>
    <xdr:to>
      <xdr:col>6</xdr:col>
      <xdr:colOff>123825</xdr:colOff>
      <xdr:row>15</xdr:row>
      <xdr:rowOff>133350</xdr:rowOff>
    </xdr:to>
    <xdr:graphicFrame macro="">
      <xdr:nvGraphicFramePr>
        <xdr:cNvPr id="2"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9525</xdr:colOff>
      <xdr:row>15</xdr:row>
      <xdr:rowOff>123825</xdr:rowOff>
    </xdr:from>
    <xdr:to>
      <xdr:col>6</xdr:col>
      <xdr:colOff>133350</xdr:colOff>
      <xdr:row>28</xdr:row>
      <xdr:rowOff>38100</xdr:rowOff>
    </xdr:to>
    <xdr:graphicFrame macro="">
      <xdr:nvGraphicFramePr>
        <xdr:cNvPr id="3"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2</xdr:col>
      <xdr:colOff>304800</xdr:colOff>
      <xdr:row>1</xdr:row>
      <xdr:rowOff>0</xdr:rowOff>
    </xdr:from>
    <xdr:ext cx="2524125" cy="466725"/>
    <xdr:sp macro="" textlink="">
      <xdr:nvSpPr>
        <xdr:cNvPr id="4" name="TextBox 3"/>
        <xdr:cNvSpPr txBox="1"/>
      </xdr:nvSpPr>
      <xdr:spPr>
        <a:xfrm>
          <a:off x="1524000" y="190500"/>
          <a:ext cx="2524125"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a:t>
          </a:r>
          <a:r>
            <a:rPr lang="en-US" sz="1000" b="1" baseline="0">
              <a:latin typeface="Arial" pitchFamily="34" charset="0"/>
              <a:cs typeface="Arial" pitchFamily="34" charset="0"/>
            </a:rPr>
            <a:t> 26. Initial Fiscal Position</a:t>
          </a:r>
        </a:p>
        <a:p>
          <a:pPr algn="ctr"/>
          <a:r>
            <a:rPr lang="en-US" sz="1000" b="1" baseline="0">
              <a:latin typeface="Arial" pitchFamily="34" charset="0"/>
              <a:cs typeface="Arial" pitchFamily="34" charset="0"/>
            </a:rPr>
            <a:t>and Output Recovery Rate</a:t>
          </a:r>
          <a:endParaRPr lang="en-US" sz="1000" b="1">
            <a:latin typeface="Arial" pitchFamily="34" charset="0"/>
            <a:cs typeface="Arial" pitchFamily="34" charset="0"/>
          </a:endParaRPr>
        </a:p>
      </xdr:txBody>
    </xdr:sp>
    <xdr:clientData/>
  </xdr:oneCellAnchor>
  <xdr:oneCellAnchor>
    <xdr:from>
      <xdr:col>2</xdr:col>
      <xdr:colOff>390525</xdr:colOff>
      <xdr:row>28</xdr:row>
      <xdr:rowOff>57150</xdr:rowOff>
    </xdr:from>
    <xdr:ext cx="2574294" cy="361950"/>
    <xdr:sp macro="" textlink="">
      <xdr:nvSpPr>
        <xdr:cNvPr id="5" name="TextBox 4"/>
        <xdr:cNvSpPr txBox="1"/>
      </xdr:nvSpPr>
      <xdr:spPr>
        <a:xfrm>
          <a:off x="1609725" y="5391150"/>
          <a:ext cx="2574294"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 Kinda, Poplawski-Ribeiro,</a:t>
          </a:r>
          <a:r>
            <a:rPr lang="en-US" sz="800" baseline="0">
              <a:latin typeface="Arial" pitchFamily="34" charset="0"/>
              <a:cs typeface="Arial" pitchFamily="34" charset="0"/>
            </a:rPr>
            <a:t> and Woo (2012).</a:t>
          </a:r>
          <a:endParaRPr lang="en-US" sz="800">
            <a:latin typeface="Arial" pitchFamily="34" charset="0"/>
            <a:cs typeface="Arial" pitchFamily="34" charset="0"/>
          </a:endParaRPr>
        </a:p>
      </xdr:txBody>
    </xdr:sp>
    <xdr:clientData/>
  </xdr:oneCellAnchor>
</xdr:wsDr>
</file>

<file path=xl/drawings/drawing66.xml><?xml version="1.0" encoding="utf-8"?>
<c:userShapes xmlns:c="http://schemas.openxmlformats.org/drawingml/2006/chart">
  <cdr:relSizeAnchor xmlns:cdr="http://schemas.openxmlformats.org/drawingml/2006/chartDrawing">
    <cdr:from>
      <cdr:x>0.37983</cdr:x>
      <cdr:y>0.02786</cdr:y>
    </cdr:from>
    <cdr:to>
      <cdr:x>0.9416</cdr:x>
      <cdr:y>0.13135</cdr:y>
    </cdr:to>
    <cdr:sp macro="" textlink="">
      <cdr:nvSpPr>
        <cdr:cNvPr id="2" name="TextBox 1"/>
        <cdr:cNvSpPr txBox="1"/>
      </cdr:nvSpPr>
      <cdr:spPr>
        <a:xfrm xmlns:a="http://schemas.openxmlformats.org/drawingml/2006/main">
          <a:off x="1133475" y="66675"/>
          <a:ext cx="167640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000" b="1">
              <a:latin typeface="Arial" pitchFamily="34" charset="0"/>
              <a:cs typeface="Arial" pitchFamily="34" charset="0"/>
            </a:rPr>
            <a:t>Initial Primary Balance</a:t>
          </a:r>
        </a:p>
      </cdr:txBody>
    </cdr:sp>
  </cdr:relSizeAnchor>
</c:userShapes>
</file>

<file path=xl/drawings/drawing67.xml><?xml version="1.0" encoding="utf-8"?>
<c:userShapes xmlns:c="http://schemas.openxmlformats.org/drawingml/2006/chart">
  <cdr:relSizeAnchor xmlns:cdr="http://schemas.openxmlformats.org/drawingml/2006/chartDrawing">
    <cdr:from>
      <cdr:x>0.43729</cdr:x>
      <cdr:y>0.02786</cdr:y>
    </cdr:from>
    <cdr:to>
      <cdr:x>0.94479</cdr:x>
      <cdr:y>0.15523</cdr:y>
    </cdr:to>
    <cdr:sp macro="" textlink="">
      <cdr:nvSpPr>
        <cdr:cNvPr id="2" name="TextBox 1"/>
        <cdr:cNvSpPr txBox="1"/>
      </cdr:nvSpPr>
      <cdr:spPr>
        <a:xfrm xmlns:a="http://schemas.openxmlformats.org/drawingml/2006/main">
          <a:off x="1304925" y="66675"/>
          <a:ext cx="1514475" cy="3048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1000" b="1">
              <a:latin typeface="Arial" pitchFamily="34" charset="0"/>
              <a:cs typeface="Arial" pitchFamily="34" charset="0"/>
            </a:rPr>
            <a:t>Initial Public Debt</a:t>
          </a:r>
        </a:p>
      </cdr:txBody>
    </cdr:sp>
  </cdr:relSizeAnchor>
</c:userShapes>
</file>

<file path=xl/drawings/drawing68.xml><?xml version="1.0" encoding="utf-8"?>
<xdr:wsDr xmlns:xdr="http://schemas.openxmlformats.org/drawingml/2006/spreadsheetDrawing" xmlns:a="http://schemas.openxmlformats.org/drawingml/2006/main">
  <xdr:oneCellAnchor>
    <xdr:from>
      <xdr:col>1</xdr:col>
      <xdr:colOff>323850</xdr:colOff>
      <xdr:row>16</xdr:row>
      <xdr:rowOff>85725</xdr:rowOff>
    </xdr:from>
    <xdr:ext cx="2838450" cy="781050"/>
    <xdr:sp macro="" textlink="">
      <xdr:nvSpPr>
        <xdr:cNvPr id="2" name="TextBox 1"/>
        <xdr:cNvSpPr txBox="1"/>
      </xdr:nvSpPr>
      <xdr:spPr>
        <a:xfrm>
          <a:off x="933450" y="3133725"/>
          <a:ext cx="2838450" cy="78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 Kinda, Poplawski</a:t>
          </a:r>
          <a:r>
            <a:rPr lang="en-US" sz="800" baseline="0">
              <a:latin typeface="Arial" pitchFamily="34" charset="0"/>
              <a:cs typeface="Arial" pitchFamily="34" charset="0"/>
            </a:rPr>
            <a:t>-Ribeiro, and Woo (2012).</a:t>
          </a:r>
        </a:p>
        <a:p>
          <a:r>
            <a:rPr lang="en-US" sz="800" baseline="0">
              <a:latin typeface="Arial" pitchFamily="34" charset="0"/>
              <a:cs typeface="Arial" pitchFamily="34" charset="0"/>
            </a:rPr>
            <a:t>Note: Average debt, based on  a sample of 151 recession/recovery episodes of 54 advanced and emerging  market economies during the period 1960-2009, is 50 percent of GDP.</a:t>
          </a:r>
          <a:endParaRPr lang="en-US" sz="800">
            <a:latin typeface="Arial" pitchFamily="34" charset="0"/>
            <a:cs typeface="Arial" pitchFamily="34" charset="0"/>
          </a:endParaRPr>
        </a:p>
      </xdr:txBody>
    </xdr:sp>
    <xdr:clientData/>
  </xdr:oneCellAnchor>
  <xdr:twoCellAnchor>
    <xdr:from>
      <xdr:col>1</xdr:col>
      <xdr:colOff>0</xdr:colOff>
      <xdr:row>1</xdr:row>
      <xdr:rowOff>0</xdr:rowOff>
    </xdr:from>
    <xdr:to>
      <xdr:col>6</xdr:col>
      <xdr:colOff>333375</xdr:colOff>
      <xdr:row>2</xdr:row>
      <xdr:rowOff>57150</xdr:rowOff>
    </xdr:to>
    <xdr:sp macro="" textlink="">
      <xdr:nvSpPr>
        <xdr:cNvPr id="3" name="TextBox 2"/>
        <xdr:cNvSpPr txBox="1"/>
      </xdr:nvSpPr>
      <xdr:spPr>
        <a:xfrm>
          <a:off x="609600" y="190500"/>
          <a:ext cx="33813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a:latin typeface="Arial" pitchFamily="34" charset="0"/>
              <a:cs typeface="Arial" pitchFamily="34" charset="0"/>
            </a:rPr>
            <a:t>Figure 27. Time to Recovery and Initial Conditions</a:t>
          </a:r>
        </a:p>
      </xdr:txBody>
    </xdr:sp>
    <xdr:clientData/>
  </xdr:twoCellAnchor>
  <xdr:twoCellAnchor editAs="oneCell">
    <xdr:from>
      <xdr:col>1</xdr:col>
      <xdr:colOff>238125</xdr:colOff>
      <xdr:row>2</xdr:row>
      <xdr:rowOff>142874</xdr:rowOff>
    </xdr:from>
    <xdr:to>
      <xdr:col>6</xdr:col>
      <xdr:colOff>95250</xdr:colOff>
      <xdr:row>16</xdr:row>
      <xdr:rowOff>19049</xdr:rowOff>
    </xdr:to>
    <xdr:pic>
      <xdr:nvPicPr>
        <xdr:cNvPr id="4" name="Picture 3"/>
        <xdr:cNvPicPr/>
      </xdr:nvPicPr>
      <xdr:blipFill>
        <a:blip xmlns:r="http://schemas.openxmlformats.org/officeDocument/2006/relationships" r:embed="rId1" cstate="print"/>
        <a:srcRect/>
        <a:stretch>
          <a:fillRect/>
        </a:stretch>
      </xdr:blipFill>
      <xdr:spPr bwMode="auto">
        <a:xfrm>
          <a:off x="847725" y="523874"/>
          <a:ext cx="2905125" cy="2543175"/>
        </a:xfrm>
        <a:prstGeom prst="rect">
          <a:avLst/>
        </a:prstGeom>
        <a:noFill/>
        <a:ln w="9525">
          <a:noFill/>
          <a:miter lim="800000"/>
          <a:headEnd/>
          <a:tailEnd/>
        </a:ln>
      </xdr:spPr>
    </xdr:pic>
    <xdr:clientData/>
  </xdr:twoCellAnchor>
</xdr:wsDr>
</file>

<file path=xl/drawings/drawing69.xml><?xml version="1.0" encoding="utf-8"?>
<xdr:wsDr xmlns:xdr="http://schemas.openxmlformats.org/drawingml/2006/spreadsheetDrawing" xmlns:a="http://schemas.openxmlformats.org/drawingml/2006/main">
  <xdr:absoluteAnchor>
    <xdr:pos x="609600" y="847725"/>
    <xdr:ext cx="2980282" cy="238887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9525</xdr:colOff>
      <xdr:row>1</xdr:row>
      <xdr:rowOff>0</xdr:rowOff>
    </xdr:from>
    <xdr:ext cx="2933701" cy="685801"/>
    <xdr:sp macro="" textlink="">
      <xdr:nvSpPr>
        <xdr:cNvPr id="3" name="TextBox 2"/>
        <xdr:cNvSpPr txBox="1"/>
      </xdr:nvSpPr>
      <xdr:spPr>
        <a:xfrm>
          <a:off x="619125" y="190500"/>
          <a:ext cx="2933701" cy="6858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28. Selected European Countries: Change in Unemployment, Cyclically</a:t>
          </a:r>
          <a:r>
            <a:rPr lang="en-US" sz="1000" b="1" baseline="0">
              <a:latin typeface="Arial" pitchFamily="34" charset="0"/>
              <a:cs typeface="Arial" pitchFamily="34" charset="0"/>
            </a:rPr>
            <a:t> Adjusted Balance,</a:t>
          </a:r>
          <a:r>
            <a:rPr lang="en-US" sz="1000" b="1">
              <a:latin typeface="Arial" pitchFamily="34" charset="0"/>
              <a:cs typeface="Arial" pitchFamily="34" charset="0"/>
            </a:rPr>
            <a:t> and the Gini Coefficient,</a:t>
          </a:r>
          <a:r>
            <a:rPr lang="en-US" sz="1000" b="1" baseline="0">
              <a:latin typeface="Arial" pitchFamily="34" charset="0"/>
              <a:cs typeface="Arial" pitchFamily="34" charset="0"/>
            </a:rPr>
            <a:t> 2007</a:t>
          </a:r>
          <a:r>
            <a:rPr lang="en-US" sz="1000" b="1" baseline="0">
              <a:latin typeface="Calibri"/>
              <a:cs typeface="Arial" pitchFamily="34" charset="0"/>
            </a:rPr>
            <a:t>–</a:t>
          </a:r>
          <a:r>
            <a:rPr lang="en-US" sz="1000" b="1" baseline="0">
              <a:latin typeface="Arial" pitchFamily="34" charset="0"/>
              <a:cs typeface="Arial" pitchFamily="34" charset="0"/>
            </a:rPr>
            <a:t>10</a:t>
          </a:r>
          <a:endParaRPr lang="en-US" sz="1000" b="1">
            <a:latin typeface="Arial" pitchFamily="34" charset="0"/>
            <a:cs typeface="Arial" pitchFamily="34" charset="0"/>
          </a:endParaRPr>
        </a:p>
      </xdr:txBody>
    </xdr:sp>
    <xdr:clientData/>
  </xdr:oneCellAnchor>
  <xdr:oneCellAnchor>
    <xdr:from>
      <xdr:col>1</xdr:col>
      <xdr:colOff>314325</xdr:colOff>
      <xdr:row>31</xdr:row>
      <xdr:rowOff>66675</xdr:rowOff>
    </xdr:from>
    <xdr:ext cx="2724150" cy="361950"/>
    <xdr:sp macro="" textlink="">
      <xdr:nvSpPr>
        <xdr:cNvPr id="4" name="TextBox 3"/>
        <xdr:cNvSpPr txBox="1"/>
      </xdr:nvSpPr>
      <xdr:spPr>
        <a:xfrm>
          <a:off x="923925" y="5972175"/>
          <a:ext cx="2724150"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European Union, Statistics on Income and Living Conditions (EU-SILC); and IMF staff estimates.</a:t>
          </a:r>
        </a:p>
      </xdr:txBody>
    </xdr:sp>
    <xdr:clientData/>
  </xdr:oneCellAnchor>
  <xdr:absoluteAnchor>
    <xdr:pos x="619125" y="3333750"/>
    <xdr:ext cx="2980282" cy="259080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editAs="absolute">
    <xdr:from>
      <xdr:col>6</xdr:col>
      <xdr:colOff>25977</xdr:colOff>
      <xdr:row>5</xdr:row>
      <xdr:rowOff>19050</xdr:rowOff>
    </xdr:from>
    <xdr:to>
      <xdr:col>24</xdr:col>
      <xdr:colOff>306223</xdr:colOff>
      <xdr:row>25</xdr:row>
      <xdr:rowOff>8659</xdr:rowOff>
    </xdr:to>
    <xdr:sp macro="" textlink="">
      <xdr:nvSpPr>
        <xdr:cNvPr id="2" name="Header"/>
        <xdr:cNvSpPr txBox="1"/>
      </xdr:nvSpPr>
      <xdr:spPr>
        <a:xfrm>
          <a:off x="3048000" y="192232"/>
          <a:ext cx="6670655" cy="682336"/>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100" b="1" i="0">
              <a:solidFill>
                <a:sysClr val="windowText" lastClr="000000"/>
              </a:solidFill>
              <a:latin typeface="Arial" pitchFamily="34" charset="0"/>
              <a:cs typeface="Arial" pitchFamily="34" charset="0"/>
            </a:rPr>
            <a:t>Figure 1. Revisions to Overall </a:t>
          </a:r>
          <a:r>
            <a:rPr lang="en-US" sz="1100" b="1" i="0" baseline="0">
              <a:solidFill>
                <a:sysClr val="windowText" lastClr="000000"/>
              </a:solidFill>
              <a:latin typeface="Arial" pitchFamily="34" charset="0"/>
              <a:cs typeface="Arial" pitchFamily="34" charset="0"/>
            </a:rPr>
            <a:t>Balance and </a:t>
          </a:r>
          <a:r>
            <a:rPr lang="en-US" sz="1100" b="1" i="0">
              <a:solidFill>
                <a:sysClr val="windowText" lastClr="000000"/>
              </a:solidFill>
              <a:latin typeface="Arial" pitchFamily="34" charset="0"/>
              <a:cs typeface="Arial" pitchFamily="34" charset="0"/>
            </a:rPr>
            <a:t>Debt </a:t>
          </a:r>
          <a:r>
            <a:rPr lang="en-US" sz="1100" b="1" i="0" baseline="0">
              <a:solidFill>
                <a:sysClr val="windowText" lastClr="000000"/>
              </a:solidFill>
              <a:latin typeface="Arial" pitchFamily="34" charset="0"/>
              <a:cs typeface="Arial" pitchFamily="34" charset="0"/>
            </a:rPr>
            <a:t>to GDP Forecasts </a:t>
          </a:r>
        </a:p>
        <a:p>
          <a:pPr algn="ctr"/>
          <a:r>
            <a:rPr lang="en-US" sz="1100" b="1" i="0" baseline="0">
              <a:solidFill>
                <a:sysClr val="windowText" lastClr="000000"/>
              </a:solidFill>
              <a:latin typeface="Arial" pitchFamily="34" charset="0"/>
              <a:cs typeface="Arial" pitchFamily="34" charset="0"/>
            </a:rPr>
            <a:t>Since the Last Fiscal Monitor</a:t>
          </a:r>
        </a:p>
        <a:p>
          <a:pPr algn="ctr"/>
          <a:r>
            <a:rPr lang="en-US" sz="1100" b="0" i="1" baseline="0">
              <a:solidFill>
                <a:sysClr val="windowText" lastClr="000000"/>
              </a:solidFill>
              <a:latin typeface="Arial" pitchFamily="34" charset="0"/>
              <a:cs typeface="Arial" pitchFamily="34" charset="0"/>
            </a:rPr>
            <a:t>(Percent of GDP)</a:t>
          </a:r>
          <a:r>
            <a:rPr lang="en-US" sz="1100" b="1" i="0" baseline="0">
              <a:solidFill>
                <a:sysClr val="windowText" lastClr="000000"/>
              </a:solidFill>
              <a:latin typeface="Arial" pitchFamily="34" charset="0"/>
              <a:cs typeface="Arial" pitchFamily="34" charset="0"/>
            </a:rPr>
            <a:t> </a:t>
          </a:r>
          <a:endParaRPr lang="en-US" sz="1100" b="0" i="0">
            <a:solidFill>
              <a:sysClr val="windowText" lastClr="000000"/>
            </a:solidFill>
            <a:latin typeface="Arial" pitchFamily="34" charset="0"/>
            <a:cs typeface="Arial" pitchFamily="34" charset="0"/>
          </a:endParaRPr>
        </a:p>
      </xdr:txBody>
    </xdr:sp>
    <xdr:clientData/>
  </xdr:twoCellAnchor>
  <xdr:absoluteAnchor>
    <xdr:pos x="3067050" y="800100"/>
    <xdr:ext cx="2980282" cy="2388870"/>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296025" y="800100"/>
    <xdr:ext cx="2980282" cy="238887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3067050" y="3381375"/>
    <xdr:ext cx="2980282" cy="2388870"/>
    <xdr:graphicFrame macro="">
      <xdr:nvGraphicFramePr>
        <xdr:cNvPr id="5"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6305550" y="3381375"/>
    <xdr:ext cx="2980282" cy="2388870"/>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3067050" y="6000750"/>
    <xdr:ext cx="2980282" cy="2388870"/>
    <xdr:graphicFrame macro="">
      <xdr:nvGraphicFramePr>
        <xdr:cNvPr id="7" name="Chart 6"/>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absoluteAnchor>
    <xdr:pos x="6257925" y="6000750"/>
    <xdr:ext cx="2980282" cy="2388870"/>
    <xdr:graphicFrame macro="">
      <xdr:nvGraphicFramePr>
        <xdr:cNvPr id="8" name="Chart 7"/>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twoCellAnchor editAs="absolute">
    <xdr:from>
      <xdr:col>7</xdr:col>
      <xdr:colOff>96982</xdr:colOff>
      <xdr:row>241</xdr:row>
      <xdr:rowOff>4571</xdr:rowOff>
    </xdr:from>
    <xdr:to>
      <xdr:col>23</xdr:col>
      <xdr:colOff>139701</xdr:colOff>
      <xdr:row>255</xdr:row>
      <xdr:rowOff>17312</xdr:rowOff>
    </xdr:to>
    <xdr:sp macro="" textlink="">
      <xdr:nvSpPr>
        <xdr:cNvPr id="9" name="Header"/>
        <xdr:cNvSpPr txBox="1"/>
      </xdr:nvSpPr>
      <xdr:spPr>
        <a:xfrm>
          <a:off x="458932" y="39028496"/>
          <a:ext cx="909494" cy="2279691"/>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l"/>
          <a:r>
            <a:rPr lang="en-US" sz="800" b="0" i="0">
              <a:solidFill>
                <a:sysClr val="windowText" lastClr="000000"/>
              </a:solidFill>
              <a:latin typeface="Arial" pitchFamily="34" charset="0"/>
              <a:cs typeface="Arial" pitchFamily="34" charset="0"/>
            </a:rPr>
            <a:t>Sources:</a:t>
          </a:r>
          <a:r>
            <a:rPr lang="en-US" sz="800" b="0" i="0" baseline="0">
              <a:solidFill>
                <a:sysClr val="windowText" lastClr="000000"/>
              </a:solidFill>
              <a:latin typeface="Arial" pitchFamily="34" charset="0"/>
              <a:cs typeface="Arial" pitchFamily="34" charset="0"/>
            </a:rPr>
            <a:t> IMF staff estimates and projections.</a:t>
          </a:r>
        </a:p>
        <a:p>
          <a:pPr algn="l"/>
          <a:r>
            <a:rPr lang="en-US" sz="800" b="0" i="0" baseline="0">
              <a:solidFill>
                <a:sysClr val="windowText" lastClr="000000"/>
              </a:solidFill>
              <a:latin typeface="Arial" pitchFamily="34" charset="0"/>
              <a:cs typeface="Arial" pitchFamily="34" charset="0"/>
            </a:rPr>
            <a:t>Note: Revision to the forecast refers to the difference between the fiscal projection in the October 2012 </a:t>
          </a:r>
          <a:r>
            <a:rPr lang="en-US" sz="800" b="0" i="1" baseline="0">
              <a:solidFill>
                <a:sysClr val="windowText" lastClr="000000"/>
              </a:solidFill>
              <a:latin typeface="Arial" pitchFamily="34" charset="0"/>
              <a:cs typeface="Arial" pitchFamily="34" charset="0"/>
            </a:rPr>
            <a:t>Fiscal Monitor </a:t>
          </a:r>
          <a:r>
            <a:rPr lang="en-US" sz="800" b="0" i="0" baseline="0">
              <a:solidFill>
                <a:sysClr val="windowText" lastClr="000000"/>
              </a:solidFill>
              <a:latin typeface="Arial" pitchFamily="34" charset="0"/>
              <a:cs typeface="Arial" pitchFamily="34" charset="0"/>
            </a:rPr>
            <a:t>and that in the April 2012 </a:t>
          </a:r>
          <a:r>
            <a:rPr lang="en-US" sz="800" b="0" i="1" baseline="0">
              <a:solidFill>
                <a:sysClr val="windowText" lastClr="000000"/>
              </a:solidFill>
              <a:latin typeface="Arial" pitchFamily="34" charset="0"/>
              <a:cs typeface="Arial" pitchFamily="34" charset="0"/>
            </a:rPr>
            <a:t>Fiscal Monitor</a:t>
          </a:r>
          <a:r>
            <a:rPr lang="en-US" sz="800" b="0" i="0" baseline="0">
              <a:solidFill>
                <a:sysClr val="windowText" lastClr="000000"/>
              </a:solidFill>
              <a:latin typeface="Arial" pitchFamily="34" charset="0"/>
              <a:cs typeface="Arial" pitchFamily="34" charset="0"/>
            </a:rPr>
            <a:t>.</a:t>
          </a:r>
          <a:endParaRPr lang="en-US" sz="800" b="0" i="0">
            <a:solidFill>
              <a:sysClr val="windowText" lastClr="000000"/>
            </a:solidFill>
            <a:latin typeface="Arial" pitchFamily="34" charset="0"/>
            <a:cs typeface="Arial" pitchFamily="34" charset="0"/>
          </a:endParaRPr>
        </a:p>
      </xdr:txBody>
    </xdr:sp>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0</xdr:colOff>
      <xdr:row>18</xdr:row>
      <xdr:rowOff>66675</xdr:rowOff>
    </xdr:from>
    <xdr:to>
      <xdr:col>2</xdr:col>
      <xdr:colOff>9525</xdr:colOff>
      <xdr:row>19</xdr:row>
      <xdr:rowOff>123825</xdr:rowOff>
    </xdr:to>
    <xdr:sp macro="" textlink="">
      <xdr:nvSpPr>
        <xdr:cNvPr id="2" name="Text Box 1"/>
        <xdr:cNvSpPr txBox="1">
          <a:spLocks noChangeArrowheads="1"/>
        </xdr:cNvSpPr>
      </xdr:nvSpPr>
      <xdr:spPr bwMode="auto">
        <a:xfrm>
          <a:off x="2009775" y="2990850"/>
          <a:ext cx="9525" cy="219075"/>
        </a:xfrm>
        <a:prstGeom prst="rect">
          <a:avLst/>
        </a:prstGeom>
        <a:noFill/>
        <a:ln w="9525">
          <a:noFill/>
          <a:miter lim="800000"/>
          <a:headEnd/>
          <a:tailEnd/>
        </a:ln>
      </xdr:spPr>
    </xdr:sp>
    <xdr:clientData/>
  </xdr:twoCellAnchor>
  <xdr:twoCellAnchor editAs="oneCell">
    <xdr:from>
      <xdr:col>2</xdr:col>
      <xdr:colOff>0</xdr:colOff>
      <xdr:row>18</xdr:row>
      <xdr:rowOff>66675</xdr:rowOff>
    </xdr:from>
    <xdr:to>
      <xdr:col>2</xdr:col>
      <xdr:colOff>9525</xdr:colOff>
      <xdr:row>19</xdr:row>
      <xdr:rowOff>123825</xdr:rowOff>
    </xdr:to>
    <xdr:sp macro="" textlink="">
      <xdr:nvSpPr>
        <xdr:cNvPr id="3" name="Text Box 1"/>
        <xdr:cNvSpPr txBox="1">
          <a:spLocks noChangeArrowheads="1"/>
        </xdr:cNvSpPr>
      </xdr:nvSpPr>
      <xdr:spPr bwMode="auto">
        <a:xfrm>
          <a:off x="2009775" y="2990850"/>
          <a:ext cx="9525" cy="219075"/>
        </a:xfrm>
        <a:prstGeom prst="rect">
          <a:avLst/>
        </a:prstGeom>
        <a:noFill/>
        <a:ln w="9525">
          <a:noFill/>
          <a:miter lim="800000"/>
          <a:headEnd/>
          <a:tailEnd/>
        </a:ln>
      </xdr:spPr>
    </xdr:sp>
    <xdr:clientData/>
  </xdr:twoCellAnchor>
  <xdr:twoCellAnchor editAs="oneCell">
    <xdr:from>
      <xdr:col>2</xdr:col>
      <xdr:colOff>0</xdr:colOff>
      <xdr:row>18</xdr:row>
      <xdr:rowOff>66675</xdr:rowOff>
    </xdr:from>
    <xdr:to>
      <xdr:col>2</xdr:col>
      <xdr:colOff>9525</xdr:colOff>
      <xdr:row>19</xdr:row>
      <xdr:rowOff>123825</xdr:rowOff>
    </xdr:to>
    <xdr:sp macro="" textlink="">
      <xdr:nvSpPr>
        <xdr:cNvPr id="4" name="Text Box 1"/>
        <xdr:cNvSpPr txBox="1">
          <a:spLocks noChangeArrowheads="1"/>
        </xdr:cNvSpPr>
      </xdr:nvSpPr>
      <xdr:spPr bwMode="auto">
        <a:xfrm>
          <a:off x="2009775" y="2990850"/>
          <a:ext cx="9525" cy="219075"/>
        </a:xfrm>
        <a:prstGeom prst="rect">
          <a:avLst/>
        </a:prstGeom>
        <a:noFill/>
        <a:ln w="9525">
          <a:noFill/>
          <a:miter lim="800000"/>
          <a:headEnd/>
          <a:tailEnd/>
        </a:ln>
      </xdr:spPr>
    </xdr:sp>
    <xdr:clientData/>
  </xdr:twoCellAnchor>
  <xdr:twoCellAnchor editAs="oneCell">
    <xdr:from>
      <xdr:col>2</xdr:col>
      <xdr:colOff>0</xdr:colOff>
      <xdr:row>18</xdr:row>
      <xdr:rowOff>66675</xdr:rowOff>
    </xdr:from>
    <xdr:to>
      <xdr:col>2</xdr:col>
      <xdr:colOff>9525</xdr:colOff>
      <xdr:row>19</xdr:row>
      <xdr:rowOff>123825</xdr:rowOff>
    </xdr:to>
    <xdr:sp macro="" textlink="">
      <xdr:nvSpPr>
        <xdr:cNvPr id="5" name="Text Box 1"/>
        <xdr:cNvSpPr txBox="1">
          <a:spLocks noChangeArrowheads="1"/>
        </xdr:cNvSpPr>
      </xdr:nvSpPr>
      <xdr:spPr bwMode="auto">
        <a:xfrm>
          <a:off x="2009775" y="2990850"/>
          <a:ext cx="9525" cy="219075"/>
        </a:xfrm>
        <a:prstGeom prst="rect">
          <a:avLst/>
        </a:prstGeom>
        <a:noFill/>
        <a:ln w="9525">
          <a:noFill/>
          <a:miter lim="800000"/>
          <a:headEnd/>
          <a:tailEnd/>
        </a:ln>
      </xdr:spPr>
    </xdr:sp>
    <xdr:clientData/>
  </xdr:twoCellAnchor>
  <xdr:twoCellAnchor editAs="oneCell">
    <xdr:from>
      <xdr:col>2</xdr:col>
      <xdr:colOff>0</xdr:colOff>
      <xdr:row>34</xdr:row>
      <xdr:rowOff>0</xdr:rowOff>
    </xdr:from>
    <xdr:to>
      <xdr:col>2</xdr:col>
      <xdr:colOff>9525</xdr:colOff>
      <xdr:row>35</xdr:row>
      <xdr:rowOff>66675</xdr:rowOff>
    </xdr:to>
    <xdr:sp macro="" textlink="">
      <xdr:nvSpPr>
        <xdr:cNvPr id="6" name="Text Box 1"/>
        <xdr:cNvSpPr txBox="1">
          <a:spLocks noChangeArrowheads="1"/>
        </xdr:cNvSpPr>
      </xdr:nvSpPr>
      <xdr:spPr bwMode="auto">
        <a:xfrm>
          <a:off x="2009775" y="5353050"/>
          <a:ext cx="9525" cy="219075"/>
        </a:xfrm>
        <a:prstGeom prst="rect">
          <a:avLst/>
        </a:prstGeom>
        <a:noFill/>
        <a:ln w="9525">
          <a:noFill/>
          <a:miter lim="800000"/>
          <a:headEnd/>
          <a:tailEnd/>
        </a:ln>
      </xdr:spPr>
    </xdr:sp>
    <xdr:clientData/>
  </xdr:twoCellAnchor>
  <xdr:twoCellAnchor editAs="oneCell">
    <xdr:from>
      <xdr:col>2</xdr:col>
      <xdr:colOff>0</xdr:colOff>
      <xdr:row>34</xdr:row>
      <xdr:rowOff>0</xdr:rowOff>
    </xdr:from>
    <xdr:to>
      <xdr:col>2</xdr:col>
      <xdr:colOff>9525</xdr:colOff>
      <xdr:row>35</xdr:row>
      <xdr:rowOff>66675</xdr:rowOff>
    </xdr:to>
    <xdr:sp macro="" textlink="">
      <xdr:nvSpPr>
        <xdr:cNvPr id="7" name="Text Box 1"/>
        <xdr:cNvSpPr txBox="1">
          <a:spLocks noChangeArrowheads="1"/>
        </xdr:cNvSpPr>
      </xdr:nvSpPr>
      <xdr:spPr bwMode="auto">
        <a:xfrm>
          <a:off x="2009775" y="5353050"/>
          <a:ext cx="9525" cy="219075"/>
        </a:xfrm>
        <a:prstGeom prst="rect">
          <a:avLst/>
        </a:prstGeom>
        <a:noFill/>
        <a:ln w="9525">
          <a:noFill/>
          <a:miter lim="800000"/>
          <a:headEnd/>
          <a:tailEnd/>
        </a:ln>
      </xdr:spPr>
    </xdr:sp>
    <xdr:clientData/>
  </xdr:twoCellAnchor>
  <xdr:twoCellAnchor editAs="oneCell">
    <xdr:from>
      <xdr:col>2</xdr:col>
      <xdr:colOff>0</xdr:colOff>
      <xdr:row>34</xdr:row>
      <xdr:rowOff>0</xdr:rowOff>
    </xdr:from>
    <xdr:to>
      <xdr:col>2</xdr:col>
      <xdr:colOff>9525</xdr:colOff>
      <xdr:row>35</xdr:row>
      <xdr:rowOff>66675</xdr:rowOff>
    </xdr:to>
    <xdr:sp macro="" textlink="">
      <xdr:nvSpPr>
        <xdr:cNvPr id="8" name="Text Box 1"/>
        <xdr:cNvSpPr txBox="1">
          <a:spLocks noChangeArrowheads="1"/>
        </xdr:cNvSpPr>
      </xdr:nvSpPr>
      <xdr:spPr bwMode="auto">
        <a:xfrm>
          <a:off x="2009775" y="5353050"/>
          <a:ext cx="9525" cy="219075"/>
        </a:xfrm>
        <a:prstGeom prst="rect">
          <a:avLst/>
        </a:prstGeom>
        <a:noFill/>
        <a:ln w="9525">
          <a:noFill/>
          <a:miter lim="800000"/>
          <a:headEnd/>
          <a:tailEnd/>
        </a:ln>
      </xdr:spPr>
    </xdr:sp>
    <xdr:clientData/>
  </xdr:twoCellAnchor>
  <xdr:twoCellAnchor editAs="oneCell">
    <xdr:from>
      <xdr:col>2</xdr:col>
      <xdr:colOff>0</xdr:colOff>
      <xdr:row>34</xdr:row>
      <xdr:rowOff>0</xdr:rowOff>
    </xdr:from>
    <xdr:to>
      <xdr:col>2</xdr:col>
      <xdr:colOff>9525</xdr:colOff>
      <xdr:row>35</xdr:row>
      <xdr:rowOff>66675</xdr:rowOff>
    </xdr:to>
    <xdr:sp macro="" textlink="">
      <xdr:nvSpPr>
        <xdr:cNvPr id="9" name="Text Box 1"/>
        <xdr:cNvSpPr txBox="1">
          <a:spLocks noChangeArrowheads="1"/>
        </xdr:cNvSpPr>
      </xdr:nvSpPr>
      <xdr:spPr bwMode="auto">
        <a:xfrm>
          <a:off x="2009775" y="5353050"/>
          <a:ext cx="9525" cy="219075"/>
        </a:xfrm>
        <a:prstGeom prst="rect">
          <a:avLst/>
        </a:prstGeom>
        <a:noFill/>
        <a:ln w="9525">
          <a:noFill/>
          <a:miter lim="800000"/>
          <a:headEnd/>
          <a:tailEnd/>
        </a:ln>
      </xdr:spPr>
    </xdr:sp>
    <xdr:clientData/>
  </xdr:twoCellAnchor>
</xdr:wsDr>
</file>

<file path=xl/drawings/drawing71.xml><?xml version="1.0" encoding="utf-8"?>
<xdr:wsDr xmlns:xdr="http://schemas.openxmlformats.org/drawingml/2006/spreadsheetDrawing" xmlns:a="http://schemas.openxmlformats.org/drawingml/2006/main">
  <xdr:oneCellAnchor>
    <xdr:from>
      <xdr:col>1</xdr:col>
      <xdr:colOff>104775</xdr:colOff>
      <xdr:row>1</xdr:row>
      <xdr:rowOff>0</xdr:rowOff>
    </xdr:from>
    <xdr:ext cx="2800351" cy="695325"/>
    <xdr:sp macro="" textlink="">
      <xdr:nvSpPr>
        <xdr:cNvPr id="3" name="TextBox 2"/>
        <xdr:cNvSpPr txBox="1"/>
      </xdr:nvSpPr>
      <xdr:spPr>
        <a:xfrm>
          <a:off x="714375" y="190500"/>
          <a:ext cx="2800351" cy="695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3.1. Selected Euro Area Economies: Predicted and Actual Long-Run Real Sovereign Bond Yield Spreads</a:t>
          </a:r>
        </a:p>
        <a:p>
          <a:pPr algn="ctr"/>
          <a:r>
            <a:rPr lang="en-US" sz="1000" b="0" i="1">
              <a:latin typeface="Arial" pitchFamily="34" charset="0"/>
              <a:cs typeface="Arial" pitchFamily="34" charset="0"/>
            </a:rPr>
            <a:t>(Basis points)</a:t>
          </a:r>
        </a:p>
      </xdr:txBody>
    </xdr:sp>
    <xdr:clientData/>
  </xdr:oneCellAnchor>
  <xdr:oneCellAnchor>
    <xdr:from>
      <xdr:col>1</xdr:col>
      <xdr:colOff>190500</xdr:colOff>
      <xdr:row>17</xdr:row>
      <xdr:rowOff>95249</xdr:rowOff>
    </xdr:from>
    <xdr:ext cx="2847975" cy="752475"/>
    <xdr:sp macro="" textlink="">
      <xdr:nvSpPr>
        <xdr:cNvPr id="4" name="TextBox 3"/>
        <xdr:cNvSpPr txBox="1"/>
      </xdr:nvSpPr>
      <xdr:spPr>
        <a:xfrm>
          <a:off x="800100" y="3333749"/>
          <a:ext cx="2847975" cy="752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Bloomberg  L.P.; Poghosyan (2012); and IMF staff estimates and projections.</a:t>
          </a:r>
        </a:p>
        <a:p>
          <a:r>
            <a:rPr lang="en-US" sz="800">
              <a:solidFill>
                <a:schemeClr val="tx1"/>
              </a:solidFill>
              <a:latin typeface="Arial" pitchFamily="34" charset="0"/>
              <a:ea typeface="+mn-ea"/>
              <a:cs typeface="Arial" pitchFamily="34" charset="0"/>
            </a:rPr>
            <a:t>Note: Average for first half of 2012, with respect to Germany. Ten-year</a:t>
          </a:r>
          <a:r>
            <a:rPr lang="en-US" sz="800" baseline="0">
              <a:solidFill>
                <a:schemeClr val="tx1"/>
              </a:solidFill>
              <a:latin typeface="Arial" pitchFamily="34" charset="0"/>
              <a:ea typeface="+mn-ea"/>
              <a:cs typeface="Arial" pitchFamily="34" charset="0"/>
            </a:rPr>
            <a:t> b</a:t>
          </a:r>
          <a:r>
            <a:rPr lang="en-US" sz="800">
              <a:solidFill>
                <a:schemeClr val="tx1"/>
              </a:solidFill>
              <a:latin typeface="Arial" pitchFamily="34" charset="0"/>
              <a:ea typeface="+mn-ea"/>
              <a:cs typeface="Arial" pitchFamily="34" charset="0"/>
            </a:rPr>
            <a:t>ond yields are deflated using each country’s 2012 GDP deflator. </a:t>
          </a:r>
        </a:p>
      </xdr:txBody>
    </xdr:sp>
    <xdr:clientData/>
  </xdr:oneCellAnchor>
  <xdr:twoCellAnchor editAs="oneCell">
    <xdr:from>
      <xdr:col>1</xdr:col>
      <xdr:colOff>76200</xdr:colOff>
      <xdr:row>4</xdr:row>
      <xdr:rowOff>76200</xdr:rowOff>
    </xdr:from>
    <xdr:to>
      <xdr:col>6</xdr:col>
      <xdr:colOff>19050</xdr:colOff>
      <xdr:row>17</xdr:row>
      <xdr:rowOff>0</xdr:rowOff>
    </xdr:to>
    <xdr:pic>
      <xdr:nvPicPr>
        <xdr:cNvPr id="1843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85800" y="838200"/>
          <a:ext cx="2990850" cy="2400300"/>
        </a:xfrm>
        <a:prstGeom prst="rect">
          <a:avLst/>
        </a:prstGeom>
        <a:noFill/>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228600</xdr:colOff>
      <xdr:row>5</xdr:row>
      <xdr:rowOff>57150</xdr:rowOff>
    </xdr:from>
    <xdr:to>
      <xdr:col>2</xdr:col>
      <xdr:colOff>590550</xdr:colOff>
      <xdr:row>19</xdr:row>
      <xdr:rowOff>180975</xdr:rowOff>
    </xdr:to>
    <xdr:pic>
      <xdr:nvPicPr>
        <xdr:cNvPr id="1945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38200" y="1009650"/>
          <a:ext cx="3248025" cy="2790825"/>
        </a:xfrm>
        <a:prstGeom prst="rect">
          <a:avLst/>
        </a:prstGeom>
        <a:noFill/>
      </xdr:spPr>
    </xdr:pic>
    <xdr:clientData/>
  </xdr:twoCellAnchor>
  <xdr:twoCellAnchor editAs="absolute">
    <xdr:from>
      <xdr:col>1</xdr:col>
      <xdr:colOff>0</xdr:colOff>
      <xdr:row>4</xdr:row>
      <xdr:rowOff>0</xdr:rowOff>
    </xdr:from>
    <xdr:to>
      <xdr:col>2</xdr:col>
      <xdr:colOff>768804</xdr:colOff>
      <xdr:row>5</xdr:row>
      <xdr:rowOff>140348</xdr:rowOff>
    </xdr:to>
    <xdr:sp macro="" textlink="">
      <xdr:nvSpPr>
        <xdr:cNvPr id="3" name="Header"/>
        <xdr:cNvSpPr txBox="1"/>
      </xdr:nvSpPr>
      <xdr:spPr>
        <a:xfrm>
          <a:off x="609600" y="762000"/>
          <a:ext cx="3654879" cy="330848"/>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solidFill>
                <a:sysClr val="windowText" lastClr="000000"/>
              </a:solidFill>
              <a:latin typeface="Arial" pitchFamily="34" charset="0"/>
              <a:cs typeface="Arial" pitchFamily="34" charset="0"/>
            </a:rPr>
            <a:t>Figure 4.1. Sovereign-Financial</a:t>
          </a:r>
          <a:r>
            <a:rPr lang="en-US" sz="1000" b="1" i="0" baseline="0">
              <a:solidFill>
                <a:sysClr val="windowText" lastClr="000000"/>
              </a:solidFill>
              <a:latin typeface="Arial" pitchFamily="34" charset="0"/>
              <a:cs typeface="Arial" pitchFamily="34" charset="0"/>
            </a:rPr>
            <a:t> Linkages</a:t>
          </a:r>
          <a:r>
            <a:rPr lang="en-US" sz="1000" b="0" i="0">
              <a:solidFill>
                <a:sysClr val="windowText" lastClr="000000"/>
              </a:solidFill>
              <a:latin typeface="Arial" pitchFamily="34" charset="0"/>
              <a:cs typeface="Arial" pitchFamily="34" charset="0"/>
            </a:rPr>
            <a:t>
</a:t>
          </a:r>
        </a:p>
      </xdr:txBody>
    </xdr:sp>
    <xdr:clientData/>
  </xdr:twoCellAnchor>
  <xdr:oneCellAnchor>
    <xdr:from>
      <xdr:col>1</xdr:col>
      <xdr:colOff>282057</xdr:colOff>
      <xdr:row>19</xdr:row>
      <xdr:rowOff>175338</xdr:rowOff>
    </xdr:from>
    <xdr:ext cx="3171826" cy="787269"/>
    <xdr:sp macro="" textlink="">
      <xdr:nvSpPr>
        <xdr:cNvPr id="4" name="TextBox 3"/>
        <xdr:cNvSpPr txBox="1"/>
      </xdr:nvSpPr>
      <xdr:spPr>
        <a:xfrm>
          <a:off x="891657" y="3794838"/>
          <a:ext cx="3171826" cy="787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Bloomberg L.P.; Dealogic; national authorities; and IMF staff estimates.</a:t>
          </a:r>
        </a:p>
        <a:p>
          <a:r>
            <a:rPr lang="en-US" sz="800" baseline="30000">
              <a:solidFill>
                <a:schemeClr val="tx1"/>
              </a:solidFill>
              <a:latin typeface="Arial" pitchFamily="34" charset="0"/>
              <a:ea typeface="+mn-ea"/>
              <a:cs typeface="Arial" pitchFamily="34" charset="0"/>
            </a:rPr>
            <a:t>1 </a:t>
          </a:r>
          <a:r>
            <a:rPr lang="en-US" sz="800">
              <a:solidFill>
                <a:schemeClr val="tx1"/>
              </a:solidFill>
              <a:latin typeface="Arial" pitchFamily="34" charset="0"/>
              <a:ea typeface="+mn-ea"/>
              <a:cs typeface="Arial" pitchFamily="34" charset="0"/>
            </a:rPr>
            <a:t>Outstanding guaranteed bonds corresponding to bonds issued by private and public banks and financial institutions and carrying state guarantees. Short-term debt is not included. </a:t>
          </a:r>
        </a:p>
        <a:p>
          <a:endParaRPr lang="en-US" sz="800">
            <a:latin typeface="Arial" pitchFamily="34" charset="0"/>
            <a:cs typeface="Arial" pitchFamily="34" charset="0"/>
          </a:endParaRPr>
        </a:p>
      </xdr:txBody>
    </xdr:sp>
    <xdr:clientData/>
  </xdr:oneCellAnchor>
</xdr:wsDr>
</file>

<file path=xl/drawings/drawing73.xml><?xml version="1.0" encoding="utf-8"?>
<xdr:wsDr xmlns:xdr="http://schemas.openxmlformats.org/drawingml/2006/spreadsheetDrawing" xmlns:a="http://schemas.openxmlformats.org/drawingml/2006/main">
  <xdr:absoluteAnchor>
    <xdr:pos x="638175" y="685800"/>
    <xdr:ext cx="2986034" cy="2393650"/>
    <xdr:graphicFrame macro="">
      <xdr:nvGraphicFramePr>
        <xdr:cNvPr id="8" name="Chart 7"/>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4076700"/>
    <xdr:ext cx="2986034" cy="2393650"/>
    <xdr:graphicFrame macro="">
      <xdr:nvGraphicFramePr>
        <xdr:cNvPr id="9" name="Chart 8"/>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1</xdr:col>
      <xdr:colOff>47624</xdr:colOff>
      <xdr:row>1</xdr:row>
      <xdr:rowOff>0</xdr:rowOff>
    </xdr:from>
    <xdr:ext cx="3171825" cy="639537"/>
    <xdr:sp macro="" textlink="">
      <xdr:nvSpPr>
        <xdr:cNvPr id="10" name="TextBox 9"/>
        <xdr:cNvSpPr txBox="1"/>
      </xdr:nvSpPr>
      <xdr:spPr>
        <a:xfrm>
          <a:off x="657224" y="190500"/>
          <a:ext cx="3171825" cy="639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r>
            <a:rPr lang="en-US" sz="1000" b="1" i="0" baseline="0">
              <a:solidFill>
                <a:schemeClr val="tx1"/>
              </a:solidFill>
              <a:latin typeface="Arial" pitchFamily="34" charset="0"/>
              <a:ea typeface="+mn-ea"/>
              <a:cs typeface="Arial" pitchFamily="34" charset="0"/>
            </a:rPr>
            <a:t>Figure 7.1. Key Indicators of the General Government Balance Sheet, 2010</a:t>
          </a:r>
          <a:endParaRPr lang="en-US" sz="1000">
            <a:latin typeface="Arial" pitchFamily="34" charset="0"/>
            <a:cs typeface="Arial" pitchFamily="34" charset="0"/>
          </a:endParaRPr>
        </a:p>
        <a:p>
          <a:pPr algn="ctr" rtl="0"/>
          <a:r>
            <a:rPr lang="en-US" sz="1000" b="0" i="1" baseline="0">
              <a:solidFill>
                <a:schemeClr val="tx1"/>
              </a:solidFill>
              <a:latin typeface="Arial" pitchFamily="34" charset="0"/>
              <a:ea typeface="+mn-ea"/>
              <a:cs typeface="Arial" pitchFamily="34" charset="0"/>
            </a:rPr>
            <a:t>(Percent of GDP)</a:t>
          </a:r>
          <a:endParaRPr lang="en-US" sz="1000" b="0" i="1" baseline="30000">
            <a:latin typeface="Arial" pitchFamily="34" charset="0"/>
            <a:cs typeface="Arial" pitchFamily="34" charset="0"/>
          </a:endParaRPr>
        </a:p>
        <a:p>
          <a:pPr algn="ctr"/>
          <a:endParaRPr lang="en-US" sz="1000">
            <a:latin typeface="Arial" pitchFamily="34" charset="0"/>
            <a:cs typeface="Arial" pitchFamily="34" charset="0"/>
          </a:endParaRPr>
        </a:p>
      </xdr:txBody>
    </xdr:sp>
    <xdr:clientData/>
  </xdr:oneCellAnchor>
  <xdr:oneCellAnchor>
    <xdr:from>
      <xdr:col>1</xdr:col>
      <xdr:colOff>95250</xdr:colOff>
      <xdr:row>19</xdr:row>
      <xdr:rowOff>47625</xdr:rowOff>
    </xdr:from>
    <xdr:ext cx="2807918" cy="439512"/>
    <xdr:sp macro="" textlink="">
      <xdr:nvSpPr>
        <xdr:cNvPr id="11" name="TextBox 10"/>
        <xdr:cNvSpPr txBox="1"/>
      </xdr:nvSpPr>
      <xdr:spPr>
        <a:xfrm>
          <a:off x="704850" y="3667125"/>
          <a:ext cx="2807918" cy="4395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rtl="0"/>
          <a:r>
            <a:rPr lang="en-US" sz="1000" b="1" i="0" baseline="0">
              <a:solidFill>
                <a:schemeClr val="tx1"/>
              </a:solidFill>
              <a:latin typeface="Arial" pitchFamily="34" charset="0"/>
              <a:ea typeface="+mn-ea"/>
              <a:cs typeface="Arial" pitchFamily="34" charset="0"/>
            </a:rPr>
            <a:t>Figure 7.2. Nonfinancial Assets, 1995</a:t>
          </a:r>
          <a:r>
            <a:rPr lang="en-US" sz="1000" b="1" i="0" baseline="0">
              <a:solidFill>
                <a:schemeClr val="tx1"/>
              </a:solidFill>
              <a:latin typeface="Calibri"/>
              <a:ea typeface="+mn-ea"/>
              <a:cs typeface="Arial" pitchFamily="34" charset="0"/>
            </a:rPr>
            <a:t>–</a:t>
          </a:r>
          <a:r>
            <a:rPr lang="en-US" sz="1000" b="1" i="0" baseline="0">
              <a:solidFill>
                <a:schemeClr val="tx1"/>
              </a:solidFill>
              <a:latin typeface="Arial" pitchFamily="34" charset="0"/>
              <a:ea typeface="+mn-ea"/>
              <a:cs typeface="Arial" pitchFamily="34" charset="0"/>
            </a:rPr>
            <a:t>2010</a:t>
          </a:r>
          <a:endParaRPr lang="en-US" sz="1000">
            <a:latin typeface="Arial" pitchFamily="34" charset="0"/>
            <a:cs typeface="Arial" pitchFamily="34" charset="0"/>
          </a:endParaRPr>
        </a:p>
        <a:p>
          <a:pPr algn="ctr" rtl="0"/>
          <a:r>
            <a:rPr lang="en-US" sz="1000" b="0" i="1" baseline="0">
              <a:solidFill>
                <a:schemeClr val="tx1"/>
              </a:solidFill>
              <a:latin typeface="Arial" pitchFamily="34" charset="0"/>
              <a:ea typeface="+mn-ea"/>
              <a:cs typeface="Arial" pitchFamily="34" charset="0"/>
            </a:rPr>
            <a:t>(Percent of GDP)</a:t>
          </a:r>
          <a:endParaRPr lang="en-US" sz="1000" b="0" i="1">
            <a:latin typeface="Arial" pitchFamily="34" charset="0"/>
            <a:cs typeface="Arial" pitchFamily="34" charset="0"/>
          </a:endParaRPr>
        </a:p>
        <a:p>
          <a:pPr algn="ctr"/>
          <a:endParaRPr lang="en-US" sz="1000">
            <a:latin typeface="Arial" pitchFamily="34" charset="0"/>
            <a:cs typeface="Arial" pitchFamily="34" charset="0"/>
          </a:endParaRPr>
        </a:p>
      </xdr:txBody>
    </xdr:sp>
    <xdr:clientData/>
  </xdr:oneCellAnchor>
  <xdr:oneCellAnchor>
    <xdr:from>
      <xdr:col>1</xdr:col>
      <xdr:colOff>190500</xdr:colOff>
      <xdr:row>16</xdr:row>
      <xdr:rowOff>9524</xdr:rowOff>
    </xdr:from>
    <xdr:ext cx="2914650" cy="647701"/>
    <xdr:sp macro="" textlink="">
      <xdr:nvSpPr>
        <xdr:cNvPr id="12" name="TextBox 11"/>
        <xdr:cNvSpPr txBox="1"/>
      </xdr:nvSpPr>
      <xdr:spPr>
        <a:xfrm>
          <a:off x="800100" y="3057524"/>
          <a:ext cx="291465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Eurostat; Organisation for Economic Co-operation and Development; IMF,</a:t>
          </a:r>
          <a:r>
            <a:rPr lang="en-US" sz="800" i="1">
              <a:solidFill>
                <a:schemeClr val="tx1"/>
              </a:solidFill>
              <a:latin typeface="Arial" pitchFamily="34" charset="0"/>
              <a:ea typeface="+mn-ea"/>
              <a:cs typeface="Arial" pitchFamily="34" charset="0"/>
            </a:rPr>
            <a:t> Government Finance Statistics</a:t>
          </a:r>
          <a:r>
            <a:rPr lang="en-US" sz="800">
              <a:solidFill>
                <a:schemeClr val="tx1"/>
              </a:solidFill>
              <a:latin typeface="Arial" pitchFamily="34" charset="0"/>
              <a:ea typeface="+mn-ea"/>
              <a:cs typeface="Arial" pitchFamily="34" charset="0"/>
            </a:rPr>
            <a:t>; and IMF staff estimates and projections.</a:t>
          </a:r>
        </a:p>
        <a:p>
          <a:r>
            <a:rPr lang="en-US" sz="800">
              <a:solidFill>
                <a:schemeClr val="tx1"/>
              </a:solidFill>
              <a:latin typeface="Arial" pitchFamily="34" charset="0"/>
              <a:ea typeface="+mn-ea"/>
              <a:cs typeface="Arial" pitchFamily="34" charset="0"/>
            </a:rPr>
            <a:t>Note: Data for Korea and Switzerland are for 2009. </a:t>
          </a:r>
        </a:p>
      </xdr:txBody>
    </xdr:sp>
    <xdr:clientData/>
  </xdr:oneCellAnchor>
  <xdr:oneCellAnchor>
    <xdr:from>
      <xdr:col>1</xdr:col>
      <xdr:colOff>142875</xdr:colOff>
      <xdr:row>34</xdr:row>
      <xdr:rowOff>19050</xdr:rowOff>
    </xdr:from>
    <xdr:ext cx="2714625" cy="581025"/>
    <xdr:sp macro="" textlink="">
      <xdr:nvSpPr>
        <xdr:cNvPr id="13" name="TextBox 12"/>
        <xdr:cNvSpPr txBox="1"/>
      </xdr:nvSpPr>
      <xdr:spPr>
        <a:xfrm>
          <a:off x="752475" y="6496050"/>
          <a:ext cx="2714625" cy="581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Organisation for Economic Co-operation and Development; and IMF staff estimates and projections.</a:t>
          </a:r>
        </a:p>
        <a:p>
          <a:r>
            <a:rPr lang="en-US" sz="800" baseline="30000">
              <a:solidFill>
                <a:schemeClr val="tx1"/>
              </a:solidFill>
              <a:latin typeface="Arial" pitchFamily="34" charset="0"/>
              <a:ea typeface="+mn-ea"/>
              <a:cs typeface="Arial" pitchFamily="34" charset="0"/>
            </a:rPr>
            <a:t>1</a:t>
          </a:r>
          <a:r>
            <a:rPr lang="en-US" sz="800">
              <a:solidFill>
                <a:schemeClr val="tx1"/>
              </a:solidFill>
              <a:latin typeface="Arial" pitchFamily="34" charset="0"/>
              <a:ea typeface="+mn-ea"/>
              <a:cs typeface="Arial" pitchFamily="34" charset="0"/>
            </a:rPr>
            <a:t> Data for the United States include fixed assets only. </a:t>
          </a:r>
        </a:p>
      </xdr:txBody>
    </xdr:sp>
    <xdr:clientData/>
  </xdr:oneCellAnchor>
</xdr:wsDr>
</file>

<file path=xl/drawings/drawing74.xml><?xml version="1.0" encoding="utf-8"?>
<c:userShapes xmlns:c="http://schemas.openxmlformats.org/drawingml/2006/chart">
  <cdr:relSizeAnchor xmlns:cdr="http://schemas.openxmlformats.org/drawingml/2006/chartDrawing">
    <cdr:from>
      <cdr:x>0.35306</cdr:x>
      <cdr:y>0.35018</cdr:y>
    </cdr:from>
    <cdr:to>
      <cdr:x>0.53462</cdr:x>
      <cdr:y>0.49343</cdr:y>
    </cdr:to>
    <cdr:sp macro="" textlink="">
      <cdr:nvSpPr>
        <cdr:cNvPr id="2" name="TextBox 14"/>
        <cdr:cNvSpPr txBox="1"/>
      </cdr:nvSpPr>
      <cdr:spPr>
        <a:xfrm xmlns:a="http://schemas.openxmlformats.org/drawingml/2006/main">
          <a:off x="1054245" y="838203"/>
          <a:ext cx="542144" cy="3428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800">
              <a:latin typeface="Arial" pitchFamily="34" charset="0"/>
              <a:cs typeface="Arial" pitchFamily="34" charset="0"/>
            </a:rPr>
            <a:t>United </a:t>
          </a:r>
        </a:p>
        <a:p xmlns:a="http://schemas.openxmlformats.org/drawingml/2006/main">
          <a:r>
            <a:rPr lang="en-US" sz="800">
              <a:latin typeface="Arial" pitchFamily="34" charset="0"/>
              <a:cs typeface="Arial" pitchFamily="34" charset="0"/>
            </a:rPr>
            <a:t>States</a:t>
          </a:r>
          <a:r>
            <a:rPr lang="en-US" sz="800" baseline="30000">
              <a:latin typeface="Arial" pitchFamily="34" charset="0"/>
              <a:cs typeface="Arial" pitchFamily="34" charset="0"/>
            </a:rPr>
            <a:t>1</a:t>
          </a:r>
          <a:r>
            <a:rPr lang="en-US" sz="800">
              <a:latin typeface="Arial" pitchFamily="34" charset="0"/>
              <a:cs typeface="Arial" pitchFamily="34" charset="0"/>
            </a:rPr>
            <a:t> </a:t>
          </a:r>
        </a:p>
      </cdr:txBody>
    </cdr:sp>
  </cdr:relSizeAnchor>
  <cdr:relSizeAnchor xmlns:cdr="http://schemas.openxmlformats.org/drawingml/2006/chartDrawing">
    <cdr:from>
      <cdr:x>0.59163</cdr:x>
      <cdr:y>0.27882</cdr:y>
    </cdr:from>
    <cdr:to>
      <cdr:x>0.76041</cdr:x>
      <cdr:y>0.37007</cdr:y>
    </cdr:to>
    <cdr:sp macro="" textlink="">
      <cdr:nvSpPr>
        <cdr:cNvPr id="3" name="TextBox 14"/>
        <cdr:cNvSpPr txBox="1"/>
      </cdr:nvSpPr>
      <cdr:spPr>
        <a:xfrm xmlns:a="http://schemas.openxmlformats.org/drawingml/2006/main">
          <a:off x="1766623" y="667405"/>
          <a:ext cx="503983" cy="2184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800">
              <a:latin typeface="Arial" pitchFamily="34" charset="0"/>
              <a:cs typeface="Arial" pitchFamily="34" charset="0"/>
            </a:rPr>
            <a:t>France</a:t>
          </a:r>
        </a:p>
      </cdr:txBody>
    </cdr:sp>
  </cdr:relSizeAnchor>
  <cdr:relSizeAnchor xmlns:cdr="http://schemas.openxmlformats.org/drawingml/2006/chartDrawing">
    <cdr:from>
      <cdr:x>0.78093</cdr:x>
      <cdr:y>0.07095</cdr:y>
    </cdr:from>
    <cdr:to>
      <cdr:x>0.9364</cdr:x>
      <cdr:y>0.15879</cdr:y>
    </cdr:to>
    <cdr:sp macro="" textlink="">
      <cdr:nvSpPr>
        <cdr:cNvPr id="4" name="TextBox 14"/>
        <cdr:cNvSpPr txBox="1"/>
      </cdr:nvSpPr>
      <cdr:spPr>
        <a:xfrm xmlns:a="http://schemas.openxmlformats.org/drawingml/2006/main">
          <a:off x="2331888" y="169831"/>
          <a:ext cx="464239" cy="21025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800">
              <a:latin typeface="Arial" pitchFamily="34" charset="0"/>
              <a:cs typeface="Arial" pitchFamily="34" charset="0"/>
            </a:rPr>
            <a:t>Japan</a:t>
          </a:r>
        </a:p>
      </cdr:txBody>
    </cdr:sp>
  </cdr:relSizeAnchor>
  <cdr:relSizeAnchor xmlns:cdr="http://schemas.openxmlformats.org/drawingml/2006/chartDrawing">
    <cdr:from>
      <cdr:x>0.11803</cdr:x>
      <cdr:y>0.39793</cdr:y>
    </cdr:from>
    <cdr:to>
      <cdr:x>0.31547</cdr:x>
      <cdr:y>0.53503</cdr:y>
    </cdr:to>
    <cdr:sp macro="" textlink="">
      <cdr:nvSpPr>
        <cdr:cNvPr id="5" name="TextBox 14"/>
        <cdr:cNvSpPr txBox="1"/>
      </cdr:nvSpPr>
      <cdr:spPr>
        <a:xfrm xmlns:a="http://schemas.openxmlformats.org/drawingml/2006/main">
          <a:off x="352438" y="952502"/>
          <a:ext cx="589563" cy="3281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n-US" sz="800">
              <a:latin typeface="Arial" pitchFamily="34" charset="0"/>
              <a:cs typeface="Arial" pitchFamily="34" charset="0"/>
            </a:rPr>
            <a:t>United </a:t>
          </a:r>
        </a:p>
        <a:p xmlns:a="http://schemas.openxmlformats.org/drawingml/2006/main">
          <a:r>
            <a:rPr lang="en-US" sz="800">
              <a:latin typeface="Arial" pitchFamily="34" charset="0"/>
              <a:cs typeface="Arial" pitchFamily="34" charset="0"/>
            </a:rPr>
            <a:t>Kingdom</a:t>
          </a:r>
        </a:p>
      </cdr:txBody>
    </cdr:sp>
  </cdr:relSizeAnchor>
</c:userShapes>
</file>

<file path=xl/drawings/drawing75.xml><?xml version="1.0" encoding="utf-8"?>
<xdr:wsDr xmlns:xdr="http://schemas.openxmlformats.org/drawingml/2006/spreadsheetDrawing" xmlns:a="http://schemas.openxmlformats.org/drawingml/2006/main">
  <xdr:twoCellAnchor editAs="absolute">
    <xdr:from>
      <xdr:col>4</xdr:col>
      <xdr:colOff>495300</xdr:colOff>
      <xdr:row>6</xdr:row>
      <xdr:rowOff>47625</xdr:rowOff>
    </xdr:from>
    <xdr:to>
      <xdr:col>8</xdr:col>
      <xdr:colOff>485775</xdr:colOff>
      <xdr:row>34</xdr:row>
      <xdr:rowOff>66675</xdr:rowOff>
    </xdr:to>
    <xdr:graphicFrame macro="">
      <xdr:nvGraphicFramePr>
        <xdr:cNvPr id="2"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4</xdr:row>
      <xdr:rowOff>38100</xdr:rowOff>
    </xdr:from>
    <xdr:to>
      <xdr:col>13</xdr:col>
      <xdr:colOff>466725</xdr:colOff>
      <xdr:row>34</xdr:row>
      <xdr:rowOff>19050</xdr:rowOff>
    </xdr:to>
    <xdr:graphicFrame macro="">
      <xdr:nvGraphicFramePr>
        <xdr:cNvPr id="3"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95251</xdr:colOff>
      <xdr:row>3</xdr:row>
      <xdr:rowOff>9525</xdr:rowOff>
    </xdr:from>
    <xdr:to>
      <xdr:col>8</xdr:col>
      <xdr:colOff>323851</xdr:colOff>
      <xdr:row>5</xdr:row>
      <xdr:rowOff>152400</xdr:rowOff>
    </xdr:to>
    <xdr:sp macro="" textlink="">
      <xdr:nvSpPr>
        <xdr:cNvPr id="4" name="Header"/>
        <xdr:cNvSpPr txBox="1"/>
      </xdr:nvSpPr>
      <xdr:spPr>
        <a:xfrm>
          <a:off x="3495676" y="581025"/>
          <a:ext cx="2533650" cy="5238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900" b="1" i="0">
              <a:latin typeface="Arial"/>
            </a:rPr>
            <a:t>At-risk-of-poverty rate</a:t>
          </a:r>
        </a:p>
        <a:p>
          <a:pPr algn="ctr"/>
          <a:r>
            <a:rPr lang="en-US" sz="900" b="0" i="1">
              <a:latin typeface="Arial"/>
            </a:rPr>
            <a:t>(Percent)</a:t>
          </a:r>
        </a:p>
      </xdr:txBody>
    </xdr:sp>
    <xdr:clientData/>
  </xdr:twoCellAnchor>
  <xdr:twoCellAnchor editAs="absolute">
    <xdr:from>
      <xdr:col>1</xdr:col>
      <xdr:colOff>282575</xdr:colOff>
      <xdr:row>32</xdr:row>
      <xdr:rowOff>180975</xdr:rowOff>
    </xdr:from>
    <xdr:to>
      <xdr:col>11</xdr:col>
      <xdr:colOff>596900</xdr:colOff>
      <xdr:row>34</xdr:row>
      <xdr:rowOff>57150</xdr:rowOff>
    </xdr:to>
    <xdr:sp macro="" textlink="">
      <xdr:nvSpPr>
        <xdr:cNvPr id="5" name="Header"/>
        <xdr:cNvSpPr txBox="1"/>
      </xdr:nvSpPr>
      <xdr:spPr>
        <a:xfrm>
          <a:off x="892175" y="6276975"/>
          <a:ext cx="7239000" cy="25717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l"/>
          <a:r>
            <a:rPr lang="en-US" sz="800" b="0" i="0">
              <a:latin typeface="Arial"/>
            </a:rPr>
            <a:t>Source: Eurostat</a:t>
          </a:r>
          <a:r>
            <a:rPr lang="en-US" sz="800" b="0" i="0" baseline="0">
              <a:latin typeface="Arial"/>
            </a:rPr>
            <a:t>.</a:t>
          </a:r>
        </a:p>
      </xdr:txBody>
    </xdr:sp>
    <xdr:clientData/>
  </xdr:twoCellAnchor>
  <xdr:twoCellAnchor editAs="absolute">
    <xdr:from>
      <xdr:col>1</xdr:col>
      <xdr:colOff>190501</xdr:colOff>
      <xdr:row>3</xdr:row>
      <xdr:rowOff>38100</xdr:rowOff>
    </xdr:from>
    <xdr:to>
      <xdr:col>4</xdr:col>
      <xdr:colOff>542926</xdr:colOff>
      <xdr:row>5</xdr:row>
      <xdr:rowOff>85724</xdr:rowOff>
    </xdr:to>
    <xdr:sp macro="" textlink="">
      <xdr:nvSpPr>
        <xdr:cNvPr id="6" name="Header"/>
        <xdr:cNvSpPr txBox="1"/>
      </xdr:nvSpPr>
      <xdr:spPr>
        <a:xfrm>
          <a:off x="800101" y="609600"/>
          <a:ext cx="2533650" cy="428624"/>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900" b="1" i="0">
              <a:latin typeface="Arial"/>
            </a:rPr>
            <a:t>At-risk-of-poverty threshold </a:t>
          </a:r>
          <a:br>
            <a:rPr lang="en-US" sz="900" b="1" i="0">
              <a:latin typeface="Arial"/>
            </a:rPr>
          </a:br>
          <a:r>
            <a:rPr lang="en-US" sz="900" b="0" i="1">
              <a:latin typeface="Arial"/>
            </a:rPr>
            <a:t>(Euros)</a:t>
          </a:r>
        </a:p>
      </xdr:txBody>
    </xdr:sp>
    <xdr:clientData/>
  </xdr:twoCellAnchor>
  <xdr:twoCellAnchor editAs="absolute">
    <xdr:from>
      <xdr:col>8</xdr:col>
      <xdr:colOff>552451</xdr:colOff>
      <xdr:row>3</xdr:row>
      <xdr:rowOff>0</xdr:rowOff>
    </xdr:from>
    <xdr:to>
      <xdr:col>13</xdr:col>
      <xdr:colOff>76201</xdr:colOff>
      <xdr:row>5</xdr:row>
      <xdr:rowOff>38100</xdr:rowOff>
    </xdr:to>
    <xdr:sp macro="" textlink="">
      <xdr:nvSpPr>
        <xdr:cNvPr id="7" name="Header"/>
        <xdr:cNvSpPr txBox="1"/>
      </xdr:nvSpPr>
      <xdr:spPr>
        <a:xfrm>
          <a:off x="6257926" y="571500"/>
          <a:ext cx="2571750" cy="4191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900" b="1" i="0">
              <a:latin typeface="Arial"/>
            </a:rPr>
            <a:t>Relative at-risk-of-poverty gap</a:t>
          </a:r>
        </a:p>
        <a:p>
          <a:pPr algn="ctr"/>
          <a:r>
            <a:rPr lang="en-US" sz="900" b="0" i="1">
              <a:latin typeface="Arial"/>
            </a:rPr>
            <a:t>(Percent)</a:t>
          </a:r>
        </a:p>
      </xdr:txBody>
    </xdr:sp>
    <xdr:clientData/>
  </xdr:twoCellAnchor>
  <xdr:twoCellAnchor editAs="absolute">
    <xdr:from>
      <xdr:col>8</xdr:col>
      <xdr:colOff>428625</xdr:colOff>
      <xdr:row>4</xdr:row>
      <xdr:rowOff>19050</xdr:rowOff>
    </xdr:from>
    <xdr:to>
      <xdr:col>13</xdr:col>
      <xdr:colOff>285750</xdr:colOff>
      <xdr:row>32</xdr:row>
      <xdr:rowOff>38100</xdr:rowOff>
    </xdr:to>
    <xdr:graphicFrame macro="">
      <xdr:nvGraphicFramePr>
        <xdr:cNvPr id="8" name="Chart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752475</xdr:colOff>
      <xdr:row>1</xdr:row>
      <xdr:rowOff>0</xdr:rowOff>
    </xdr:from>
    <xdr:to>
      <xdr:col>13</xdr:col>
      <xdr:colOff>114299</xdr:colOff>
      <xdr:row>2</xdr:row>
      <xdr:rowOff>133350</xdr:rowOff>
    </xdr:to>
    <xdr:sp macro="" textlink="">
      <xdr:nvSpPr>
        <xdr:cNvPr id="9" name="Header"/>
        <xdr:cNvSpPr txBox="1"/>
      </xdr:nvSpPr>
      <xdr:spPr>
        <a:xfrm>
          <a:off x="1362075" y="190500"/>
          <a:ext cx="7505699" cy="32385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latin typeface="Arial"/>
            </a:rPr>
            <a:t>Figure 8.1. Selected Indicators in Ireland and the European Union, 2005, 2008, 2010</a:t>
          </a:r>
        </a:p>
      </xdr:txBody>
    </xdr:sp>
    <xdr:clientData/>
  </xdr:twoCellAnchor>
  <xdr:twoCellAnchor editAs="absolute">
    <xdr:from>
      <xdr:col>4</xdr:col>
      <xdr:colOff>552450</xdr:colOff>
      <xdr:row>4</xdr:row>
      <xdr:rowOff>38100</xdr:rowOff>
    </xdr:from>
    <xdr:to>
      <xdr:col>8</xdr:col>
      <xdr:colOff>542925</xdr:colOff>
      <xdr:row>32</xdr:row>
      <xdr:rowOff>57150</xdr:rowOff>
    </xdr:to>
    <xdr:graphicFrame macro="">
      <xdr:nvGraphicFramePr>
        <xdr:cNvPr id="10"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absolute">
    <xdr:from>
      <xdr:col>1</xdr:col>
      <xdr:colOff>76200</xdr:colOff>
      <xdr:row>1</xdr:row>
      <xdr:rowOff>0</xdr:rowOff>
    </xdr:from>
    <xdr:to>
      <xdr:col>5</xdr:col>
      <xdr:colOff>123825</xdr:colOff>
      <xdr:row>4</xdr:row>
      <xdr:rowOff>47625</xdr:rowOff>
    </xdr:to>
    <xdr:sp macro="" textlink="">
      <xdr:nvSpPr>
        <xdr:cNvPr id="2" name="Header"/>
        <xdr:cNvSpPr txBox="1"/>
      </xdr:nvSpPr>
      <xdr:spPr>
        <a:xfrm>
          <a:off x="685800" y="190500"/>
          <a:ext cx="2828925" cy="6191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vert="horz" rtlCol="0" anchor="t"/>
        <a:lstStyle/>
        <a:p>
          <a:pPr algn="ctr"/>
          <a:r>
            <a:rPr lang="en-US" sz="1000" b="1" i="0">
              <a:solidFill>
                <a:sysClr val="windowText" lastClr="000000"/>
              </a:solidFill>
              <a:latin typeface="Arial" pitchFamily="34" charset="0"/>
              <a:cs typeface="Arial" pitchFamily="34" charset="0"/>
            </a:rPr>
            <a:t>Figure A1.1</a:t>
          </a:r>
          <a:r>
            <a:rPr lang="en-US" sz="1000" b="1" i="0" baseline="0">
              <a:solidFill>
                <a:sysClr val="windowText" lastClr="000000"/>
              </a:solidFill>
              <a:latin typeface="Arial" pitchFamily="34" charset="0"/>
              <a:cs typeface="Arial" pitchFamily="34" charset="0"/>
            </a:rPr>
            <a:t> Trends in Disposable Income Inequality: Gini Coefficient, 1985-2010</a:t>
          </a:r>
        </a:p>
        <a:p>
          <a:pPr algn="ctr"/>
          <a:r>
            <a:rPr lang="en-US" sz="1000" b="0" i="1" baseline="0">
              <a:solidFill>
                <a:sysClr val="windowText" lastClr="000000"/>
              </a:solidFill>
              <a:latin typeface="Arial" pitchFamily="34" charset="0"/>
              <a:cs typeface="Arial" pitchFamily="34" charset="0"/>
            </a:rPr>
            <a:t>(Scale, 0</a:t>
          </a:r>
          <a:r>
            <a:rPr lang="en-US" sz="1000" b="0" i="1" baseline="0">
              <a:solidFill>
                <a:sysClr val="windowText" lastClr="000000"/>
              </a:solidFill>
              <a:latin typeface="Calibri"/>
              <a:cs typeface="Arial" pitchFamily="34" charset="0"/>
            </a:rPr>
            <a:t>–</a:t>
          </a:r>
          <a:r>
            <a:rPr lang="en-US" sz="1000" b="0" i="1" baseline="0">
              <a:solidFill>
                <a:sysClr val="windowText" lastClr="000000"/>
              </a:solidFill>
              <a:latin typeface="Arial" pitchFamily="34" charset="0"/>
              <a:cs typeface="Arial" pitchFamily="34" charset="0"/>
            </a:rPr>
            <a:t>100)</a:t>
          </a:r>
          <a:r>
            <a:rPr lang="en-US" sz="1000" b="0" i="0">
              <a:solidFill>
                <a:srgbClr val="4B82AD"/>
              </a:solidFill>
              <a:latin typeface="Segoe UI"/>
            </a:rPr>
            <a:t>
</a:t>
          </a:r>
        </a:p>
      </xdr:txBody>
    </xdr:sp>
    <xdr:clientData/>
  </xdr:twoCellAnchor>
  <xdr:absoluteAnchor>
    <xdr:pos x="609600" y="838200"/>
    <xdr:ext cx="2980556" cy="239077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3352800"/>
    <xdr:ext cx="2980556" cy="2390775"/>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xdr:col>
      <xdr:colOff>209550</xdr:colOff>
      <xdr:row>30</xdr:row>
      <xdr:rowOff>114300</xdr:rowOff>
    </xdr:from>
    <xdr:to>
      <xdr:col>5</xdr:col>
      <xdr:colOff>400050</xdr:colOff>
      <xdr:row>36</xdr:row>
      <xdr:rowOff>57150</xdr:rowOff>
    </xdr:to>
    <xdr:sp macro="" textlink="">
      <xdr:nvSpPr>
        <xdr:cNvPr id="5" name="TextBox 4"/>
        <xdr:cNvSpPr txBox="1"/>
      </xdr:nvSpPr>
      <xdr:spPr>
        <a:xfrm>
          <a:off x="819150" y="5829300"/>
          <a:ext cx="2628900"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latin typeface="Arial" pitchFamily="34" charset="0"/>
              <a:cs typeface="Arial" pitchFamily="34" charset="0"/>
            </a:rPr>
            <a:t>Sources: </a:t>
          </a:r>
          <a:r>
            <a:rPr lang="en-US" sz="900">
              <a:solidFill>
                <a:schemeClr val="dk1"/>
              </a:solidFill>
              <a:latin typeface="Arial" pitchFamily="34" charset="0"/>
              <a:ea typeface="+mn-ea"/>
              <a:cs typeface="Arial" pitchFamily="34" charset="0"/>
            </a:rPr>
            <a:t>Bova and others (2012); Eurostat; PovcalNet; World Income Inequality Database (WIID); and national sources.</a:t>
          </a:r>
          <a:endParaRPr lang="en-US" sz="900" baseline="0">
            <a:latin typeface="Arial" pitchFamily="34" charset="0"/>
            <a:cs typeface="Arial" pitchFamily="34" charset="0"/>
          </a:endParaRPr>
        </a:p>
        <a:p>
          <a:r>
            <a:rPr lang="en-US" sz="900" baseline="0">
              <a:latin typeface="Arial" pitchFamily="34" charset="0"/>
              <a:cs typeface="Arial" pitchFamily="34" charset="0"/>
            </a:rPr>
            <a:t>Note: A higher number indicates greater inequality.</a:t>
          </a:r>
          <a:endParaRPr lang="en-US" sz="900">
            <a:latin typeface="Arial" pitchFamily="34" charset="0"/>
            <a:cs typeface="Arial" pitchFamily="34" charset="0"/>
          </a:endParaRPr>
        </a:p>
      </xdr:txBody>
    </xdr:sp>
    <xdr:clientData/>
  </xdr:twoCellAnchor>
</xdr:wsDr>
</file>

<file path=xl/drawings/drawing77.xml><?xml version="1.0" encoding="utf-8"?>
<xdr:wsDr xmlns:xdr="http://schemas.openxmlformats.org/drawingml/2006/spreadsheetDrawing" xmlns:a="http://schemas.openxmlformats.org/drawingml/2006/main">
  <xdr:absoluteAnchor>
    <xdr:pos x="742951" y="923925"/>
    <xdr:ext cx="6315076" cy="26003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52876" y="914400"/>
    <xdr:ext cx="2980556" cy="2390775"/>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1</xdr:col>
      <xdr:colOff>314326</xdr:colOff>
      <xdr:row>2</xdr:row>
      <xdr:rowOff>0</xdr:rowOff>
    </xdr:from>
    <xdr:ext cx="6029325" cy="266700"/>
    <xdr:sp macro="" textlink="">
      <xdr:nvSpPr>
        <xdr:cNvPr id="4" name="TextBox 3"/>
        <xdr:cNvSpPr txBox="1"/>
      </xdr:nvSpPr>
      <xdr:spPr>
        <a:xfrm>
          <a:off x="923926" y="381000"/>
          <a:ext cx="602932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latin typeface="Arial" pitchFamily="34" charset="0"/>
              <a:cs typeface="Arial" pitchFamily="34" charset="0"/>
            </a:rPr>
            <a:t>Figure A1.2 </a:t>
          </a:r>
          <a:r>
            <a:rPr lang="en-US" sz="1000" b="1">
              <a:solidFill>
                <a:schemeClr val="tx1"/>
              </a:solidFill>
              <a:latin typeface="Arial" pitchFamily="34" charset="0"/>
              <a:ea typeface="+mn-ea"/>
              <a:cs typeface="Arial" pitchFamily="34" charset="0"/>
            </a:rPr>
            <a:t>Ratio of Direct to Indirect Taxes and Social Benefits Spending, 1980–2009 </a:t>
          </a:r>
          <a:endParaRPr lang="en-US" sz="1000">
            <a:solidFill>
              <a:schemeClr val="tx1"/>
            </a:solidFill>
            <a:latin typeface="Arial" pitchFamily="34" charset="0"/>
            <a:ea typeface="+mn-ea"/>
            <a:cs typeface="Arial" pitchFamily="34" charset="0"/>
          </a:endParaRPr>
        </a:p>
        <a:p>
          <a:endParaRPr lang="en-US" sz="1000" b="1">
            <a:latin typeface="Arial" pitchFamily="34" charset="0"/>
            <a:cs typeface="Arial" pitchFamily="34" charset="0"/>
          </a:endParaRPr>
        </a:p>
      </xdr:txBody>
    </xdr:sp>
    <xdr:clientData/>
  </xdr:oneCellAnchor>
  <xdr:twoCellAnchor>
    <xdr:from>
      <xdr:col>1</xdr:col>
      <xdr:colOff>409576</xdr:colOff>
      <xdr:row>19</xdr:row>
      <xdr:rowOff>19050</xdr:rowOff>
    </xdr:from>
    <xdr:to>
      <xdr:col>5</xdr:col>
      <xdr:colOff>352426</xdr:colOff>
      <xdr:row>21</xdr:row>
      <xdr:rowOff>19050</xdr:rowOff>
    </xdr:to>
    <xdr:sp macro="" textlink="">
      <xdr:nvSpPr>
        <xdr:cNvPr id="5" name="TextBox 4"/>
        <xdr:cNvSpPr txBox="1"/>
      </xdr:nvSpPr>
      <xdr:spPr>
        <a:xfrm>
          <a:off x="1019176" y="3638550"/>
          <a:ext cx="2381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latin typeface="Arial" pitchFamily="34" charset="0"/>
              <a:cs typeface="Arial" pitchFamily="34" charset="0"/>
            </a:rPr>
            <a:t>Ratio of Direct to Indirect Taxes and Inequality</a:t>
          </a:r>
        </a:p>
      </xdr:txBody>
    </xdr:sp>
    <xdr:clientData/>
  </xdr:twoCellAnchor>
  <xdr:twoCellAnchor>
    <xdr:from>
      <xdr:col>6</xdr:col>
      <xdr:colOff>504827</xdr:colOff>
      <xdr:row>18</xdr:row>
      <xdr:rowOff>180975</xdr:rowOff>
    </xdr:from>
    <xdr:to>
      <xdr:col>11</xdr:col>
      <xdr:colOff>152401</xdr:colOff>
      <xdr:row>21</xdr:row>
      <xdr:rowOff>57150</xdr:rowOff>
    </xdr:to>
    <xdr:sp macro="" textlink="">
      <xdr:nvSpPr>
        <xdr:cNvPr id="6" name="TextBox 5"/>
        <xdr:cNvSpPr txBox="1"/>
      </xdr:nvSpPr>
      <xdr:spPr>
        <a:xfrm>
          <a:off x="4162427" y="3609975"/>
          <a:ext cx="2695574"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latin typeface="Arial" pitchFamily="34" charset="0"/>
              <a:cs typeface="Arial" pitchFamily="34" charset="0"/>
            </a:rPr>
            <a:t>Social Benefits</a:t>
          </a:r>
          <a:r>
            <a:rPr lang="en-US" sz="900" b="1" baseline="0">
              <a:latin typeface="Arial" pitchFamily="34" charset="0"/>
              <a:cs typeface="Arial" pitchFamily="34" charset="0"/>
            </a:rPr>
            <a:t> and Subsidies and Inequality </a:t>
          </a:r>
          <a:endParaRPr lang="en-US" sz="900" b="1">
            <a:latin typeface="Arial" pitchFamily="34" charset="0"/>
            <a:cs typeface="Arial" pitchFamily="34" charset="0"/>
          </a:endParaRPr>
        </a:p>
      </xdr:txBody>
    </xdr:sp>
    <xdr:clientData/>
  </xdr:twoCellAnchor>
  <xdr:twoCellAnchor editAs="oneCell">
    <xdr:from>
      <xdr:col>1</xdr:col>
      <xdr:colOff>247651</xdr:colOff>
      <xdr:row>20</xdr:row>
      <xdr:rowOff>142875</xdr:rowOff>
    </xdr:from>
    <xdr:to>
      <xdr:col>5</xdr:col>
      <xdr:colOff>323851</xdr:colOff>
      <xdr:row>30</xdr:row>
      <xdr:rowOff>38100</xdr:rowOff>
    </xdr:to>
    <xdr:pic>
      <xdr:nvPicPr>
        <xdr:cNvPr id="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57251" y="3952875"/>
          <a:ext cx="2895600" cy="1800225"/>
        </a:xfrm>
        <a:prstGeom prst="rect">
          <a:avLst/>
        </a:prstGeom>
        <a:noFill/>
        <a:ln w="1">
          <a:noFill/>
          <a:miter lim="800000"/>
          <a:headEnd/>
          <a:tailEnd type="none" w="med" len="med"/>
        </a:ln>
        <a:effectLst/>
      </xdr:spPr>
    </xdr:pic>
    <xdr:clientData/>
  </xdr:twoCellAnchor>
  <xdr:twoCellAnchor editAs="oneCell">
    <xdr:from>
      <xdr:col>6</xdr:col>
      <xdr:colOff>428626</xdr:colOff>
      <xdr:row>20</xdr:row>
      <xdr:rowOff>171450</xdr:rowOff>
    </xdr:from>
    <xdr:to>
      <xdr:col>11</xdr:col>
      <xdr:colOff>342901</xdr:colOff>
      <xdr:row>30</xdr:row>
      <xdr:rowOff>38100</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086226" y="3981450"/>
          <a:ext cx="3067050" cy="1771650"/>
        </a:xfrm>
        <a:prstGeom prst="rect">
          <a:avLst/>
        </a:prstGeom>
        <a:noFill/>
        <a:ln w="1">
          <a:noFill/>
          <a:miter lim="800000"/>
          <a:headEnd/>
          <a:tailEnd type="none" w="med" len="med"/>
        </a:ln>
        <a:effectLst/>
      </xdr:spPr>
    </xdr:pic>
    <xdr:clientData/>
  </xdr:twoCellAnchor>
  <xdr:twoCellAnchor>
    <xdr:from>
      <xdr:col>1</xdr:col>
      <xdr:colOff>0</xdr:colOff>
      <xdr:row>21</xdr:row>
      <xdr:rowOff>47625</xdr:rowOff>
    </xdr:from>
    <xdr:to>
      <xdr:col>1</xdr:col>
      <xdr:colOff>276225</xdr:colOff>
      <xdr:row>28</xdr:row>
      <xdr:rowOff>57150</xdr:rowOff>
    </xdr:to>
    <xdr:sp macro="" textlink="">
      <xdr:nvSpPr>
        <xdr:cNvPr id="9" name="TextBox 8"/>
        <xdr:cNvSpPr txBox="1"/>
      </xdr:nvSpPr>
      <xdr:spPr>
        <a:xfrm>
          <a:off x="609600" y="4048125"/>
          <a:ext cx="276225" cy="134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270" wrap="square" rtlCol="0" anchor="ctr"/>
        <a:lstStyle/>
        <a:p>
          <a:pPr algn="ctr"/>
          <a:r>
            <a:rPr lang="en-US" sz="800">
              <a:latin typeface="Arial" pitchFamily="34" charset="0"/>
              <a:cs typeface="Arial" pitchFamily="34" charset="0"/>
            </a:rPr>
            <a:t>Gini (disposable income)</a:t>
          </a:r>
        </a:p>
      </xdr:txBody>
    </xdr:sp>
    <xdr:clientData/>
  </xdr:twoCellAnchor>
  <xdr:twoCellAnchor>
    <xdr:from>
      <xdr:col>6</xdr:col>
      <xdr:colOff>123826</xdr:colOff>
      <xdr:row>21</xdr:row>
      <xdr:rowOff>28575</xdr:rowOff>
    </xdr:from>
    <xdr:to>
      <xdr:col>6</xdr:col>
      <xdr:colOff>400051</xdr:colOff>
      <xdr:row>28</xdr:row>
      <xdr:rowOff>19050</xdr:rowOff>
    </xdr:to>
    <xdr:sp macro="" textlink="">
      <xdr:nvSpPr>
        <xdr:cNvPr id="10" name="TextBox 9"/>
        <xdr:cNvSpPr txBox="1"/>
      </xdr:nvSpPr>
      <xdr:spPr>
        <a:xfrm>
          <a:off x="3781426" y="4029075"/>
          <a:ext cx="27622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vert270" wrap="square" rtlCol="0" anchor="ctr"/>
        <a:lstStyle/>
        <a:p>
          <a:pPr algn="ctr"/>
          <a:r>
            <a:rPr lang="en-US" sz="800">
              <a:latin typeface="Arial" pitchFamily="34" charset="0"/>
              <a:cs typeface="Arial" pitchFamily="34" charset="0"/>
            </a:rPr>
            <a:t>Gini (disposable income)</a:t>
          </a:r>
        </a:p>
      </xdr:txBody>
    </xdr:sp>
    <xdr:clientData/>
  </xdr:twoCellAnchor>
  <xdr:twoCellAnchor editAs="oneCell">
    <xdr:from>
      <xdr:col>5</xdr:col>
      <xdr:colOff>114301</xdr:colOff>
      <xdr:row>31</xdr:row>
      <xdr:rowOff>142875</xdr:rowOff>
    </xdr:from>
    <xdr:to>
      <xdr:col>7</xdr:col>
      <xdr:colOff>323851</xdr:colOff>
      <xdr:row>33</xdr:row>
      <xdr:rowOff>9525</xdr:rowOff>
    </xdr:to>
    <xdr:pic>
      <xdr:nvPicPr>
        <xdr:cNvPr id="11"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3162301" y="6048375"/>
          <a:ext cx="1428750" cy="247650"/>
        </a:xfrm>
        <a:prstGeom prst="rect">
          <a:avLst/>
        </a:prstGeom>
        <a:noFill/>
        <a:ln w="1">
          <a:noFill/>
          <a:miter lim="800000"/>
          <a:headEnd/>
          <a:tailEnd type="none" w="med" len="med"/>
        </a:ln>
        <a:effectLst/>
      </xdr:spPr>
    </xdr:pic>
    <xdr:clientData/>
  </xdr:twoCellAnchor>
  <xdr:twoCellAnchor>
    <xdr:from>
      <xdr:col>1</xdr:col>
      <xdr:colOff>571501</xdr:colOff>
      <xdr:row>4</xdr:row>
      <xdr:rowOff>19050</xdr:rowOff>
    </xdr:from>
    <xdr:to>
      <xdr:col>5</xdr:col>
      <xdr:colOff>323851</xdr:colOff>
      <xdr:row>6</xdr:row>
      <xdr:rowOff>95250</xdr:rowOff>
    </xdr:to>
    <xdr:sp macro="" textlink="">
      <xdr:nvSpPr>
        <xdr:cNvPr id="12" name="TextBox 11"/>
        <xdr:cNvSpPr txBox="1"/>
      </xdr:nvSpPr>
      <xdr:spPr>
        <a:xfrm>
          <a:off x="1181101" y="781050"/>
          <a:ext cx="21907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latin typeface="Arial" pitchFamily="34" charset="0"/>
              <a:cs typeface="Arial" pitchFamily="34" charset="0"/>
            </a:rPr>
            <a:t>Ratio of Direct to Indirect Taxes</a:t>
          </a:r>
        </a:p>
      </xdr:txBody>
    </xdr:sp>
    <xdr:clientData/>
  </xdr:twoCellAnchor>
  <xdr:twoCellAnchor>
    <xdr:from>
      <xdr:col>6</xdr:col>
      <xdr:colOff>485777</xdr:colOff>
      <xdr:row>3</xdr:row>
      <xdr:rowOff>152400</xdr:rowOff>
    </xdr:from>
    <xdr:to>
      <xdr:col>11</xdr:col>
      <xdr:colOff>133351</xdr:colOff>
      <xdr:row>6</xdr:row>
      <xdr:rowOff>28575</xdr:rowOff>
    </xdr:to>
    <xdr:sp macro="" textlink="">
      <xdr:nvSpPr>
        <xdr:cNvPr id="13" name="TextBox 12"/>
        <xdr:cNvSpPr txBox="1"/>
      </xdr:nvSpPr>
      <xdr:spPr>
        <a:xfrm>
          <a:off x="4143377" y="723900"/>
          <a:ext cx="2695574"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latin typeface="Arial" pitchFamily="34" charset="0"/>
              <a:cs typeface="Arial" pitchFamily="34" charset="0"/>
            </a:rPr>
            <a:t>Social Benefits</a:t>
          </a:r>
          <a:r>
            <a:rPr lang="en-US" sz="900" b="1" baseline="0">
              <a:latin typeface="Arial" pitchFamily="34" charset="0"/>
              <a:cs typeface="Arial" pitchFamily="34" charset="0"/>
            </a:rPr>
            <a:t> and Subsidies</a:t>
          </a:r>
        </a:p>
        <a:p>
          <a:pPr algn="ctr"/>
          <a:r>
            <a:rPr lang="en-US" sz="900" b="0" i="1" baseline="0">
              <a:latin typeface="Arial" pitchFamily="34" charset="0"/>
              <a:cs typeface="Arial" pitchFamily="34" charset="0"/>
            </a:rPr>
            <a:t>(percent of potential GDP)</a:t>
          </a:r>
          <a:endParaRPr lang="en-US" sz="900" b="0" i="1">
            <a:latin typeface="Arial" pitchFamily="34" charset="0"/>
            <a:cs typeface="Arial" pitchFamily="34" charset="0"/>
          </a:endParaRPr>
        </a:p>
      </xdr:txBody>
    </xdr:sp>
    <xdr:clientData/>
  </xdr:twoCellAnchor>
  <xdr:twoCellAnchor>
    <xdr:from>
      <xdr:col>1</xdr:col>
      <xdr:colOff>123826</xdr:colOff>
      <xdr:row>33</xdr:row>
      <xdr:rowOff>66676</xdr:rowOff>
    </xdr:from>
    <xdr:to>
      <xdr:col>11</xdr:col>
      <xdr:colOff>228601</xdr:colOff>
      <xdr:row>35</xdr:row>
      <xdr:rowOff>85726</xdr:rowOff>
    </xdr:to>
    <xdr:sp macro="" textlink="">
      <xdr:nvSpPr>
        <xdr:cNvPr id="14" name="TextBox 13"/>
        <xdr:cNvSpPr txBox="1"/>
      </xdr:nvSpPr>
      <xdr:spPr>
        <a:xfrm>
          <a:off x="733426" y="6353176"/>
          <a:ext cx="62007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solidFill>
                <a:schemeClr val="dk1"/>
              </a:solidFill>
              <a:latin typeface="Arial" pitchFamily="34" charset="0"/>
              <a:ea typeface="+mn-ea"/>
              <a:cs typeface="Arial" pitchFamily="34" charset="0"/>
            </a:rPr>
            <a:t>Sources: Bova and others (2012); Eurostat; IMF,</a:t>
          </a:r>
          <a:r>
            <a:rPr lang="en-US" sz="900" i="1">
              <a:solidFill>
                <a:schemeClr val="dk1"/>
              </a:solidFill>
              <a:latin typeface="Arial" pitchFamily="34" charset="0"/>
              <a:ea typeface="+mn-ea"/>
              <a:cs typeface="Arial" pitchFamily="34" charset="0"/>
            </a:rPr>
            <a:t> Government Finance Statistics</a:t>
          </a:r>
          <a:r>
            <a:rPr lang="en-US" sz="900">
              <a:solidFill>
                <a:schemeClr val="dk1"/>
              </a:solidFill>
              <a:latin typeface="Arial" pitchFamily="34" charset="0"/>
              <a:ea typeface="+mn-ea"/>
              <a:cs typeface="Arial" pitchFamily="34" charset="0"/>
            </a:rPr>
            <a:t>; IMF, </a:t>
          </a:r>
          <a:r>
            <a:rPr lang="en-US" sz="900" i="1">
              <a:solidFill>
                <a:schemeClr val="dk1"/>
              </a:solidFill>
              <a:latin typeface="Arial" pitchFamily="34" charset="0"/>
              <a:ea typeface="+mn-ea"/>
              <a:cs typeface="Arial" pitchFamily="34" charset="0"/>
            </a:rPr>
            <a:t>International Financial Statistics</a:t>
          </a:r>
          <a:r>
            <a:rPr lang="en-US" sz="900">
              <a:solidFill>
                <a:schemeClr val="dk1"/>
              </a:solidFill>
              <a:latin typeface="Arial" pitchFamily="34" charset="0"/>
              <a:ea typeface="+mn-ea"/>
              <a:cs typeface="Arial" pitchFamily="34" charset="0"/>
            </a:rPr>
            <a:t>; PovcalNet; World Income Inequality Database (WIID); national sources; and IMF staff estimates.</a:t>
          </a:r>
        </a:p>
      </xdr:txBody>
    </xdr:sp>
    <xdr:clientData/>
  </xdr:twoCellAnchor>
  <xdr:oneCellAnchor>
    <xdr:from>
      <xdr:col>2</xdr:col>
      <xdr:colOff>285751</xdr:colOff>
      <xdr:row>30</xdr:row>
      <xdr:rowOff>95250</xdr:rowOff>
    </xdr:from>
    <xdr:ext cx="1564916" cy="210250"/>
    <xdr:sp macro="" textlink="">
      <xdr:nvSpPr>
        <xdr:cNvPr id="15" name="TextBox 14"/>
        <xdr:cNvSpPr txBox="1"/>
      </xdr:nvSpPr>
      <xdr:spPr>
        <a:xfrm>
          <a:off x="1504951" y="5810250"/>
          <a:ext cx="1564916"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800">
              <a:latin typeface="Arial" pitchFamily="34" charset="0"/>
              <a:cs typeface="Arial" pitchFamily="34" charset="0"/>
            </a:rPr>
            <a:t>Ratio of direct to indirect taxes</a:t>
          </a:r>
        </a:p>
      </xdr:txBody>
    </xdr:sp>
    <xdr:clientData/>
  </xdr:oneCellAnchor>
  <xdr:oneCellAnchor>
    <xdr:from>
      <xdr:col>6</xdr:col>
      <xdr:colOff>552451</xdr:colOff>
      <xdr:row>30</xdr:row>
      <xdr:rowOff>28575</xdr:rowOff>
    </xdr:from>
    <xdr:ext cx="2751394" cy="210250"/>
    <xdr:sp macro="" textlink="">
      <xdr:nvSpPr>
        <xdr:cNvPr id="16" name="TextBox 15"/>
        <xdr:cNvSpPr txBox="1"/>
      </xdr:nvSpPr>
      <xdr:spPr>
        <a:xfrm>
          <a:off x="4210051" y="5743575"/>
          <a:ext cx="2751394"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800">
              <a:latin typeface="Arial" pitchFamily="34" charset="0"/>
              <a:cs typeface="Arial" pitchFamily="34" charset="0"/>
            </a:rPr>
            <a:t>Social benefits and subsidies (percent of potential GDP)</a:t>
          </a:r>
        </a:p>
      </xdr:txBody>
    </xdr:sp>
    <xdr:clientData/>
  </xdr:oneCellAnchor>
</xdr:wsDr>
</file>

<file path=xl/drawings/drawing78.xml><?xml version="1.0" encoding="utf-8"?>
<xdr:wsDr xmlns:xdr="http://schemas.openxmlformats.org/drawingml/2006/spreadsheetDrawing" xmlns:a="http://schemas.openxmlformats.org/drawingml/2006/main">
  <xdr:absoluteAnchor>
    <xdr:pos x="609600" y="809625"/>
    <xdr:ext cx="2982036" cy="239106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1" y="3276600"/>
    <xdr:ext cx="2982037" cy="2391064"/>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1</xdr:col>
      <xdr:colOff>161925</xdr:colOff>
      <xdr:row>30</xdr:row>
      <xdr:rowOff>1</xdr:rowOff>
    </xdr:from>
    <xdr:ext cx="2847975" cy="1314449"/>
    <xdr:sp macro="" textlink="">
      <xdr:nvSpPr>
        <xdr:cNvPr id="4" name="TextBox 3"/>
        <xdr:cNvSpPr txBox="1"/>
      </xdr:nvSpPr>
      <xdr:spPr>
        <a:xfrm>
          <a:off x="771525" y="5715001"/>
          <a:ext cx="2847975" cy="1314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solidFill>
                <a:schemeClr val="tx1"/>
              </a:solidFill>
              <a:latin typeface="Arial" pitchFamily="34" charset="0"/>
              <a:ea typeface="+mn-ea"/>
              <a:cs typeface="Arial" pitchFamily="34" charset="0"/>
            </a:rPr>
            <a:t>Sources: Bova and others (2012); Eurostat; PovcalNet; national sources; World Income Inequality Database (WIID); and IMF staff estimates.</a:t>
          </a:r>
          <a:br>
            <a:rPr lang="en-US" sz="800">
              <a:solidFill>
                <a:schemeClr val="tx1"/>
              </a:solidFill>
              <a:latin typeface="Arial" pitchFamily="34" charset="0"/>
              <a:ea typeface="+mn-ea"/>
              <a:cs typeface="Arial" pitchFamily="34" charset="0"/>
            </a:rPr>
          </a:br>
          <a:r>
            <a:rPr lang="en-US" sz="800">
              <a:solidFill>
                <a:schemeClr val="tx1"/>
              </a:solidFill>
              <a:latin typeface="Arial" pitchFamily="34" charset="0"/>
              <a:ea typeface="+mn-ea"/>
              <a:cs typeface="Arial" pitchFamily="34" charset="0"/>
            </a:rPr>
            <a:t>Note: Episodes drawn from </a:t>
          </a:r>
          <a:r>
            <a:rPr lang="en-US" sz="800" i="0">
              <a:solidFill>
                <a:schemeClr val="tx1"/>
              </a:solidFill>
              <a:latin typeface="Arial" pitchFamily="34" charset="0"/>
              <a:ea typeface="+mn-ea"/>
              <a:cs typeface="Arial" pitchFamily="34" charset="0"/>
            </a:rPr>
            <a:t>World Economic Outlook </a:t>
          </a:r>
          <a:r>
            <a:rPr lang="en-US" sz="800">
              <a:solidFill>
                <a:schemeClr val="tx1"/>
              </a:solidFill>
              <a:latin typeface="Arial" pitchFamily="34" charset="0"/>
              <a:ea typeface="+mn-ea"/>
              <a:cs typeface="Arial" pitchFamily="34" charset="0"/>
            </a:rPr>
            <a:t>action-based consolidation database, and size of fiscal consolidation calculated as the change in structural balances. Episodes absent from the database</a:t>
          </a:r>
          <a:r>
            <a:rPr lang="en-US" sz="800" baseline="0">
              <a:solidFill>
                <a:schemeClr val="tx1"/>
              </a:solidFill>
              <a:latin typeface="Arial" pitchFamily="34" charset="0"/>
              <a:ea typeface="+mn-ea"/>
              <a:cs typeface="Arial" pitchFamily="34" charset="0"/>
            </a:rPr>
            <a:t> </a:t>
          </a:r>
          <a:r>
            <a:rPr lang="en-US" sz="800">
              <a:solidFill>
                <a:schemeClr val="tx1"/>
              </a:solidFill>
              <a:latin typeface="Arial" pitchFamily="34" charset="0"/>
              <a:ea typeface="+mn-ea"/>
              <a:cs typeface="Arial" pitchFamily="34" charset="0"/>
            </a:rPr>
            <a:t>but with large structural changes (annual </a:t>
          </a:r>
          <a:r>
            <a:rPr lang="en-US" sz="800" baseline="0">
              <a:solidFill>
                <a:schemeClr val="tx1"/>
              </a:solidFill>
              <a:latin typeface="Arial" pitchFamily="34" charset="0"/>
              <a:ea typeface="+mn-ea"/>
              <a:cs typeface="Arial" pitchFamily="34" charset="0"/>
            </a:rPr>
            <a:t> </a:t>
          </a:r>
          <a:r>
            <a:rPr lang="en-US" sz="800">
              <a:solidFill>
                <a:schemeClr val="tx1"/>
              </a:solidFill>
              <a:latin typeface="Arial" pitchFamily="34" charset="0"/>
              <a:ea typeface="+mn-ea"/>
              <a:cs typeface="Arial" pitchFamily="34" charset="0"/>
            </a:rPr>
            <a:t>increase &gt; 0.5 percent of GDP) are also included.</a:t>
          </a:r>
        </a:p>
      </xdr:txBody>
    </xdr:sp>
    <xdr:clientData/>
  </xdr:oneCellAnchor>
  <xdr:oneCellAnchor>
    <xdr:from>
      <xdr:col>1</xdr:col>
      <xdr:colOff>142875</xdr:colOff>
      <xdr:row>1</xdr:row>
      <xdr:rowOff>0</xdr:rowOff>
    </xdr:from>
    <xdr:ext cx="2609850" cy="542926"/>
    <xdr:sp macro="" textlink="">
      <xdr:nvSpPr>
        <xdr:cNvPr id="5" name="TextBox 4"/>
        <xdr:cNvSpPr txBox="1"/>
      </xdr:nvSpPr>
      <xdr:spPr>
        <a:xfrm>
          <a:off x="752475" y="190500"/>
          <a:ext cx="2609850" cy="54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A1.3. Changes in Income Inequality:</a:t>
          </a:r>
          <a:r>
            <a:rPr lang="en-US" sz="1000" b="1" baseline="0">
              <a:latin typeface="Arial" pitchFamily="34" charset="0"/>
              <a:cs typeface="Arial" pitchFamily="34" charset="0"/>
            </a:rPr>
            <a:t> Spending-Based versus Tax-Based Consolidation Episodes</a:t>
          </a:r>
          <a:endParaRPr lang="en-US" sz="1000" b="1">
            <a:latin typeface="Arial" pitchFamily="34" charset="0"/>
            <a:cs typeface="Arial" pitchFamily="34" charset="0"/>
          </a:endParaRPr>
        </a:p>
      </xdr:txBody>
    </xdr:sp>
    <xdr:clientData/>
  </xdr:oneCellAnchor>
</xdr:wsDr>
</file>

<file path=xl/drawings/drawing79.xml><?xml version="1.0" encoding="utf-8"?>
<xdr:wsDr xmlns:xdr="http://schemas.openxmlformats.org/drawingml/2006/spreadsheetDrawing" xmlns:a="http://schemas.openxmlformats.org/drawingml/2006/main">
  <xdr:absoluteAnchor>
    <xdr:pos x="609600" y="466725"/>
    <xdr:ext cx="2982546" cy="239134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142876</xdr:colOff>
      <xdr:row>15</xdr:row>
      <xdr:rowOff>19050</xdr:rowOff>
    </xdr:from>
    <xdr:to>
      <xdr:col>5</xdr:col>
      <xdr:colOff>447676</xdr:colOff>
      <xdr:row>16</xdr:row>
      <xdr:rowOff>123825</xdr:rowOff>
    </xdr:to>
    <xdr:sp macro="" textlink="">
      <xdr:nvSpPr>
        <xdr:cNvPr id="3" name="TextBox 2"/>
        <xdr:cNvSpPr txBox="1"/>
      </xdr:nvSpPr>
      <xdr:spPr>
        <a:xfrm>
          <a:off x="752476" y="2876550"/>
          <a:ext cx="2743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latin typeface="Arial" pitchFamily="34" charset="0"/>
              <a:cs typeface="Arial" pitchFamily="34" charset="0"/>
            </a:rPr>
            <a:t>Source: Bova</a:t>
          </a:r>
          <a:r>
            <a:rPr lang="en-US" sz="1000" baseline="0">
              <a:latin typeface="Arial" pitchFamily="34" charset="0"/>
              <a:cs typeface="Arial" pitchFamily="34" charset="0"/>
            </a:rPr>
            <a:t> and others (2012)</a:t>
          </a:r>
          <a:r>
            <a:rPr lang="en-US" sz="1000">
              <a:latin typeface="Arial" pitchFamily="34" charset="0"/>
              <a:cs typeface="Arial" pitchFamily="34" charset="0"/>
            </a:rPr>
            <a:t>.</a:t>
          </a:r>
        </a:p>
      </xdr:txBody>
    </xdr:sp>
    <xdr:clientData/>
  </xdr:twoCellAnchor>
  <xdr:twoCellAnchor>
    <xdr:from>
      <xdr:col>1</xdr:col>
      <xdr:colOff>9525</xdr:colOff>
      <xdr:row>1</xdr:row>
      <xdr:rowOff>0</xdr:rowOff>
    </xdr:from>
    <xdr:to>
      <xdr:col>5</xdr:col>
      <xdr:colOff>476250</xdr:colOff>
      <xdr:row>3</xdr:row>
      <xdr:rowOff>85725</xdr:rowOff>
    </xdr:to>
    <xdr:sp macro="" textlink="">
      <xdr:nvSpPr>
        <xdr:cNvPr id="4" name="TextBox 3"/>
        <xdr:cNvSpPr txBox="1"/>
      </xdr:nvSpPr>
      <xdr:spPr>
        <a:xfrm>
          <a:off x="619125" y="190500"/>
          <a:ext cx="290512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latin typeface="Arial" pitchFamily="34" charset="0"/>
              <a:ea typeface="+mn-ea"/>
              <a:cs typeface="Arial" pitchFamily="34" charset="0"/>
            </a:rPr>
            <a:t>Figure A1.1.1. Dynamic Effects of Fiscal Consolidation on Inequality</a:t>
          </a:r>
          <a:endParaRPr lang="en-US" sz="1000">
            <a:solidFill>
              <a:schemeClr val="dk1"/>
            </a:solidFill>
            <a:latin typeface="Arial" pitchFamily="34" charset="0"/>
            <a:ea typeface="+mn-ea"/>
            <a:cs typeface="Arial" pitchFamily="34" charset="0"/>
          </a:endParaRPr>
        </a:p>
        <a:p>
          <a:pPr algn="ctr"/>
          <a:endParaRPr lang="en-US" sz="1000">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absoluteAnchor>
    <xdr:pos x="609601" y="638172"/>
    <xdr:ext cx="3486150" cy="3048003"/>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180975</xdr:colOff>
      <xdr:row>1</xdr:row>
      <xdr:rowOff>0</xdr:rowOff>
    </xdr:from>
    <xdr:ext cx="3019425" cy="590548"/>
    <xdr:sp macro="" textlink="">
      <xdr:nvSpPr>
        <xdr:cNvPr id="4" name="TextBox 3"/>
        <xdr:cNvSpPr txBox="1"/>
      </xdr:nvSpPr>
      <xdr:spPr>
        <a:xfrm>
          <a:off x="790575" y="190500"/>
          <a:ext cx="3019425" cy="5905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2.  Number</a:t>
          </a:r>
          <a:r>
            <a:rPr lang="en-US" sz="1000" b="1" baseline="0">
              <a:latin typeface="Arial" pitchFamily="34" charset="0"/>
              <a:cs typeface="Arial" pitchFamily="34" charset="0"/>
            </a:rPr>
            <a:t> of Countries with 2013 Cyclically Adjusted Balance Above/Below the 2007 Level</a:t>
          </a:r>
        </a:p>
      </xdr:txBody>
    </xdr:sp>
    <xdr:clientData/>
  </xdr:oneCellAnchor>
  <xdr:oneCellAnchor>
    <xdr:from>
      <xdr:col>1</xdr:col>
      <xdr:colOff>247650</xdr:colOff>
      <xdr:row>45</xdr:row>
      <xdr:rowOff>133349</xdr:rowOff>
    </xdr:from>
    <xdr:ext cx="2771913" cy="239809"/>
    <xdr:sp macro="" textlink="">
      <xdr:nvSpPr>
        <xdr:cNvPr id="5" name="TextBox 4"/>
        <xdr:cNvSpPr txBox="1"/>
      </xdr:nvSpPr>
      <xdr:spPr>
        <a:xfrm>
          <a:off x="857250" y="8705849"/>
          <a:ext cx="2771913"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latin typeface="Arial" pitchFamily="34" charset="0"/>
              <a:cs typeface="Arial" pitchFamily="34" charset="0"/>
            </a:rPr>
            <a:t>Sources: IMF</a:t>
          </a:r>
          <a:r>
            <a:rPr lang="en-US" sz="1000" baseline="0">
              <a:latin typeface="Arial" pitchFamily="34" charset="0"/>
              <a:cs typeface="Arial" pitchFamily="34" charset="0"/>
            </a:rPr>
            <a:t> staff estimates and projections.</a:t>
          </a:r>
          <a:endParaRPr lang="en-US" sz="1000">
            <a:latin typeface="Arial" pitchFamily="34" charset="0"/>
            <a:cs typeface="Arial" pitchFamily="34" charset="0"/>
          </a:endParaRPr>
        </a:p>
      </xdr:txBody>
    </xdr:sp>
    <xdr:clientData/>
  </xdr:oneCellAnchor>
  <xdr:oneCellAnchor>
    <xdr:from>
      <xdr:col>1</xdr:col>
      <xdr:colOff>152400</xdr:colOff>
      <xdr:row>19</xdr:row>
      <xdr:rowOff>38099</xdr:rowOff>
    </xdr:from>
    <xdr:ext cx="2750497" cy="387286"/>
    <xdr:sp macro="" textlink="">
      <xdr:nvSpPr>
        <xdr:cNvPr id="6" name="TextBox 5"/>
        <xdr:cNvSpPr txBox="1"/>
      </xdr:nvSpPr>
      <xdr:spPr>
        <a:xfrm>
          <a:off x="762000" y="3657599"/>
          <a:ext cx="2750497"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000">
              <a:latin typeface="Arial" pitchFamily="34" charset="0"/>
              <a:cs typeface="Arial" pitchFamily="34" charset="0"/>
            </a:rPr>
            <a:t>Note: CAB: cyclically adjusted balance.</a:t>
          </a:r>
        </a:p>
        <a:p>
          <a:r>
            <a:rPr lang="en-US" sz="1000">
              <a:latin typeface="Arial" pitchFamily="34" charset="0"/>
              <a:cs typeface="Arial" pitchFamily="34" charset="0"/>
            </a:rPr>
            <a:t>Sources: IMF</a:t>
          </a:r>
          <a:r>
            <a:rPr lang="en-US" sz="1000" baseline="0">
              <a:latin typeface="Arial" pitchFamily="34" charset="0"/>
              <a:cs typeface="Arial" pitchFamily="34" charset="0"/>
            </a:rPr>
            <a:t> staff estimates and projections.</a:t>
          </a:r>
          <a:endParaRPr lang="en-US" sz="1000">
            <a:latin typeface="Arial" pitchFamily="34" charset="0"/>
            <a:cs typeface="Arial" pitchFamily="34" charset="0"/>
          </a:endParaRPr>
        </a:p>
      </xdr:txBody>
    </xdr:sp>
    <xdr:clientData/>
  </xdr:oneCellAnchor>
</xdr:wsDr>
</file>

<file path=xl/drawings/drawing80.xml><?xml version="1.0" encoding="utf-8"?>
<c:userShapes xmlns:c="http://schemas.openxmlformats.org/drawingml/2006/chart">
  <cdr:relSizeAnchor xmlns:cdr="http://schemas.openxmlformats.org/drawingml/2006/chartDrawing">
    <cdr:from>
      <cdr:x>0.49501</cdr:x>
      <cdr:y>0.29475</cdr:y>
    </cdr:from>
    <cdr:to>
      <cdr:x>0.97085</cdr:x>
      <cdr:y>0.53374</cdr:y>
    </cdr:to>
    <cdr:sp macro="" textlink="">
      <cdr:nvSpPr>
        <cdr:cNvPr id="2" name="TextBox 1"/>
        <cdr:cNvSpPr txBox="1"/>
      </cdr:nvSpPr>
      <cdr:spPr>
        <a:xfrm xmlns:a="http://schemas.openxmlformats.org/drawingml/2006/main">
          <a:off x="1476391" y="704841"/>
          <a:ext cx="1419215" cy="571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800" b="0">
              <a:solidFill>
                <a:srgbClr val="C00000"/>
              </a:solidFill>
              <a:latin typeface="Arial" pitchFamily="34" charset="0"/>
              <a:cs typeface="Arial" pitchFamily="34" charset="0"/>
            </a:rPr>
            <a:t>Impact of a </a:t>
          </a:r>
        </a:p>
        <a:p xmlns:a="http://schemas.openxmlformats.org/drawingml/2006/main">
          <a:pPr algn="r"/>
          <a:r>
            <a:rPr lang="en-US" sz="800" b="0">
              <a:solidFill>
                <a:srgbClr val="C00000"/>
              </a:solidFill>
              <a:latin typeface="Arial" pitchFamily="34" charset="0"/>
              <a:cs typeface="Arial" pitchFamily="34" charset="0"/>
            </a:rPr>
            <a:t>1</a:t>
          </a:r>
          <a:r>
            <a:rPr lang="en-US" sz="800" b="0" baseline="0">
              <a:solidFill>
                <a:srgbClr val="C00000"/>
              </a:solidFill>
              <a:latin typeface="Arial" pitchFamily="34" charset="0"/>
              <a:cs typeface="Arial" pitchFamily="34" charset="0"/>
            </a:rPr>
            <a:t> percent</a:t>
          </a:r>
          <a:r>
            <a:rPr lang="en-US" sz="800" b="0">
              <a:solidFill>
                <a:srgbClr val="C00000"/>
              </a:solidFill>
              <a:latin typeface="Arial" pitchFamily="34" charset="0"/>
              <a:cs typeface="Arial" pitchFamily="34" charset="0"/>
            </a:rPr>
            <a:t> of GDP consolidation (Devries </a:t>
          </a:r>
        </a:p>
        <a:p xmlns:a="http://schemas.openxmlformats.org/drawingml/2006/main">
          <a:pPr algn="r"/>
          <a:r>
            <a:rPr lang="en-US" sz="800" b="0">
              <a:solidFill>
                <a:srgbClr val="C00000"/>
              </a:solidFill>
              <a:latin typeface="Arial" pitchFamily="34" charset="0"/>
              <a:cs typeface="Arial" pitchFamily="34" charset="0"/>
            </a:rPr>
            <a:t>and others, 2011) at </a:t>
          </a:r>
          <a:r>
            <a:rPr lang="en-US" sz="800" b="0" i="1">
              <a:solidFill>
                <a:srgbClr val="C00000"/>
              </a:solidFill>
              <a:latin typeface="Arial" pitchFamily="34" charset="0"/>
              <a:cs typeface="Arial" pitchFamily="34" charset="0"/>
            </a:rPr>
            <a:t>t = 0</a:t>
          </a:r>
        </a:p>
      </cdr:txBody>
    </cdr:sp>
  </cdr:relSizeAnchor>
  <cdr:relSizeAnchor xmlns:cdr="http://schemas.openxmlformats.org/drawingml/2006/chartDrawing">
    <cdr:from>
      <cdr:x>0.17565</cdr:x>
      <cdr:y>0.09559</cdr:y>
    </cdr:from>
    <cdr:to>
      <cdr:x>0.79201</cdr:x>
      <cdr:y>0.36246</cdr:y>
    </cdr:to>
    <cdr:sp macro="" textlink="">
      <cdr:nvSpPr>
        <cdr:cNvPr id="3" name="TextBox 2"/>
        <cdr:cNvSpPr txBox="1"/>
      </cdr:nvSpPr>
      <cdr:spPr>
        <a:xfrm xmlns:a="http://schemas.openxmlformats.org/drawingml/2006/main">
          <a:off x="523875" y="228599"/>
          <a:ext cx="1838325" cy="638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800" b="0">
              <a:solidFill>
                <a:schemeClr val="accent1">
                  <a:lumMod val="75000"/>
                </a:schemeClr>
              </a:solidFill>
              <a:latin typeface="Arial" pitchFamily="34" charset="0"/>
              <a:cs typeface="Arial" pitchFamily="34" charset="0"/>
            </a:rPr>
            <a:t>Impact of a large consolidation (&gt;1.5 percent of GDP, Alesina and Ardagna, 2010) at </a:t>
          </a:r>
          <a:r>
            <a:rPr lang="en-US" sz="800" b="0" i="1">
              <a:solidFill>
                <a:schemeClr val="accent1">
                  <a:lumMod val="75000"/>
                </a:schemeClr>
              </a:solidFill>
              <a:latin typeface="Arial" pitchFamily="34" charset="0"/>
              <a:cs typeface="Arial" pitchFamily="34" charset="0"/>
            </a:rPr>
            <a:t>t = 0</a:t>
          </a:r>
        </a:p>
      </cdr:txBody>
    </cdr:sp>
  </cdr:relSizeAnchor>
  <cdr:relSizeAnchor xmlns:cdr="http://schemas.openxmlformats.org/drawingml/2006/chartDrawing">
    <cdr:from>
      <cdr:x>0.42794</cdr:x>
      <cdr:y>0.92452</cdr:y>
    </cdr:from>
    <cdr:to>
      <cdr:x>0.61575</cdr:x>
      <cdr:y>1</cdr:y>
    </cdr:to>
    <cdr:sp macro="" textlink="">
      <cdr:nvSpPr>
        <cdr:cNvPr id="4" name="TextBox 3"/>
        <cdr:cNvSpPr txBox="1"/>
      </cdr:nvSpPr>
      <cdr:spPr>
        <a:xfrm xmlns:a="http://schemas.openxmlformats.org/drawingml/2006/main">
          <a:off x="1276350" y="2219805"/>
          <a:ext cx="560155" cy="1804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Arial" pitchFamily="34" charset="0"/>
              <a:cs typeface="Arial" pitchFamily="34" charset="0"/>
            </a:rPr>
            <a:t>Year</a:t>
          </a:r>
        </a:p>
      </cdr:txBody>
    </cdr:sp>
  </cdr:relSizeAnchor>
  <cdr:relSizeAnchor xmlns:cdr="http://schemas.openxmlformats.org/drawingml/2006/chartDrawing">
    <cdr:from>
      <cdr:x>0.52056</cdr:x>
      <cdr:y>0.52179</cdr:y>
    </cdr:from>
    <cdr:to>
      <cdr:x>0.7952</cdr:x>
      <cdr:y>0.68908</cdr:y>
    </cdr:to>
    <cdr:sp macro="" textlink="">
      <cdr:nvSpPr>
        <cdr:cNvPr id="6" name="Straight Connector 5"/>
        <cdr:cNvSpPr/>
      </cdr:nvSpPr>
      <cdr:spPr>
        <a:xfrm xmlns:a="http://schemas.openxmlformats.org/drawingml/2006/main" flipH="1">
          <a:off x="1552586" y="1247774"/>
          <a:ext cx="819126" cy="400048"/>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0.47904</cdr:x>
      <cdr:y>0.27483</cdr:y>
    </cdr:from>
    <cdr:to>
      <cdr:x>0.56207</cdr:x>
      <cdr:y>0.3784</cdr:y>
    </cdr:to>
    <cdr:sp macro="" textlink="">
      <cdr:nvSpPr>
        <cdr:cNvPr id="8" name="Straight Connector 7"/>
        <cdr:cNvSpPr/>
      </cdr:nvSpPr>
      <cdr:spPr>
        <a:xfrm xmlns:a="http://schemas.openxmlformats.org/drawingml/2006/main" flipH="1">
          <a:off x="1428750" y="657225"/>
          <a:ext cx="247650" cy="2476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81.xml><?xml version="1.0" encoding="utf-8"?>
<xdr:wsDr xmlns:xdr="http://schemas.openxmlformats.org/drawingml/2006/spreadsheetDrawing" xmlns:a="http://schemas.openxmlformats.org/drawingml/2006/main">
  <xdr:absoluteAnchor>
    <xdr:pos x="609600" y="3171825"/>
    <xdr:ext cx="2984143" cy="239305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609600" y="742950"/>
    <xdr:ext cx="2984143" cy="2393058"/>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oneCellAnchor>
    <xdr:from>
      <xdr:col>1</xdr:col>
      <xdr:colOff>114299</xdr:colOff>
      <xdr:row>1</xdr:row>
      <xdr:rowOff>0</xdr:rowOff>
    </xdr:from>
    <xdr:ext cx="2667001" cy="619125"/>
    <xdr:sp macro="" textlink="">
      <xdr:nvSpPr>
        <xdr:cNvPr id="4" name="TextBox 3"/>
        <xdr:cNvSpPr txBox="1"/>
      </xdr:nvSpPr>
      <xdr:spPr>
        <a:xfrm>
          <a:off x="723899" y="190500"/>
          <a:ext cx="2667001" cy="619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latin typeface="Arial" pitchFamily="34" charset="0"/>
              <a:cs typeface="Arial" pitchFamily="34" charset="0"/>
            </a:rPr>
            <a:t>Figure A2.1.</a:t>
          </a:r>
          <a:r>
            <a:rPr lang="en-US" sz="1000" b="1" baseline="0">
              <a:latin typeface="Arial" pitchFamily="34" charset="0"/>
              <a:cs typeface="Arial" pitchFamily="34" charset="0"/>
            </a:rPr>
            <a:t> Advanced and Emerging Markets: Unemployment and Labor Force Participation Rates</a:t>
          </a:r>
          <a:endParaRPr lang="en-US" sz="1000" b="1">
            <a:latin typeface="Arial" pitchFamily="34" charset="0"/>
            <a:cs typeface="Arial" pitchFamily="34" charset="0"/>
          </a:endParaRPr>
        </a:p>
      </xdr:txBody>
    </xdr:sp>
    <xdr:clientData/>
  </xdr:oneCellAnchor>
  <xdr:oneCellAnchor>
    <xdr:from>
      <xdr:col>1</xdr:col>
      <xdr:colOff>228600</xdr:colOff>
      <xdr:row>29</xdr:row>
      <xdr:rowOff>95249</xdr:rowOff>
    </xdr:from>
    <xdr:ext cx="2600325" cy="990601"/>
    <xdr:sp macro="" textlink="">
      <xdr:nvSpPr>
        <xdr:cNvPr id="5" name="TextBox 4"/>
        <xdr:cNvSpPr txBox="1"/>
      </xdr:nvSpPr>
      <xdr:spPr>
        <a:xfrm>
          <a:off x="838200" y="5619749"/>
          <a:ext cx="2600325" cy="990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 </a:t>
          </a:r>
          <a:r>
            <a:rPr lang="en-US" sz="800">
              <a:solidFill>
                <a:schemeClr val="tx1"/>
              </a:solidFill>
              <a:latin typeface="Arial" pitchFamily="34" charset="0"/>
              <a:ea typeface="+mn-ea"/>
              <a:cs typeface="Arial" pitchFamily="34" charset="0"/>
            </a:rPr>
            <a:t>International Labour Organization, Key Indicators of the Labour Market (KILM); Eurostat, EU Labor Force Surveys; Organisation for Economic Co-operation and Development; and IMF staff estimates and projections.</a:t>
          </a:r>
          <a:endParaRPr lang="en-US" sz="800">
            <a:latin typeface="Arial" pitchFamily="34" charset="0"/>
            <a:cs typeface="Arial" pitchFamily="34" charset="0"/>
          </a:endParaRPr>
        </a:p>
        <a:p>
          <a:r>
            <a:rPr lang="en-US" sz="800">
              <a:solidFill>
                <a:schemeClr val="tx1"/>
              </a:solidFill>
              <a:latin typeface="Arial" pitchFamily="34" charset="0"/>
              <a:ea typeface="+mn-ea"/>
              <a:cs typeface="Arial" pitchFamily="34" charset="0"/>
            </a:rPr>
            <a:t>Note: Data for advanced economies refer to 2011, those for emerging markets to 2010. </a:t>
          </a:r>
        </a:p>
        <a:p>
          <a:endParaRPr lang="en-US" sz="800">
            <a:latin typeface="Arial" pitchFamily="34" charset="0"/>
            <a:cs typeface="Arial" pitchFamily="34" charset="0"/>
          </a:endParaRPr>
        </a:p>
      </xdr:txBody>
    </xdr:sp>
    <xdr:clientData/>
  </xdr:oneCellAnchor>
</xdr:wsDr>
</file>

<file path=xl/drawings/drawing82.xml><?xml version="1.0" encoding="utf-8"?>
<c:userShapes xmlns:c="http://schemas.openxmlformats.org/drawingml/2006/chart">
  <cdr:relSizeAnchor xmlns:cdr="http://schemas.openxmlformats.org/drawingml/2006/chartDrawing">
    <cdr:from>
      <cdr:x>0.62241</cdr:x>
      <cdr:y>0.04776</cdr:y>
    </cdr:from>
    <cdr:to>
      <cdr:x>0.92883</cdr:x>
      <cdr:y>0.42987</cdr:y>
    </cdr:to>
    <cdr:sp macro="" textlink="">
      <cdr:nvSpPr>
        <cdr:cNvPr id="2" name="TextBox 1"/>
        <cdr:cNvSpPr txBox="1"/>
      </cdr:nvSpPr>
      <cdr:spPr>
        <a:xfrm xmlns:a="http://schemas.openxmlformats.org/drawingml/2006/main">
          <a:off x="1857375" y="114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000" b="1">
              <a:latin typeface="Arial" pitchFamily="34" charset="0"/>
              <a:cs typeface="Arial" pitchFamily="34" charset="0"/>
            </a:rPr>
            <a:t>Emerging</a:t>
          </a:r>
        </a:p>
      </cdr:txBody>
    </cdr:sp>
  </cdr:relSizeAnchor>
</c:userShapes>
</file>

<file path=xl/drawings/drawing83.xml><?xml version="1.0" encoding="utf-8"?>
<c:userShapes xmlns:c="http://schemas.openxmlformats.org/drawingml/2006/chart">
  <cdr:relSizeAnchor xmlns:cdr="http://schemas.openxmlformats.org/drawingml/2006/chartDrawing">
    <cdr:from>
      <cdr:x>0.62241</cdr:x>
      <cdr:y>0.07961</cdr:y>
    </cdr:from>
    <cdr:to>
      <cdr:x>0.92883</cdr:x>
      <cdr:y>0.46171</cdr:y>
    </cdr:to>
    <cdr:sp macro="" textlink="">
      <cdr:nvSpPr>
        <cdr:cNvPr id="2" name="TextBox 1"/>
        <cdr:cNvSpPr txBox="1"/>
      </cdr:nvSpPr>
      <cdr:spPr>
        <a:xfrm xmlns:a="http://schemas.openxmlformats.org/drawingml/2006/main">
          <a:off x="1857375" y="1905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a:r>
            <a:rPr lang="en-US" sz="1000" b="1">
              <a:latin typeface="Arial" pitchFamily="34" charset="0"/>
              <a:cs typeface="Arial" pitchFamily="34" charset="0"/>
            </a:rPr>
            <a:t>Advanced</a:t>
          </a:r>
        </a:p>
      </cdr:txBody>
    </cdr:sp>
  </cdr:relSizeAnchor>
</c:userShapes>
</file>

<file path=xl/drawings/drawing84.xml><?xml version="1.0" encoding="utf-8"?>
<xdr:wsDr xmlns:xdr="http://schemas.openxmlformats.org/drawingml/2006/spreadsheetDrawing" xmlns:a="http://schemas.openxmlformats.org/drawingml/2006/main">
  <xdr:twoCellAnchor>
    <xdr:from>
      <xdr:col>0</xdr:col>
      <xdr:colOff>28575</xdr:colOff>
      <xdr:row>38</xdr:row>
      <xdr:rowOff>38099</xdr:rowOff>
    </xdr:from>
    <xdr:to>
      <xdr:col>12</xdr:col>
      <xdr:colOff>916081</xdr:colOff>
      <xdr:row>48</xdr:row>
      <xdr:rowOff>123824</xdr:rowOff>
    </xdr:to>
    <xdr:sp macro="" textlink="">
      <xdr:nvSpPr>
        <xdr:cNvPr id="2" name="TextBox 1"/>
        <xdr:cNvSpPr txBox="1"/>
      </xdr:nvSpPr>
      <xdr:spPr>
        <a:xfrm>
          <a:off x="28575" y="7105649"/>
          <a:ext cx="12660406" cy="166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L.P.; national authorities; Haver Analytics; Organisation for</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Economic Co-operation and Development, OECD.Stat; Joint External Debt Hub; and IMF staff estimates and projections.</a:t>
          </a:r>
        </a:p>
        <a:p>
          <a:pPr algn="l"/>
          <a:r>
            <a:rPr lang="en-US" sz="800" b="0" i="0" u="none" strike="noStrike" baseline="0">
              <a:solidFill>
                <a:sysClr val="windowText" lastClr="000000"/>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b="0" i="0" u="none" strike="noStrike">
              <a:solidFill>
                <a:sysClr val="windowText" lastClr="000000"/>
              </a:solidFill>
              <a:latin typeface="Arial" pitchFamily="34" charset="0"/>
              <a:ea typeface="+mn-ea"/>
              <a:cs typeface="Arial" pitchFamily="34" charset="0"/>
            </a:rPr>
            <a:t>Pension projections are based on IMF </a:t>
          </a:r>
          <a:r>
            <a:rPr lang="en-US" sz="800" b="0" i="0" u="none" strike="noStrike" baseline="0">
              <a:solidFill>
                <a:sysClr val="windowText" lastClr="000000"/>
              </a:solidFill>
              <a:latin typeface="Arial" pitchFamily="34" charset="0"/>
              <a:ea typeface="+mn-ea"/>
              <a:cs typeface="Arial" pitchFamily="34" charset="0"/>
            </a:rPr>
            <a:t>(</a:t>
          </a:r>
          <a:r>
            <a:rPr lang="en-US" sz="800" b="0" i="0" u="none" strike="noStrike">
              <a:solidFill>
                <a:sysClr val="windowText" lastClr="000000"/>
              </a:solidFill>
              <a:latin typeface="Arial" pitchFamily="34" charset="0"/>
              <a:ea typeface="+mn-ea"/>
              <a:cs typeface="Arial" pitchFamily="34" charset="0"/>
            </a:rPr>
            <a:t>2011a).  </a:t>
          </a:r>
          <a:r>
            <a:rPr lang="en-US" sz="800" b="0" i="0">
              <a:solidFill>
                <a:schemeClr val="dk1"/>
              </a:solidFill>
              <a:latin typeface="Arial" pitchFamily="34" charset="0"/>
              <a:ea typeface="+mn-ea"/>
              <a:cs typeface="Arial" pitchFamily="34" charset="0"/>
            </a:rPr>
            <a:t>P</a:t>
          </a:r>
          <a:r>
            <a:rPr lang="en-US" sz="800" b="0">
              <a:solidFill>
                <a:schemeClr val="dk1"/>
              </a:solidFill>
              <a:latin typeface="Arial" pitchFamily="34" charset="0"/>
              <a:ea typeface="+mn-ea"/>
              <a:cs typeface="Arial" pitchFamily="34" charset="0"/>
            </a:rPr>
            <a:t>rojections do not take into account reforms enacted after December 2011.</a:t>
          </a:r>
          <a:r>
            <a:rPr lang="en-US" sz="800" b="0" i="0" u="none" strike="noStrike">
              <a:solidFill>
                <a:sysClr val="windowText" lastClr="000000"/>
              </a:solidFill>
              <a:latin typeface="Arial" pitchFamily="34" charset="0"/>
              <a:ea typeface="+mn-ea"/>
              <a:cs typeface="Arial" pitchFamily="34" charset="0"/>
            </a:rPr>
            <a:t> </a:t>
          </a: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is used in excess of GDP growth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Health care spending </a:t>
          </a:r>
          <a:r>
            <a:rPr lang="en-US" sz="800" b="0" i="0" u="none" strike="noStrike">
              <a:solidFill>
                <a:sysClr val="windowText" lastClr="000000"/>
              </a:solidFill>
              <a:latin typeface="Arial" pitchFamily="34" charset="0"/>
              <a:ea typeface="+mn-ea"/>
              <a:cs typeface="Arial" pitchFamily="34" charset="0"/>
            </a:rPr>
            <a:t>projections are based on IMF </a:t>
          </a:r>
          <a:r>
            <a:rPr lang="en-US" sz="800" b="0" i="0">
              <a:solidFill>
                <a:sysClr val="windowText" lastClr="000000"/>
              </a:solidFill>
              <a:latin typeface="Arial" pitchFamily="34" charset="0"/>
              <a:ea typeface="+mn-ea"/>
              <a:cs typeface="Arial" pitchFamily="34" charset="0"/>
            </a:rPr>
            <a:t>(2010b)</a:t>
          </a:r>
          <a:r>
            <a:rPr lang="en-US" sz="800" b="0" i="0" u="none" strike="noStrike">
              <a:solidFill>
                <a:sysClr val="windowText" lastClr="000000"/>
              </a:solidFill>
              <a:latin typeface="Arial" pitchFamily="34" charset="0"/>
              <a:ea typeface="+mn-ea"/>
              <a:cs typeface="Arial" pitchFamily="34" charset="0"/>
            </a:rPr>
            <a:t>. Projections do not take into account recent reforms (or plans for reforms) in the following countries:  France, Germany, Greece, Ireland, Italy, Portugal, Spain, and the United Kingdom.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Gross financing needs</a:t>
          </a:r>
          <a:r>
            <a:rPr lang="en-US" sz="800" b="0" i="0" u="none" strike="noStrike">
              <a:solidFill>
                <a:sysClr val="windowText" lastClr="000000"/>
              </a:solidFill>
              <a:latin typeface="Arial" pitchFamily="34" charset="0"/>
              <a:ea typeface="+mn-ea"/>
              <a:cs typeface="Arial" pitchFamily="34" charset="0"/>
            </a:rPr>
            <a:t> are defined as the projected overall deficit and maturing government debt in 2012; for more details on the assumptions, see </a:t>
          </a:r>
          <a:r>
            <a:rPr lang="en-US" sz="800" b="0" i="0" u="none" strike="noStrike" baseline="0">
              <a:solidFill>
                <a:sysClr val="windowText" lastClr="000000"/>
              </a:solidFill>
              <a:latin typeface="Arial" pitchFamily="34" charset="0"/>
              <a:ea typeface="+mn-ea"/>
              <a:cs typeface="Arial" pitchFamily="34" charset="0"/>
            </a:rPr>
            <a:t>note 1 in</a:t>
          </a:r>
          <a:r>
            <a:rPr lang="en-US" sz="800" b="0" i="0" u="none" strike="noStrike">
              <a:solidFill>
                <a:sysClr val="windowText" lastClr="000000"/>
              </a:solidFill>
              <a:latin typeface="Arial" pitchFamily="34" charset="0"/>
              <a:ea typeface="+mn-ea"/>
              <a:cs typeface="Arial" pitchFamily="34" charset="0"/>
            </a:rPr>
            <a:t> Table</a:t>
          </a:r>
          <a:r>
            <a:rPr lang="en-US" sz="800" b="0" i="0" u="none" strike="noStrike" baseline="0">
              <a:solidFill>
                <a:sysClr val="windowText" lastClr="000000"/>
              </a:solidFill>
              <a:latin typeface="Arial" pitchFamily="34" charset="0"/>
              <a:ea typeface="+mn-ea"/>
              <a:cs typeface="Arial" pitchFamily="34" charset="0"/>
            </a:rPr>
            <a:t> 8</a:t>
          </a:r>
          <a:r>
            <a:rPr lang="en-US" sz="800" b="0" i="1" u="none" strike="noStrike">
              <a:solidFill>
                <a:sysClr val="windowText" lastClr="000000"/>
              </a:solidFill>
              <a:latin typeface="Arial" pitchFamily="34" charset="0"/>
              <a:ea typeface="+mn-ea"/>
              <a:cs typeface="Arial" pitchFamily="34" charset="0"/>
            </a:rPr>
            <a:t>.</a:t>
          </a:r>
          <a:r>
            <a:rPr lang="en-US" sz="800" b="0" i="0" u="none" strike="noStrike">
              <a:solidFill>
                <a:sysClr val="windowText" lastClr="000000"/>
              </a:solidFill>
              <a:latin typeface="Arial" pitchFamily="34" charset="0"/>
              <a:ea typeface="+mn-ea"/>
              <a:cs typeface="Arial" pitchFamily="34" charset="0"/>
            </a:rPr>
            <a:t> Data are from Bloomberg and IMF staff projections. </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For most</a:t>
          </a:r>
          <a:r>
            <a:rPr lang="en-US" sz="800" b="0" i="0" u="none" strike="noStrike" baseline="0">
              <a:solidFill>
                <a:sysClr val="windowText" lastClr="000000"/>
              </a:solidFill>
              <a:latin typeface="Arial" pitchFamily="34" charset="0"/>
              <a:ea typeface="+mn-ea"/>
              <a:cs typeface="Arial" pitchFamily="34" charset="0"/>
            </a:rPr>
            <a:t> countries, a</a:t>
          </a:r>
          <a:r>
            <a:rPr lang="en-US" sz="800" b="0" i="1" u="none" strike="noStrike">
              <a:solidFill>
                <a:sysClr val="windowText" lastClr="000000"/>
              </a:solidFill>
              <a:latin typeface="Arial" pitchFamily="34" charset="0"/>
              <a:ea typeface="+mn-ea"/>
              <a:cs typeface="Arial" pitchFamily="34" charset="0"/>
            </a:rPr>
            <a:t>verage term to maturity </a:t>
          </a:r>
          <a:r>
            <a:rPr lang="en-US" sz="800" b="0" i="0" u="none" strike="noStrike">
              <a:solidFill>
                <a:sysClr val="windowText" lastClr="000000"/>
              </a:solidFill>
              <a:latin typeface="Arial" pitchFamily="34" charset="0"/>
              <a:ea typeface="+mn-ea"/>
              <a:cs typeface="Arial" pitchFamily="34" charset="0"/>
            </a:rPr>
            <a:t>data refer to central government securities; source is Bloomberg.</a:t>
          </a:r>
          <a:endParaRPr lang="en-US" sz="800" b="0" i="1"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Nonresident holding of central government debt </a:t>
          </a:r>
          <a:r>
            <a:rPr lang="en-US" sz="800" b="0" i="0" u="none" strike="noStrike">
              <a:solidFill>
                <a:sysClr val="windowText" lastClr="000000"/>
              </a:solidFill>
              <a:latin typeface="Arial" pitchFamily="34" charset="0"/>
              <a:ea typeface="+mn-ea"/>
              <a:cs typeface="Arial" pitchFamily="34" charset="0"/>
            </a:rPr>
            <a:t>(marketable securities) data are from national authorities and  O</a:t>
          </a:r>
          <a:r>
            <a:rPr lang="en-US" sz="800" b="0" i="0">
              <a:solidFill>
                <a:schemeClr val="dk1"/>
              </a:solidFill>
              <a:latin typeface="Arial" pitchFamily="34" charset="0"/>
              <a:ea typeface="+mn-ea"/>
              <a:cs typeface="Arial" pitchFamily="34" charset="0"/>
            </a:rPr>
            <a:t>ECD.Stat</a:t>
          </a:r>
          <a:r>
            <a:rPr lang="en-US" sz="800" b="0" i="0" u="none" strike="noStrike">
              <a:solidFill>
                <a:sysClr val="windowText" lastClr="000000"/>
              </a:solidFill>
              <a:latin typeface="Arial" pitchFamily="34" charset="0"/>
              <a:ea typeface="+mn-ea"/>
              <a:cs typeface="Arial" pitchFamily="34" charset="0"/>
            </a:rPr>
            <a:t> for</a:t>
          </a:r>
          <a:r>
            <a:rPr lang="en-US" sz="800" b="0" i="0">
              <a:solidFill>
                <a:schemeClr val="dk1"/>
              </a:solidFill>
              <a:latin typeface="Arial" pitchFamily="34" charset="0"/>
              <a:ea typeface="+mn-ea"/>
              <a:cs typeface="Arial" pitchFamily="34" charset="0"/>
            </a:rPr>
            <a:t> 2012:Q1 or latest available.</a:t>
          </a:r>
          <a:r>
            <a:rPr lang="en-US" sz="800" b="0" i="0" u="none" strike="noStrike">
              <a:solidFill>
                <a:sysClr val="windowText" lastClr="000000"/>
              </a:solidFill>
              <a:latin typeface="Arial" pitchFamily="34" charset="0"/>
              <a:ea typeface="+mn-ea"/>
              <a:cs typeface="Arial" pitchFamily="34" charset="0"/>
            </a:rPr>
            <a:t> General government for Germany, Greece, Italy, Portugal, and Spain. </a:t>
          </a:r>
        </a:p>
        <a:p>
          <a:pPr algn="l"/>
          <a:r>
            <a:rPr lang="en-US" sz="800" b="0" i="0" u="none" strike="noStrike" baseline="30000">
              <a:solidFill>
                <a:sysClr val="windowText" lastClr="000000"/>
              </a:solidFill>
              <a:latin typeface="Arial" pitchFamily="34" charset="0"/>
              <a:ea typeface="+mn-ea"/>
              <a:cs typeface="Arial" pitchFamily="34" charset="0"/>
            </a:rPr>
            <a:t>7</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Nonresident holding of general government debt </a:t>
          </a:r>
          <a:r>
            <a:rPr lang="en-US" sz="800" b="0" i="0" u="none" strike="noStrike">
              <a:solidFill>
                <a:sysClr val="windowText" lastClr="000000"/>
              </a:solidFill>
              <a:latin typeface="Arial" pitchFamily="34" charset="0"/>
              <a:ea typeface="+mn-ea"/>
              <a:cs typeface="Arial" pitchFamily="34" charset="0"/>
            </a:rPr>
            <a:t>data are for</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2012:Q1</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2012 gross </a:t>
          </a:r>
          <a:r>
            <a:rPr lang="en-US" sz="800" b="0" i="0" u="none" strike="noStrike">
              <a:solidFill>
                <a:sysClr val="windowText" lastClr="000000"/>
              </a:solidFill>
              <a:latin typeface="Arial" pitchFamily="34" charset="0"/>
              <a:ea typeface="+mn-ea"/>
              <a:cs typeface="Arial" pitchFamily="34" charset="0"/>
            </a:rPr>
            <a:t>general government debt .</a:t>
          </a:r>
        </a:p>
        <a:p>
          <a:pPr algn="l"/>
          <a:r>
            <a:rPr lang="en-US" sz="800" b="0" i="0" u="none" strike="noStrike" baseline="30000">
              <a:solidFill>
                <a:sysClr val="windowText" lastClr="000000"/>
              </a:solidFill>
              <a:latin typeface="Arial" pitchFamily="34" charset="0"/>
              <a:ea typeface="+mn-ea"/>
              <a:cs typeface="Arial" pitchFamily="34" charset="0"/>
            </a:rPr>
            <a:t>8 </a:t>
          </a:r>
          <a:r>
            <a:rPr lang="en-US" sz="800" b="0" i="0" u="none" strike="noStrike">
              <a:solidFill>
                <a:sysClr val="windowText" lastClr="000000"/>
              </a:solidFill>
              <a:latin typeface="Arial" pitchFamily="34" charset="0"/>
              <a:ea typeface="+mn-ea"/>
              <a:cs typeface="Arial" pitchFamily="34" charset="0"/>
            </a:rPr>
            <a:t>Singapore's general government debt is covered by financial assets and issued to develop the bond market.</a:t>
          </a:r>
          <a:r>
            <a:rPr lang="en-US" sz="800" i="0">
              <a:solidFill>
                <a:sysClr val="windowText" lastClr="000000"/>
              </a:solidFill>
              <a:latin typeface="Arial" pitchFamily="34" charset="0"/>
              <a:cs typeface="Arial" pitchFamily="34" charset="0"/>
            </a:rPr>
            <a:t> </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28575</xdr:colOff>
      <xdr:row>38</xdr:row>
      <xdr:rowOff>38099</xdr:rowOff>
    </xdr:from>
    <xdr:to>
      <xdr:col>11</xdr:col>
      <xdr:colOff>1019175</xdr:colOff>
      <xdr:row>47</xdr:row>
      <xdr:rowOff>114299</xdr:rowOff>
    </xdr:to>
    <xdr:sp macro="" textlink="">
      <xdr:nvSpPr>
        <xdr:cNvPr id="2" name="TextBox 1"/>
        <xdr:cNvSpPr txBox="1"/>
      </xdr:nvSpPr>
      <xdr:spPr>
        <a:xfrm>
          <a:off x="28575" y="7210424"/>
          <a:ext cx="11087100" cy="1343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27432" tIns="0" rIns="27432" bIns="0" rtlCol="0" anchor="t"/>
        <a:lstStyle/>
        <a:p>
          <a:pPr algn="l"/>
          <a:r>
            <a:rPr lang="en-US" sz="800" b="0" i="0" u="none" strike="noStrike">
              <a:solidFill>
                <a:sysClr val="windowText" lastClr="000000"/>
              </a:solidFill>
              <a:latin typeface="Arial" pitchFamily="34" charset="0"/>
              <a:ea typeface="+mn-ea"/>
              <a:cs typeface="Arial" pitchFamily="34" charset="0"/>
            </a:rPr>
            <a:t>Sources: Bloomberg L.P.; Joint External Debt Hub; and IMF staff estimates and projections.</a:t>
          </a:r>
        </a:p>
        <a:p>
          <a:pPr marL="0" marR="0" indent="0" algn="l" defTabSz="91440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Arial" pitchFamily="34" charset="0"/>
              <a:ea typeface="+mn-ea"/>
              <a:cs typeface="Arial" pitchFamily="34" charset="0"/>
            </a:rPr>
            <a:t>Note: All country averages are weighted by nominal GDP converted to U.S. dollars at average market exchange rates in the years indicated and based on data availability. </a:t>
          </a:r>
          <a:endParaRPr lang="en-US" sz="800">
            <a:latin typeface="Arial" pitchFamily="34" charset="0"/>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800" b="0" i="0" u="none" strike="noStrike" baseline="30000">
              <a:solidFill>
                <a:sysClr val="windowText" lastClr="000000"/>
              </a:solidFill>
              <a:latin typeface="Arial" pitchFamily="34" charset="0"/>
              <a:ea typeface="+mn-ea"/>
              <a:cs typeface="Arial" pitchFamily="34" charset="0"/>
            </a:rPr>
            <a:t>1 </a:t>
          </a:r>
          <a:r>
            <a:rPr lang="en-US" sz="800" b="0" i="0" u="none" strike="noStrike">
              <a:solidFill>
                <a:sysClr val="windowText" lastClr="000000"/>
              </a:solidFill>
              <a:latin typeface="Arial" pitchFamily="34" charset="0"/>
              <a:ea typeface="+mn-ea"/>
              <a:cs typeface="Arial" pitchFamily="34" charset="0"/>
            </a:rPr>
            <a:t>Pension projections are based on IMF</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(2011a). </a:t>
          </a:r>
          <a:r>
            <a:rPr lang="en-US" sz="800" b="0" i="0">
              <a:solidFill>
                <a:schemeClr val="dk1"/>
              </a:solidFill>
              <a:latin typeface="Arial" pitchFamily="34" charset="0"/>
              <a:ea typeface="+mn-ea"/>
              <a:cs typeface="Arial" pitchFamily="34" charset="0"/>
            </a:rPr>
            <a:t>P</a:t>
          </a:r>
          <a:r>
            <a:rPr lang="en-US" sz="800" b="0">
              <a:solidFill>
                <a:schemeClr val="dk1"/>
              </a:solidFill>
              <a:latin typeface="Arial" pitchFamily="34" charset="0"/>
              <a:ea typeface="+mn-ea"/>
              <a:cs typeface="Arial" pitchFamily="34" charset="0"/>
            </a:rPr>
            <a:t>rojections do not take into account reforms enacted after December 2011.</a:t>
          </a:r>
          <a:endParaRPr lang="en-US" sz="800" b="0" i="0"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2</a:t>
          </a:r>
          <a:r>
            <a:rPr lang="en-US" sz="800" b="0" i="0" u="none" strike="noStrike">
              <a:solidFill>
                <a:sysClr val="windowText" lastClr="000000"/>
              </a:solidFill>
              <a:latin typeface="Arial" pitchFamily="34" charset="0"/>
              <a:ea typeface="+mn-ea"/>
              <a:cs typeface="Arial" pitchFamily="34" charset="0"/>
            </a:rPr>
            <a:t> For</a:t>
          </a:r>
          <a:r>
            <a:rPr lang="en-US" sz="800" b="0" i="0" u="none" strike="noStrike" baseline="0">
              <a:solidFill>
                <a:sysClr val="windowText" lastClr="000000"/>
              </a:solidFill>
              <a:latin typeface="Arial" pitchFamily="34" charset="0"/>
              <a:ea typeface="+mn-ea"/>
              <a:cs typeface="Arial" pitchFamily="34" charset="0"/>
            </a:rPr>
            <a:t> n</a:t>
          </a:r>
          <a:r>
            <a:rPr lang="en-US" sz="800" b="0" i="0" u="none" strike="noStrike">
              <a:solidFill>
                <a:sysClr val="windowText" lastClr="000000"/>
              </a:solidFill>
              <a:latin typeface="Arial" pitchFamily="34" charset="0"/>
              <a:ea typeface="+mn-ea"/>
              <a:cs typeface="Arial" pitchFamily="34" charset="0"/>
            </a:rPr>
            <a:t>et present value calculations, a discount rate of 1 percent a year is used in excess of GDP growth for each country. </a:t>
          </a:r>
        </a:p>
        <a:p>
          <a:pPr algn="l"/>
          <a:r>
            <a:rPr lang="en-US" sz="800" b="0" i="0" u="none" strike="noStrike" baseline="30000">
              <a:solidFill>
                <a:sysClr val="windowText" lastClr="000000"/>
              </a:solidFill>
              <a:latin typeface="Arial" pitchFamily="34" charset="0"/>
              <a:ea typeface="+mn-ea"/>
              <a:cs typeface="Arial" pitchFamily="34" charset="0"/>
            </a:rPr>
            <a:t>3</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Health care spending </a:t>
          </a:r>
          <a:r>
            <a:rPr lang="en-US" sz="800" b="0" i="0" u="none" strike="noStrike">
              <a:solidFill>
                <a:sysClr val="windowText" lastClr="000000"/>
              </a:solidFill>
              <a:latin typeface="Arial" pitchFamily="34" charset="0"/>
              <a:ea typeface="+mn-ea"/>
              <a:cs typeface="Arial" pitchFamily="34" charset="0"/>
            </a:rPr>
            <a:t>projections are based on IMF</a:t>
          </a:r>
          <a:r>
            <a:rPr lang="en-US" sz="800" b="0" i="0" u="none" strike="noStrike" baseline="0">
              <a:solidFill>
                <a:sysClr val="windowText" lastClr="000000"/>
              </a:solidFill>
              <a:latin typeface="Arial" pitchFamily="34" charset="0"/>
              <a:ea typeface="+mn-ea"/>
              <a:cs typeface="Arial" pitchFamily="34" charset="0"/>
            </a:rPr>
            <a:t> </a:t>
          </a:r>
          <a:r>
            <a:rPr lang="en-US" sz="800" b="0" i="0">
              <a:solidFill>
                <a:sysClr val="windowText" lastClr="000000"/>
              </a:solidFill>
              <a:latin typeface="Arial" pitchFamily="34" charset="0"/>
              <a:ea typeface="+mn-ea"/>
              <a:cs typeface="Arial" pitchFamily="34" charset="0"/>
            </a:rPr>
            <a:t>(2010b)</a:t>
          </a:r>
          <a:r>
            <a:rPr lang="en-US" sz="800" b="0" i="0" u="none" strike="noStrike">
              <a:solidFill>
                <a:sysClr val="windowText" lastClr="000000"/>
              </a:solidFill>
              <a:latin typeface="Arial" pitchFamily="34" charset="0"/>
              <a:ea typeface="+mn-ea"/>
              <a:cs typeface="Arial" pitchFamily="34" charset="0"/>
            </a:rPr>
            <a:t>. </a:t>
          </a:r>
        </a:p>
        <a:p>
          <a:pPr algn="l"/>
          <a:r>
            <a:rPr lang="en-US" sz="800" b="0" i="0" u="none" strike="noStrike" baseline="30000">
              <a:solidFill>
                <a:sysClr val="windowText" lastClr="000000"/>
              </a:solidFill>
              <a:latin typeface="Arial" pitchFamily="34" charset="0"/>
              <a:ea typeface="+mn-ea"/>
              <a:cs typeface="Arial" pitchFamily="34" charset="0"/>
            </a:rPr>
            <a:t>4</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Gross financing needs</a:t>
          </a:r>
          <a:r>
            <a:rPr lang="en-US" sz="800" b="0" i="0" u="none" strike="noStrike">
              <a:solidFill>
                <a:sysClr val="windowText" lastClr="000000"/>
              </a:solidFill>
              <a:latin typeface="Arial" pitchFamily="34" charset="0"/>
              <a:ea typeface="+mn-ea"/>
              <a:cs typeface="Arial" pitchFamily="34" charset="0"/>
            </a:rPr>
            <a:t> are defined as the projected overall balance and maturing government debt in 2012</a:t>
          </a:r>
          <a:r>
            <a:rPr lang="en-US" sz="800" b="0" i="1" u="none" strike="noStrike">
              <a:solidFill>
                <a:sysClr val="windowText" lastClr="000000"/>
              </a:solidFill>
              <a:latin typeface="Arial" pitchFamily="34" charset="0"/>
              <a:ea typeface="+mn-ea"/>
              <a:cs typeface="Arial" pitchFamily="34" charset="0"/>
            </a:rPr>
            <a:t>.</a:t>
          </a:r>
          <a:r>
            <a:rPr lang="en-US" sz="800" b="0" i="0" u="none" strike="noStrike">
              <a:solidFill>
                <a:sysClr val="windowText" lastClr="000000"/>
              </a:solidFill>
              <a:latin typeface="Arial" pitchFamily="34" charset="0"/>
              <a:ea typeface="+mn-ea"/>
              <a:cs typeface="Arial" pitchFamily="34" charset="0"/>
            </a:rPr>
            <a:t> Data are from</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IMF staff projections. See Table 9.</a:t>
          </a:r>
        </a:p>
        <a:p>
          <a:pPr algn="l"/>
          <a:r>
            <a:rPr lang="en-US" sz="800" b="0" i="0" u="none" strike="noStrike" baseline="30000">
              <a:solidFill>
                <a:sysClr val="windowText" lastClr="000000"/>
              </a:solidFill>
              <a:latin typeface="Arial" pitchFamily="34" charset="0"/>
              <a:ea typeface="+mn-ea"/>
              <a:cs typeface="Arial" pitchFamily="34" charset="0"/>
            </a:rPr>
            <a:t>5</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Average term to maturity </a:t>
          </a:r>
          <a:r>
            <a:rPr lang="en-US" sz="800" b="0" i="0" u="none" strike="noStrike">
              <a:solidFill>
                <a:sysClr val="windowText" lastClr="000000"/>
              </a:solidFill>
              <a:latin typeface="Arial" pitchFamily="34" charset="0"/>
              <a:ea typeface="+mn-ea"/>
              <a:cs typeface="Arial" pitchFamily="34" charset="0"/>
            </a:rPr>
            <a:t>data refer to government securities; source is Bloomberg.</a:t>
          </a:r>
          <a:endParaRPr lang="en-US" sz="800" b="0" i="1" u="none" strike="noStrike">
            <a:solidFill>
              <a:sysClr val="windowText" lastClr="000000"/>
            </a:solidFill>
            <a:latin typeface="Arial" pitchFamily="34" charset="0"/>
            <a:ea typeface="+mn-ea"/>
            <a:cs typeface="Arial" pitchFamily="34" charset="0"/>
          </a:endParaRPr>
        </a:p>
        <a:p>
          <a:pPr algn="l"/>
          <a:r>
            <a:rPr lang="en-US" sz="800" b="0" i="0" u="none" strike="noStrike" baseline="30000">
              <a:solidFill>
                <a:sysClr val="windowText" lastClr="000000"/>
              </a:solidFill>
              <a:latin typeface="Arial" pitchFamily="34" charset="0"/>
              <a:ea typeface="+mn-ea"/>
              <a:cs typeface="Arial" pitchFamily="34" charset="0"/>
            </a:rPr>
            <a:t>6</a:t>
          </a:r>
          <a:r>
            <a:rPr lang="en-US" sz="800" b="0" i="0" u="none" strike="noStrike">
              <a:solidFill>
                <a:sysClr val="windowText" lastClr="000000"/>
              </a:solidFill>
              <a:latin typeface="Arial" pitchFamily="34" charset="0"/>
              <a:ea typeface="+mn-ea"/>
              <a:cs typeface="Arial" pitchFamily="34" charset="0"/>
            </a:rPr>
            <a:t> </a:t>
          </a:r>
          <a:r>
            <a:rPr lang="en-US" sz="800" b="0" i="1" u="none" strike="noStrike">
              <a:solidFill>
                <a:sysClr val="windowText" lastClr="000000"/>
              </a:solidFill>
              <a:latin typeface="Arial" pitchFamily="34" charset="0"/>
              <a:ea typeface="+mn-ea"/>
              <a:cs typeface="Arial" pitchFamily="34" charset="0"/>
            </a:rPr>
            <a:t>Nonresident holding of general government debt </a:t>
          </a:r>
          <a:r>
            <a:rPr lang="en-US" sz="800" b="0" i="0" u="none" strike="noStrike">
              <a:solidFill>
                <a:sysClr val="windowText" lastClr="000000"/>
              </a:solidFill>
              <a:latin typeface="Arial" pitchFamily="34" charset="0"/>
              <a:ea typeface="+mn-ea"/>
              <a:cs typeface="Arial" pitchFamily="34" charset="0"/>
            </a:rPr>
            <a:t>data are 2012:Q1</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or latest available from the Joint External Debt Hub (JEDH), Quarterly External Debt Statistics, which include marketable and</a:t>
          </a:r>
          <a:r>
            <a:rPr lang="en-US" sz="800" b="0" i="0" u="none" strike="noStrike" baseline="0">
              <a:solidFill>
                <a:sysClr val="windowText" lastClr="000000"/>
              </a:solidFill>
              <a:latin typeface="Arial" pitchFamily="34" charset="0"/>
              <a:ea typeface="+mn-ea"/>
              <a:cs typeface="Arial" pitchFamily="34" charset="0"/>
            </a:rPr>
            <a:t> </a:t>
          </a:r>
          <a:r>
            <a:rPr lang="en-US" sz="800" b="0" i="0" u="none" strike="noStrike">
              <a:solidFill>
                <a:sysClr val="windowText" lastClr="000000"/>
              </a:solidFill>
              <a:latin typeface="Arial" pitchFamily="34" charset="0"/>
              <a:ea typeface="+mn-ea"/>
              <a:cs typeface="Arial" pitchFamily="34" charset="0"/>
            </a:rPr>
            <a:t>nonmarketable debt. For some countries, tradable instruments in the JEDH are reported at market value. External debt in U.S. dollars is converted to local currency,</a:t>
          </a:r>
          <a:r>
            <a:rPr lang="en-US" sz="800" b="0" i="0" u="none" strike="noStrike" baseline="0">
              <a:solidFill>
                <a:sysClr val="windowText" lastClr="000000"/>
              </a:solidFill>
              <a:latin typeface="Arial" pitchFamily="34" charset="0"/>
              <a:ea typeface="+mn-ea"/>
              <a:cs typeface="Arial" pitchFamily="34" charset="0"/>
            </a:rPr>
            <a:t> then taken as a percentage of 2012 gross </a:t>
          </a:r>
          <a:r>
            <a:rPr lang="en-US" sz="800" b="0" i="0" u="none" strike="noStrike">
              <a:solidFill>
                <a:sysClr val="windowText" lastClr="000000"/>
              </a:solidFill>
              <a:latin typeface="Arial" pitchFamily="34" charset="0"/>
              <a:ea typeface="+mn-ea"/>
              <a:cs typeface="Arial" pitchFamily="34" charset="0"/>
            </a:rPr>
            <a:t>general government debt.</a:t>
          </a:r>
        </a:p>
      </xdr:txBody>
    </xdr:sp>
    <xdr:clientData/>
  </xdr:twoCellAnchor>
</xdr:wsDr>
</file>

<file path=xl/drawings/drawing86.xml><?xml version="1.0" encoding="utf-8"?>
<xdr:wsDr xmlns:xdr="http://schemas.openxmlformats.org/drawingml/2006/spreadsheetDrawing" xmlns:a="http://schemas.openxmlformats.org/drawingml/2006/main">
  <xdr:oneCellAnchor>
    <xdr:from>
      <xdr:col>0</xdr:col>
      <xdr:colOff>571499</xdr:colOff>
      <xdr:row>1</xdr:row>
      <xdr:rowOff>47626</xdr:rowOff>
    </xdr:from>
    <xdr:ext cx="8048625" cy="523874"/>
    <xdr:sp macro="" textlink="">
      <xdr:nvSpPr>
        <xdr:cNvPr id="2" name="TextBox 1"/>
        <xdr:cNvSpPr txBox="1"/>
      </xdr:nvSpPr>
      <xdr:spPr>
        <a:xfrm>
          <a:off x="571499" y="314326"/>
          <a:ext cx="8048625" cy="523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baseline="0" smtClean="0">
              <a:solidFill>
                <a:schemeClr val="tx1"/>
              </a:solidFill>
              <a:latin typeface="Arial" pitchFamily="34" charset="0"/>
              <a:ea typeface="+mn-ea"/>
              <a:cs typeface="Arial" pitchFamily="34" charset="0"/>
            </a:rPr>
            <a:t>Statistical Table 13a. Advanced Economies: Illustrative Adjustment Needs</a:t>
          </a:r>
        </a:p>
        <a:p>
          <a:pPr algn="ctr"/>
          <a:r>
            <a:rPr lang="en-US" sz="1200" i="1" baseline="0" smtClean="0">
              <a:solidFill>
                <a:schemeClr val="tx1"/>
              </a:solidFill>
              <a:latin typeface="Arial" pitchFamily="34" charset="0"/>
              <a:ea typeface="+mn-ea"/>
              <a:cs typeface="Arial" pitchFamily="34" charset="0"/>
            </a:rPr>
            <a:t>(Percent of GDP)</a:t>
          </a:r>
          <a:endParaRPr lang="en-US" sz="1200" i="1">
            <a:latin typeface="Arial" pitchFamily="34" charset="0"/>
            <a:cs typeface="Arial" pitchFamily="34" charset="0"/>
          </a:endParaRPr>
        </a:p>
      </xdr:txBody>
    </xdr:sp>
    <xdr:clientData/>
  </xdr:oneCellAnchor>
  <xdr:oneCellAnchor>
    <xdr:from>
      <xdr:col>0</xdr:col>
      <xdr:colOff>571499</xdr:colOff>
      <xdr:row>1</xdr:row>
      <xdr:rowOff>47626</xdr:rowOff>
    </xdr:from>
    <xdr:ext cx="8048625" cy="523874"/>
    <xdr:sp macro="" textlink="">
      <xdr:nvSpPr>
        <xdr:cNvPr id="3" name="TextBox 2"/>
        <xdr:cNvSpPr txBox="1"/>
      </xdr:nvSpPr>
      <xdr:spPr>
        <a:xfrm>
          <a:off x="571499" y="314326"/>
          <a:ext cx="8048625" cy="523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baseline="0" smtClean="0">
              <a:solidFill>
                <a:schemeClr val="tx1"/>
              </a:solidFill>
              <a:latin typeface="Arial" pitchFamily="34" charset="0"/>
              <a:ea typeface="+mn-ea"/>
              <a:cs typeface="Arial" pitchFamily="34" charset="0"/>
            </a:rPr>
            <a:t>Statistical Table 13a. Advanced Economies: Illustrative Adjustment Needs</a:t>
          </a:r>
        </a:p>
        <a:p>
          <a:pPr algn="ctr"/>
          <a:r>
            <a:rPr lang="en-US" sz="1200" i="1" baseline="0" smtClean="0">
              <a:solidFill>
                <a:schemeClr val="tx1"/>
              </a:solidFill>
              <a:latin typeface="Arial" pitchFamily="34" charset="0"/>
              <a:ea typeface="+mn-ea"/>
              <a:cs typeface="Arial" pitchFamily="34" charset="0"/>
            </a:rPr>
            <a:t>(Percent of GDP)</a:t>
          </a:r>
          <a:endParaRPr lang="en-US" sz="1200" i="1">
            <a:latin typeface="Arial" pitchFamily="34" charset="0"/>
            <a:cs typeface="Arial" pitchFamily="34" charset="0"/>
          </a:endParaRPr>
        </a:p>
      </xdr:txBody>
    </xdr:sp>
    <xdr:clientData/>
  </xdr:oneCellAnchor>
</xdr:wsDr>
</file>

<file path=xl/drawings/drawing87.xml><?xml version="1.0" encoding="utf-8"?>
<xdr:wsDr xmlns:xdr="http://schemas.openxmlformats.org/drawingml/2006/spreadsheetDrawing" xmlns:a="http://schemas.openxmlformats.org/drawingml/2006/main">
  <xdr:oneCellAnchor>
    <xdr:from>
      <xdr:col>1</xdr:col>
      <xdr:colOff>0</xdr:colOff>
      <xdr:row>2</xdr:row>
      <xdr:rowOff>76200</xdr:rowOff>
    </xdr:from>
    <xdr:ext cx="6924675" cy="446404"/>
    <xdr:sp macro="" textlink="">
      <xdr:nvSpPr>
        <xdr:cNvPr id="2" name="TextBox 1"/>
        <xdr:cNvSpPr txBox="1"/>
      </xdr:nvSpPr>
      <xdr:spPr>
        <a:xfrm>
          <a:off x="609600" y="381000"/>
          <a:ext cx="6924675" cy="44640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baseline="0" smtClean="0">
              <a:solidFill>
                <a:schemeClr val="tx1"/>
              </a:solidFill>
              <a:latin typeface="Arial" pitchFamily="34" charset="0"/>
              <a:ea typeface="+mn-ea"/>
              <a:cs typeface="Arial" pitchFamily="34" charset="0"/>
            </a:rPr>
            <a:t>Statistical Table 13b. Emerging Markets: </a:t>
          </a:r>
          <a:r>
            <a:rPr lang="en-US" sz="1200" b="1" baseline="0">
              <a:solidFill>
                <a:schemeClr val="tx1"/>
              </a:solidFill>
              <a:latin typeface="Arial" pitchFamily="34" charset="0"/>
              <a:ea typeface="+mn-ea"/>
              <a:cs typeface="Arial" pitchFamily="34" charset="0"/>
            </a:rPr>
            <a:t>Illustrative Adjustment Needs</a:t>
          </a:r>
          <a:endParaRPr lang="en-US" sz="1200" b="1" baseline="0" smtClean="0">
            <a:solidFill>
              <a:schemeClr val="tx1"/>
            </a:solidFill>
            <a:latin typeface="Arial" pitchFamily="34" charset="0"/>
            <a:ea typeface="+mn-ea"/>
            <a:cs typeface="Arial" pitchFamily="34" charset="0"/>
          </a:endParaRPr>
        </a:p>
        <a:p>
          <a:pPr algn="ctr"/>
          <a:r>
            <a:rPr lang="en-US" sz="1200" i="1" baseline="0" smtClean="0">
              <a:solidFill>
                <a:schemeClr val="tx1"/>
              </a:solidFill>
              <a:latin typeface="Arial" pitchFamily="34" charset="0"/>
              <a:ea typeface="+mn-ea"/>
              <a:cs typeface="Arial" pitchFamily="34" charset="0"/>
            </a:rPr>
            <a:t>(Percent of GDP)</a:t>
          </a:r>
          <a:endParaRPr lang="en-US" sz="1200" i="1">
            <a:latin typeface="Arial" pitchFamily="34" charset="0"/>
            <a:cs typeface="Arial" pitchFamily="34" charset="0"/>
          </a:endParaRPr>
        </a:p>
      </xdr:txBody>
    </xdr:sp>
    <xdr:clientData/>
  </xdr:oneCellAnchor>
  <xdr:oneCellAnchor>
    <xdr:from>
      <xdr:col>1</xdr:col>
      <xdr:colOff>0</xdr:colOff>
      <xdr:row>2</xdr:row>
      <xdr:rowOff>76200</xdr:rowOff>
    </xdr:from>
    <xdr:ext cx="6924675" cy="446404"/>
    <xdr:sp macro="" textlink="">
      <xdr:nvSpPr>
        <xdr:cNvPr id="3" name="TextBox 2"/>
        <xdr:cNvSpPr txBox="1"/>
      </xdr:nvSpPr>
      <xdr:spPr>
        <a:xfrm>
          <a:off x="609600" y="381000"/>
          <a:ext cx="6924675" cy="44640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200" b="1" baseline="0" smtClean="0">
              <a:solidFill>
                <a:schemeClr val="tx1"/>
              </a:solidFill>
              <a:latin typeface="Arial" pitchFamily="34" charset="0"/>
              <a:ea typeface="+mn-ea"/>
              <a:cs typeface="Arial" pitchFamily="34" charset="0"/>
            </a:rPr>
            <a:t>Statistical Table 13b. Emerging Markets: </a:t>
          </a:r>
          <a:r>
            <a:rPr lang="en-US" sz="1200" b="1" baseline="0">
              <a:solidFill>
                <a:schemeClr val="tx1"/>
              </a:solidFill>
              <a:latin typeface="Arial" pitchFamily="34" charset="0"/>
              <a:ea typeface="+mn-ea"/>
              <a:cs typeface="Arial" pitchFamily="34" charset="0"/>
            </a:rPr>
            <a:t>Illustrative Adjustment Needs</a:t>
          </a:r>
          <a:endParaRPr lang="en-US" sz="1200" b="1" baseline="0" smtClean="0">
            <a:solidFill>
              <a:schemeClr val="tx1"/>
            </a:solidFill>
            <a:latin typeface="Arial" pitchFamily="34" charset="0"/>
            <a:ea typeface="+mn-ea"/>
            <a:cs typeface="Arial" pitchFamily="34" charset="0"/>
          </a:endParaRPr>
        </a:p>
        <a:p>
          <a:pPr algn="ctr"/>
          <a:r>
            <a:rPr lang="en-US" sz="1200" i="1" baseline="0" smtClean="0">
              <a:solidFill>
                <a:schemeClr val="tx1"/>
              </a:solidFill>
              <a:latin typeface="Arial" pitchFamily="34" charset="0"/>
              <a:ea typeface="+mn-ea"/>
              <a:cs typeface="Arial" pitchFamily="34" charset="0"/>
            </a:rPr>
            <a:t>(Percent of GDP)</a:t>
          </a:r>
          <a:endParaRPr lang="en-US" sz="1200" i="1">
            <a:latin typeface="Arial" pitchFamily="34" charset="0"/>
            <a:cs typeface="Arial"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203611</xdr:colOff>
      <xdr:row>44</xdr:row>
      <xdr:rowOff>79708</xdr:rowOff>
    </xdr:from>
    <xdr:ext cx="2833321" cy="993107"/>
    <xdr:sp macro="" textlink="">
      <xdr:nvSpPr>
        <xdr:cNvPr id="3" name="TextBox 2"/>
        <xdr:cNvSpPr txBox="1"/>
      </xdr:nvSpPr>
      <xdr:spPr>
        <a:xfrm>
          <a:off x="1422811" y="8461708"/>
          <a:ext cx="2833321" cy="9931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800">
              <a:latin typeface="Arial" pitchFamily="34" charset="0"/>
              <a:cs typeface="Arial" pitchFamily="34" charset="0"/>
            </a:rPr>
            <a:t>Sources: Bloomberg L.P.;</a:t>
          </a:r>
          <a:r>
            <a:rPr lang="en-US" sz="800" baseline="0">
              <a:latin typeface="Arial" pitchFamily="34" charset="0"/>
              <a:cs typeface="Arial" pitchFamily="34" charset="0"/>
            </a:rPr>
            <a:t> and IMF staff estimates and projections.</a:t>
          </a:r>
        </a:p>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tx1"/>
              </a:solidFill>
              <a:latin typeface="Arial" pitchFamily="34" charset="0"/>
              <a:ea typeface="+mn-ea"/>
              <a:cs typeface="Arial" pitchFamily="34" charset="0"/>
            </a:rPr>
            <a:t>Note: The</a:t>
          </a:r>
          <a:r>
            <a:rPr lang="en-US" sz="800" baseline="0">
              <a:solidFill>
                <a:schemeClr val="tx1"/>
              </a:solidFill>
              <a:latin typeface="Arial" pitchFamily="34" charset="0"/>
              <a:ea typeface="+mn-ea"/>
              <a:cs typeface="Arial" pitchFamily="34" charset="0"/>
            </a:rPr>
            <a:t> relationships between the change in the cyclically adjusted primary balance and 10-year bond yield, overall fiscal balance,  and  gross debt respectively are </a:t>
          </a:r>
          <a:r>
            <a:rPr lang="en-US" sz="800">
              <a:solidFill>
                <a:schemeClr val="tx1"/>
              </a:solidFill>
              <a:latin typeface="Arial" pitchFamily="34" charset="0"/>
              <a:ea typeface="+mn-ea"/>
              <a:cs typeface="Arial" pitchFamily="34" charset="0"/>
            </a:rPr>
            <a:t>statistically significant at  the 95 percent confidence level.</a:t>
          </a:r>
        </a:p>
        <a:p>
          <a:endParaRPr lang="en-US" sz="800" baseline="0">
            <a:latin typeface="Arial" pitchFamily="34" charset="0"/>
            <a:cs typeface="Arial" pitchFamily="34" charset="0"/>
          </a:endParaRPr>
        </a:p>
      </xdr:txBody>
    </xdr:sp>
    <xdr:clientData/>
  </xdr:oneCellAnchor>
  <xdr:absoluteAnchor>
    <xdr:pos x="1239715" y="3358314"/>
    <xdr:ext cx="2980282" cy="2499214"/>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2</xdr:col>
      <xdr:colOff>138325</xdr:colOff>
      <xdr:row>2</xdr:row>
      <xdr:rowOff>0</xdr:rowOff>
    </xdr:from>
    <xdr:ext cx="2933700" cy="542925"/>
    <xdr:sp macro="" textlink="">
      <xdr:nvSpPr>
        <xdr:cNvPr id="5" name="TextBox 4"/>
        <xdr:cNvSpPr txBox="1"/>
      </xdr:nvSpPr>
      <xdr:spPr>
        <a:xfrm>
          <a:off x="1357525" y="381000"/>
          <a:ext cx="293370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US" sz="1000" b="1">
              <a:solidFill>
                <a:schemeClr val="tx1"/>
              </a:solidFill>
              <a:latin typeface="Arial" pitchFamily="34" charset="0"/>
              <a:ea typeface="+mn-ea"/>
              <a:cs typeface="Arial" pitchFamily="34" charset="0"/>
            </a:rPr>
            <a:t>Figure</a:t>
          </a:r>
          <a:r>
            <a:rPr lang="en-US" sz="1000" b="1" baseline="0">
              <a:solidFill>
                <a:schemeClr val="tx1"/>
              </a:solidFill>
              <a:latin typeface="Arial" pitchFamily="34" charset="0"/>
              <a:ea typeface="+mn-ea"/>
              <a:cs typeface="Arial" pitchFamily="34" charset="0"/>
            </a:rPr>
            <a:t> 3. Advanced Economies: </a:t>
          </a:r>
          <a:r>
            <a:rPr lang="en-US" sz="1000" b="1">
              <a:solidFill>
                <a:schemeClr val="tx1"/>
              </a:solidFill>
              <a:latin typeface="Arial" pitchFamily="34" charset="0"/>
              <a:ea typeface="+mn-ea"/>
              <a:cs typeface="Arial" pitchFamily="34" charset="0"/>
            </a:rPr>
            <a:t>Fiscal Adjustment,</a:t>
          </a:r>
          <a:r>
            <a:rPr lang="en-US" sz="1000" b="1" baseline="0">
              <a:solidFill>
                <a:schemeClr val="tx1"/>
              </a:solidFill>
              <a:latin typeface="Arial" pitchFamily="34" charset="0"/>
              <a:ea typeface="+mn-ea"/>
              <a:cs typeface="Arial" pitchFamily="34" charset="0"/>
            </a:rPr>
            <a:t> Market Conditions, and Fiscal Positions</a:t>
          </a:r>
          <a:endParaRPr lang="en-US" sz="1000">
            <a:latin typeface="Arial" pitchFamily="34" charset="0"/>
            <a:cs typeface="Arial" pitchFamily="34" charset="0"/>
          </a:endParaRPr>
        </a:p>
        <a:p>
          <a:pPr algn="ctr"/>
          <a:endParaRPr lang="en-US" sz="1000">
            <a:latin typeface="Arial" pitchFamily="34" charset="0"/>
            <a:cs typeface="Arial" pitchFamily="34" charset="0"/>
          </a:endParaRPr>
        </a:p>
      </xdr:txBody>
    </xdr:sp>
    <xdr:clientData/>
  </xdr:oneCellAnchor>
  <xdr:absoluteAnchor>
    <xdr:pos x="1325440" y="5901489"/>
    <xdr:ext cx="2980282" cy="2499214"/>
    <xdr:graphicFrame macro="">
      <xdr:nvGraphicFramePr>
        <xdr:cNvPr id="6" name="Chart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2</xdr:col>
      <xdr:colOff>19050</xdr:colOff>
      <xdr:row>4</xdr:row>
      <xdr:rowOff>95250</xdr:rowOff>
    </xdr:from>
    <xdr:to>
      <xdr:col>5</xdr:col>
      <xdr:colOff>904875</xdr:colOff>
      <xdr:row>17</xdr:row>
      <xdr:rowOff>123825</xdr:rowOff>
    </xdr:to>
    <xdr:pic>
      <xdr:nvPicPr>
        <xdr:cNvPr id="10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238250" y="857250"/>
          <a:ext cx="2990850" cy="25050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apd\WIN\TEMP\resources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2\LTU\WEO\WEO%20Summer%202005\wrs946%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lance Sheet"/>
      <sheetName val="Income"/>
      <sheetName val="Resources"/>
      <sheetName val="Flows"/>
      <sheetName val="Main"/>
      <sheetName val="Links"/>
      <sheetName val="ErrCheck"/>
    </sheetNames>
    <sheetDataSet>
      <sheetData sheetId="0">
        <row r="1">
          <cell r="A1" t="str">
            <v>General Department</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 val="Table 3"/>
      <sheetName val="Table 4"/>
      <sheetName val="Table 5"/>
      <sheetName val="Table 6"/>
    </sheetNames>
    <sheetDataSet>
      <sheetData sheetId="0"/>
      <sheetData sheetId="1"/>
      <sheetData sheetId="2"/>
      <sheetData sheetId="3"/>
      <sheetData sheetId="4"/>
      <sheetData sheetId="5"/>
      <sheetData sheetId="6"/>
      <sheetData sheetId="7" refreshError="1">
        <row r="1">
          <cell r="A1" t="str">
            <v>Questionnaire 5</v>
          </cell>
          <cell r="DZ1" t="str">
            <v/>
          </cell>
          <cell r="EA1" t="str">
            <v/>
          </cell>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iscalmonitor@imf.org?subject=Fiscal%20Monitor%20October%202012%20questio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1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1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30.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1.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32.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33.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theme="9" tint="-0.249977111117893"/>
    <pageSetUpPr fitToPage="1"/>
  </sheetPr>
  <dimension ref="B4:J34"/>
  <sheetViews>
    <sheetView tabSelected="1" workbookViewId="0">
      <selection activeCell="N31" sqref="N31"/>
    </sheetView>
  </sheetViews>
  <sheetFormatPr defaultRowHeight="15"/>
  <cols>
    <col min="1" max="1" width="9.140625" style="1"/>
    <col min="2" max="10" width="10.5703125" style="1" customWidth="1"/>
    <col min="11" max="16384" width="9.140625" style="1"/>
  </cols>
  <sheetData>
    <row r="4" spans="2:10" ht="15.75" thickBot="1"/>
    <row r="5" spans="2:10">
      <c r="B5" s="2"/>
      <c r="C5" s="3"/>
      <c r="D5" s="3"/>
      <c r="E5" s="3"/>
      <c r="F5" s="3"/>
      <c r="G5" s="3"/>
      <c r="H5" s="3"/>
      <c r="I5" s="3"/>
      <c r="J5" s="4"/>
    </row>
    <row r="6" spans="2:10">
      <c r="B6" s="5"/>
      <c r="C6" s="6"/>
      <c r="D6" s="6"/>
      <c r="E6" s="6"/>
      <c r="F6" s="6"/>
      <c r="G6" s="6"/>
      <c r="H6" s="6"/>
      <c r="I6" s="6"/>
      <c r="J6" s="7"/>
    </row>
    <row r="7" spans="2:10">
      <c r="B7" s="681" t="s">
        <v>0</v>
      </c>
      <c r="C7" s="682"/>
      <c r="D7" s="682"/>
      <c r="E7" s="682"/>
      <c r="F7" s="682"/>
      <c r="G7" s="682"/>
      <c r="H7" s="682"/>
      <c r="I7" s="682"/>
      <c r="J7" s="683"/>
    </row>
    <row r="8" spans="2:10">
      <c r="B8" s="681" t="s">
        <v>1</v>
      </c>
      <c r="C8" s="682"/>
      <c r="D8" s="682"/>
      <c r="E8" s="682"/>
      <c r="F8" s="682"/>
      <c r="G8" s="682"/>
      <c r="H8" s="682"/>
      <c r="I8" s="682"/>
      <c r="J8" s="683"/>
    </row>
    <row r="9" spans="2:10">
      <c r="B9" s="8"/>
      <c r="C9" s="9"/>
      <c r="D9" s="9"/>
      <c r="E9" s="9"/>
      <c r="F9" s="9"/>
      <c r="G9" s="9"/>
      <c r="H9" s="9"/>
      <c r="I9" s="9"/>
      <c r="J9" s="7"/>
    </row>
    <row r="10" spans="2:10">
      <c r="B10" s="8"/>
      <c r="C10" s="9"/>
      <c r="D10" s="9"/>
      <c r="E10" s="9"/>
      <c r="F10" s="9"/>
      <c r="G10" s="9"/>
      <c r="H10" s="9"/>
      <c r="I10" s="9"/>
      <c r="J10" s="7"/>
    </row>
    <row r="11" spans="2:10">
      <c r="B11" s="8"/>
      <c r="C11" s="9"/>
      <c r="D11" s="9"/>
      <c r="E11" s="9"/>
      <c r="F11" s="9"/>
      <c r="G11" s="9"/>
      <c r="H11" s="9"/>
      <c r="I11" s="9"/>
      <c r="J11" s="7"/>
    </row>
    <row r="12" spans="2:10">
      <c r="B12" s="8"/>
      <c r="C12" s="9"/>
      <c r="D12" s="9"/>
      <c r="E12" s="9"/>
      <c r="F12" s="9"/>
      <c r="G12" s="9"/>
      <c r="H12" s="9"/>
      <c r="I12" s="9"/>
      <c r="J12" s="7"/>
    </row>
    <row r="13" spans="2:10">
      <c r="B13" s="8"/>
      <c r="C13" s="9"/>
      <c r="D13" s="9"/>
      <c r="E13" s="9"/>
      <c r="F13" s="9"/>
      <c r="G13" s="9"/>
      <c r="H13" s="9"/>
      <c r="I13" s="9"/>
      <c r="J13" s="7"/>
    </row>
    <row r="14" spans="2:10">
      <c r="B14" s="8"/>
      <c r="C14" s="9"/>
      <c r="D14" s="9"/>
      <c r="E14" s="9"/>
      <c r="F14" s="9"/>
      <c r="G14" s="9"/>
      <c r="H14" s="9"/>
      <c r="I14" s="9"/>
      <c r="J14" s="7"/>
    </row>
    <row r="15" spans="2:10">
      <c r="B15" s="8"/>
      <c r="C15" s="9"/>
      <c r="D15" s="9"/>
      <c r="E15" s="9"/>
      <c r="F15" s="9"/>
      <c r="G15" s="9"/>
      <c r="H15" s="9"/>
      <c r="I15" s="9"/>
      <c r="J15" s="7"/>
    </row>
    <row r="16" spans="2:10">
      <c r="B16" s="8"/>
      <c r="C16" s="9"/>
      <c r="D16" s="9"/>
      <c r="E16" s="9"/>
      <c r="F16" s="9"/>
      <c r="G16" s="9"/>
      <c r="H16" s="9"/>
      <c r="I16" s="9"/>
      <c r="J16" s="7"/>
    </row>
    <row r="17" spans="2:10">
      <c r="B17" s="8"/>
      <c r="C17" s="9"/>
      <c r="D17" s="9"/>
      <c r="E17" s="9"/>
      <c r="F17" s="9"/>
      <c r="G17" s="9"/>
      <c r="H17" s="9"/>
      <c r="I17" s="9"/>
      <c r="J17" s="7"/>
    </row>
    <row r="18" spans="2:10">
      <c r="B18" s="8"/>
      <c r="C18" s="9"/>
      <c r="D18" s="9"/>
      <c r="E18" s="9"/>
      <c r="F18" s="9"/>
      <c r="G18" s="9"/>
      <c r="H18" s="9"/>
      <c r="I18" s="9"/>
      <c r="J18" s="7"/>
    </row>
    <row r="19" spans="2:10">
      <c r="B19" s="8"/>
      <c r="C19" s="9"/>
      <c r="D19" s="9"/>
      <c r="E19" s="9"/>
      <c r="F19" s="9"/>
      <c r="G19" s="9"/>
      <c r="H19" s="9"/>
      <c r="I19" s="9"/>
      <c r="J19" s="7"/>
    </row>
    <row r="20" spans="2:10">
      <c r="B20" s="8"/>
      <c r="C20" s="9"/>
      <c r="D20" s="9"/>
      <c r="E20" s="9"/>
      <c r="F20" s="9"/>
      <c r="G20" s="9"/>
      <c r="H20" s="9"/>
      <c r="I20" s="9"/>
      <c r="J20" s="7"/>
    </row>
    <row r="21" spans="2:10">
      <c r="B21" s="8"/>
      <c r="C21" s="9"/>
      <c r="D21" s="9"/>
      <c r="E21" s="9"/>
      <c r="F21" s="9"/>
      <c r="G21" s="9"/>
      <c r="H21" s="9"/>
      <c r="I21" s="9"/>
      <c r="J21" s="7"/>
    </row>
    <row r="22" spans="2:10">
      <c r="B22" s="8"/>
      <c r="C22" s="9"/>
      <c r="D22" s="9"/>
      <c r="E22" s="9"/>
      <c r="F22" s="9"/>
      <c r="G22" s="9"/>
      <c r="H22" s="9"/>
      <c r="I22" s="9"/>
      <c r="J22" s="7"/>
    </row>
    <row r="23" spans="2:10">
      <c r="B23" s="8"/>
      <c r="C23" s="9"/>
      <c r="D23" s="9"/>
      <c r="E23" s="9"/>
      <c r="F23" s="9"/>
      <c r="G23" s="9"/>
      <c r="H23" s="9"/>
      <c r="I23" s="9"/>
      <c r="J23" s="7"/>
    </row>
    <row r="24" spans="2:10">
      <c r="B24" s="684" t="s">
        <v>2</v>
      </c>
      <c r="C24" s="685"/>
      <c r="D24" s="685"/>
      <c r="E24" s="685"/>
      <c r="F24" s="685"/>
      <c r="G24" s="685"/>
      <c r="H24" s="685"/>
      <c r="I24" s="685"/>
      <c r="J24" s="686"/>
    </row>
    <row r="25" spans="2:10">
      <c r="B25" s="8"/>
      <c r="C25" s="9"/>
      <c r="D25" s="9"/>
      <c r="E25" s="9"/>
      <c r="F25" s="9"/>
      <c r="G25" s="9"/>
      <c r="H25" s="9"/>
      <c r="I25" s="9"/>
      <c r="J25" s="7"/>
    </row>
    <row r="26" spans="2:10" ht="37.5" customHeight="1">
      <c r="B26" s="687" t="s">
        <v>14</v>
      </c>
      <c r="C26" s="688"/>
      <c r="D26" s="688"/>
      <c r="E26" s="688"/>
      <c r="F26" s="688"/>
      <c r="G26" s="688"/>
      <c r="H26" s="688"/>
      <c r="I26" s="688"/>
      <c r="J26" s="689"/>
    </row>
    <row r="27" spans="2:10">
      <c r="B27" s="684"/>
      <c r="C27" s="685"/>
      <c r="D27" s="685"/>
      <c r="E27" s="685"/>
      <c r="F27" s="685"/>
      <c r="G27" s="685"/>
      <c r="H27" s="685"/>
      <c r="I27" s="685"/>
      <c r="J27" s="686"/>
    </row>
    <row r="28" spans="2:10" ht="44.25" customHeight="1">
      <c r="B28" s="690" t="s">
        <v>13</v>
      </c>
      <c r="C28" s="691"/>
      <c r="D28" s="691"/>
      <c r="E28" s="691"/>
      <c r="F28" s="691"/>
      <c r="G28" s="691"/>
      <c r="H28" s="691"/>
      <c r="I28" s="691"/>
      <c r="J28" s="692"/>
    </row>
    <row r="29" spans="2:10" ht="13.5" customHeight="1">
      <c r="B29" s="33"/>
      <c r="C29" s="34"/>
      <c r="D29" s="34"/>
      <c r="E29" s="34"/>
      <c r="F29" s="34"/>
      <c r="G29" s="34"/>
      <c r="H29" s="34"/>
      <c r="I29" s="34"/>
      <c r="J29" s="35"/>
    </row>
    <row r="30" spans="2:10" ht="18.75" customHeight="1">
      <c r="B30" s="676" t="s">
        <v>3</v>
      </c>
      <c r="C30" s="677"/>
      <c r="D30" s="677"/>
      <c r="E30" s="677"/>
      <c r="F30" s="677"/>
      <c r="G30" s="677"/>
      <c r="H30" s="677"/>
      <c r="I30" s="677"/>
      <c r="J30" s="678"/>
    </row>
    <row r="31" spans="2:10">
      <c r="B31" s="10"/>
      <c r="C31" s="11"/>
      <c r="D31" s="6"/>
      <c r="E31" s="6"/>
      <c r="F31" s="6"/>
      <c r="G31" s="6"/>
      <c r="H31" s="6"/>
      <c r="I31" s="6"/>
      <c r="J31" s="7"/>
    </row>
    <row r="32" spans="2:10" ht="14.25" customHeight="1">
      <c r="B32" s="679" t="s">
        <v>4</v>
      </c>
      <c r="C32" s="680"/>
      <c r="D32" s="680"/>
      <c r="E32" s="12" t="s">
        <v>5</v>
      </c>
      <c r="F32" s="12"/>
      <c r="G32" s="12"/>
      <c r="H32" s="12"/>
      <c r="I32" s="12"/>
      <c r="J32" s="13"/>
    </row>
    <row r="33" spans="2:10" ht="14.25" customHeight="1">
      <c r="B33" s="14"/>
      <c r="C33" s="15"/>
      <c r="D33" s="15"/>
      <c r="E33" s="15"/>
      <c r="F33" s="15"/>
      <c r="G33" s="15"/>
      <c r="H33" s="15"/>
      <c r="I33" s="15"/>
      <c r="J33" s="16"/>
    </row>
    <row r="34" spans="2:10" ht="15.75" thickBot="1">
      <c r="B34" s="17"/>
      <c r="C34" s="18"/>
      <c r="D34" s="18"/>
      <c r="E34" s="18"/>
      <c r="F34" s="18"/>
      <c r="G34" s="18"/>
      <c r="H34" s="18"/>
      <c r="I34" s="18"/>
      <c r="J34" s="19"/>
    </row>
  </sheetData>
  <mergeCells count="8">
    <mergeCell ref="B30:J30"/>
    <mergeCell ref="B32:D32"/>
    <mergeCell ref="B7:J7"/>
    <mergeCell ref="B8:J8"/>
    <mergeCell ref="B24:J24"/>
    <mergeCell ref="B26:J26"/>
    <mergeCell ref="B27:J27"/>
    <mergeCell ref="B28:J28"/>
  </mergeCells>
  <hyperlinks>
    <hyperlink ref="E32" r:id="rId1"/>
  </hyperlinks>
  <pageMargins left="0.7" right="0.7" top="0.75" bottom="0.75" header="0.3" footer="0.3"/>
  <pageSetup scale="86" orientation="portrait" r:id="rId2"/>
  <drawing r:id="rId3"/>
</worksheet>
</file>

<file path=xl/worksheets/sheet10.xml><?xml version="1.0" encoding="utf-8"?>
<worksheet xmlns="http://schemas.openxmlformats.org/spreadsheetml/2006/main" xmlns:r="http://schemas.openxmlformats.org/officeDocument/2006/relationships">
  <sheetPr>
    <tabColor rgb="FFC00000"/>
  </sheetPr>
  <dimension ref="B2:M52"/>
  <sheetViews>
    <sheetView workbookViewId="0">
      <selection activeCell="O33" sqref="O33"/>
    </sheetView>
  </sheetViews>
  <sheetFormatPr defaultRowHeight="15"/>
  <cols>
    <col min="1" max="1" width="9.140625" style="42"/>
    <col min="2" max="2" width="17.28515625" style="42" customWidth="1"/>
    <col min="3" max="5" width="9.140625" style="42"/>
    <col min="6" max="6" width="2.28515625" style="42" customWidth="1"/>
    <col min="7" max="9" width="9.140625" style="42"/>
    <col min="10" max="10" width="1.5703125" style="42" customWidth="1"/>
    <col min="11" max="16384" width="9.140625" style="42"/>
  </cols>
  <sheetData>
    <row r="2" spans="2:13">
      <c r="B2" s="734" t="s">
        <v>945</v>
      </c>
      <c r="C2" s="735"/>
      <c r="D2" s="735"/>
      <c r="E2" s="735"/>
      <c r="F2" s="735"/>
      <c r="G2" s="735"/>
      <c r="H2" s="735"/>
      <c r="I2" s="735"/>
      <c r="J2" s="735"/>
      <c r="K2" s="735"/>
      <c r="L2" s="735"/>
      <c r="M2" s="735"/>
    </row>
    <row r="3" spans="2:13" ht="15.75">
      <c r="B3" s="443"/>
      <c r="C3" s="736">
        <v>2012</v>
      </c>
      <c r="D3" s="736"/>
      <c r="E3" s="736"/>
      <c r="F3" s="444"/>
      <c r="G3" s="737">
        <v>2013</v>
      </c>
      <c r="H3" s="737"/>
      <c r="I3" s="737"/>
      <c r="J3" s="444"/>
      <c r="K3" s="736">
        <v>2014</v>
      </c>
      <c r="L3" s="736"/>
      <c r="M3" s="736"/>
    </row>
    <row r="4" spans="2:13" ht="38.25">
      <c r="B4" s="445"/>
      <c r="C4" s="446" t="s">
        <v>353</v>
      </c>
      <c r="D4" s="446" t="s">
        <v>354</v>
      </c>
      <c r="E4" s="446" t="s">
        <v>355</v>
      </c>
      <c r="F4" s="446"/>
      <c r="G4" s="447" t="s">
        <v>946</v>
      </c>
      <c r="H4" s="446" t="s">
        <v>354</v>
      </c>
      <c r="I4" s="446" t="s">
        <v>355</v>
      </c>
      <c r="J4" s="446"/>
      <c r="K4" s="447" t="s">
        <v>946</v>
      </c>
      <c r="L4" s="446" t="s">
        <v>354</v>
      </c>
      <c r="M4" s="446" t="s">
        <v>355</v>
      </c>
    </row>
    <row r="5" spans="2:13">
      <c r="B5" s="424" t="s">
        <v>24</v>
      </c>
      <c r="C5" s="431">
        <v>49.320276819444722</v>
      </c>
      <c r="D5" s="448">
        <v>10.03435733030976</v>
      </c>
      <c r="E5" s="448">
        <v>59.354634149754482</v>
      </c>
      <c r="F5" s="448"/>
      <c r="G5" s="448">
        <v>51.313689897338357</v>
      </c>
      <c r="H5" s="448">
        <v>9.0522230756349611</v>
      </c>
      <c r="I5" s="448">
        <v>60.365912972973319</v>
      </c>
      <c r="J5" s="448"/>
      <c r="K5" s="448">
        <v>50.722574645338298</v>
      </c>
      <c r="L5" s="448">
        <v>7.1597306214647078</v>
      </c>
      <c r="M5" s="448">
        <v>57.882305266803009</v>
      </c>
    </row>
    <row r="6" spans="2:13">
      <c r="B6" s="427" t="s">
        <v>22</v>
      </c>
      <c r="C6" s="449">
        <v>27.4</v>
      </c>
      <c r="D6" s="450">
        <v>2.7251145192593507</v>
      </c>
      <c r="E6" s="450">
        <v>30.125114519259348</v>
      </c>
      <c r="F6" s="450"/>
      <c r="G6" s="450">
        <v>23.5</v>
      </c>
      <c r="H6" s="450">
        <v>1.8309515671765757</v>
      </c>
      <c r="I6" s="450">
        <v>25.330951567176577</v>
      </c>
      <c r="J6" s="450"/>
      <c r="K6" s="450">
        <v>23.8</v>
      </c>
      <c r="L6" s="450">
        <v>1.6430617080843708</v>
      </c>
      <c r="M6" s="450">
        <v>25.443061708084372</v>
      </c>
    </row>
    <row r="7" spans="2:13" ht="16.5">
      <c r="B7" s="424" t="s">
        <v>947</v>
      </c>
      <c r="C7" s="431">
        <v>21.4</v>
      </c>
      <c r="D7" s="448">
        <v>7.5189979511358915</v>
      </c>
      <c r="E7" s="448">
        <v>28.918997951135889</v>
      </c>
      <c r="F7" s="448"/>
      <c r="G7" s="448">
        <v>12.9</v>
      </c>
      <c r="H7" s="448">
        <v>4.673916242821619</v>
      </c>
      <c r="I7" s="448">
        <v>17.573916242821618</v>
      </c>
      <c r="J7" s="448"/>
      <c r="K7" s="448">
        <v>14</v>
      </c>
      <c r="L7" s="448">
        <v>3.4488579529916885</v>
      </c>
      <c r="M7" s="448">
        <v>17.448857952991688</v>
      </c>
    </row>
    <row r="8" spans="2:13" ht="16.5">
      <c r="B8" s="451" t="s">
        <v>948</v>
      </c>
      <c r="C8" s="449">
        <v>22.363698667195703</v>
      </c>
      <c r="D8" s="450">
        <v>4.9902309112004852</v>
      </c>
      <c r="E8" s="450">
        <v>27.353929578396187</v>
      </c>
      <c r="F8" s="450"/>
      <c r="G8" s="450">
        <v>17.268053306344093</v>
      </c>
      <c r="H8" s="450">
        <v>4.4759145993921212</v>
      </c>
      <c r="I8" s="450">
        <v>21.743967905736213</v>
      </c>
      <c r="J8" s="450"/>
      <c r="K8" s="450">
        <v>19.719036305408235</v>
      </c>
      <c r="L8" s="450">
        <v>2.4681627662418486</v>
      </c>
      <c r="M8" s="450">
        <v>22.187199071650085</v>
      </c>
    </row>
    <row r="9" spans="2:13">
      <c r="B9" s="452" t="s">
        <v>18</v>
      </c>
      <c r="C9" s="431">
        <v>17.647795895079764</v>
      </c>
      <c r="D9" s="448">
        <v>8.6777577032306734</v>
      </c>
      <c r="E9" s="448">
        <v>26.325553598310435</v>
      </c>
      <c r="F9" s="448"/>
      <c r="G9" s="448">
        <v>20.045610981367574</v>
      </c>
      <c r="H9" s="448">
        <v>7.2812037030673533</v>
      </c>
      <c r="I9" s="448">
        <v>27.326814684434929</v>
      </c>
      <c r="J9" s="448"/>
      <c r="K9" s="448">
        <v>20.583984912455843</v>
      </c>
      <c r="L9" s="448">
        <v>5.5588471637967647</v>
      </c>
      <c r="M9" s="448">
        <v>26.14283207625261</v>
      </c>
    </row>
    <row r="10" spans="2:13">
      <c r="B10" s="427" t="s">
        <v>23</v>
      </c>
      <c r="C10" s="449">
        <v>15.6</v>
      </c>
      <c r="D10" s="450">
        <v>6.9930288356677073</v>
      </c>
      <c r="E10" s="450">
        <v>22.593028835667706</v>
      </c>
      <c r="F10" s="450"/>
      <c r="G10" s="450">
        <v>15.6</v>
      </c>
      <c r="H10" s="450">
        <v>5.6725588612482678</v>
      </c>
      <c r="I10" s="450">
        <v>21.272558861248267</v>
      </c>
      <c r="J10" s="450"/>
      <c r="K10" s="450">
        <v>15.5</v>
      </c>
      <c r="L10" s="450">
        <v>4.6050568885734844</v>
      </c>
      <c r="M10" s="450">
        <v>20.105056888573486</v>
      </c>
    </row>
    <row r="11" spans="2:13">
      <c r="B11" s="424" t="s">
        <v>44</v>
      </c>
      <c r="C11" s="431">
        <v>16.422697143876821</v>
      </c>
      <c r="D11" s="448">
        <v>2.9690277498777435</v>
      </c>
      <c r="E11" s="448">
        <v>19.391724893754564</v>
      </c>
      <c r="F11" s="448"/>
      <c r="G11" s="448">
        <v>17.463344253496665</v>
      </c>
      <c r="H11" s="448">
        <v>2.323150466371128</v>
      </c>
      <c r="I11" s="448">
        <v>19.786494719867793</v>
      </c>
      <c r="J11" s="448"/>
      <c r="K11" s="448">
        <v>17.178018536928388</v>
      </c>
      <c r="L11" s="448">
        <v>1.5355221007200095</v>
      </c>
      <c r="M11" s="448">
        <v>18.713540637648396</v>
      </c>
    </row>
    <row r="12" spans="2:13">
      <c r="B12" s="427" t="s">
        <v>20</v>
      </c>
      <c r="C12" s="449">
        <v>13.800810806951427</v>
      </c>
      <c r="D12" s="450">
        <v>4.7027724910126549</v>
      </c>
      <c r="E12" s="450">
        <v>18.503583297964081</v>
      </c>
      <c r="F12" s="450"/>
      <c r="G12" s="450">
        <v>15.886194002070164</v>
      </c>
      <c r="H12" s="450">
        <v>3.5020646209670048</v>
      </c>
      <c r="I12" s="450">
        <v>19.388258623037167</v>
      </c>
      <c r="J12" s="450"/>
      <c r="K12" s="450">
        <v>15.357152937350849</v>
      </c>
      <c r="L12" s="450">
        <v>2.8479800911340094</v>
      </c>
      <c r="M12" s="450">
        <v>18.205133028484859</v>
      </c>
    </row>
    <row r="13" spans="2:13">
      <c r="B13" s="424" t="s">
        <v>26</v>
      </c>
      <c r="C13" s="431">
        <v>12.668256087742082</v>
      </c>
      <c r="D13" s="448">
        <v>3.7981525143561199</v>
      </c>
      <c r="E13" s="448">
        <v>16.466408602098202</v>
      </c>
      <c r="F13" s="448"/>
      <c r="G13" s="448">
        <v>15.134665506329236</v>
      </c>
      <c r="H13" s="448">
        <v>3.0201005026972809</v>
      </c>
      <c r="I13" s="448">
        <v>18.154766009026517</v>
      </c>
      <c r="J13" s="448"/>
      <c r="K13" s="448">
        <v>15.994703508765408</v>
      </c>
      <c r="L13" s="448">
        <v>2.2200587498315132</v>
      </c>
      <c r="M13" s="448">
        <v>18.21476225859692</v>
      </c>
    </row>
    <row r="14" spans="2:13" ht="16.5">
      <c r="B14" s="427" t="s">
        <v>949</v>
      </c>
      <c r="C14" s="449">
        <v>4.3</v>
      </c>
      <c r="D14" s="450">
        <v>11.56</v>
      </c>
      <c r="E14" s="450">
        <v>15.86</v>
      </c>
      <c r="F14" s="450"/>
      <c r="G14" s="450">
        <v>5.7</v>
      </c>
      <c r="H14" s="450">
        <v>8.6999999999999993</v>
      </c>
      <c r="I14" s="450">
        <v>14.399999999999999</v>
      </c>
      <c r="J14" s="450"/>
      <c r="K14" s="450">
        <v>6.5</v>
      </c>
      <c r="L14" s="450">
        <v>6</v>
      </c>
      <c r="M14" s="450">
        <v>12.5</v>
      </c>
    </row>
    <row r="15" spans="2:13">
      <c r="B15" s="424" t="s">
        <v>25</v>
      </c>
      <c r="C15" s="431">
        <v>6.8917776519315739</v>
      </c>
      <c r="D15" s="448">
        <v>8.2455179500874962</v>
      </c>
      <c r="E15" s="448">
        <v>15.137295602019069</v>
      </c>
      <c r="F15" s="448"/>
      <c r="G15" s="448">
        <v>7.3977379021327732</v>
      </c>
      <c r="H15" s="448">
        <v>7.276756973328828</v>
      </c>
      <c r="I15" s="448">
        <v>14.674494875461601</v>
      </c>
      <c r="J15" s="448"/>
      <c r="K15" s="448">
        <v>9.3808031225912902</v>
      </c>
      <c r="L15" s="448">
        <v>5.7609364054742329</v>
      </c>
      <c r="M15" s="448">
        <v>15.141739528065523</v>
      </c>
    </row>
    <row r="16" spans="2:13">
      <c r="B16" s="427" t="s">
        <v>54</v>
      </c>
      <c r="C16" s="449">
        <v>10.436510935775658</v>
      </c>
      <c r="D16" s="450">
        <v>3.6775317550247961</v>
      </c>
      <c r="E16" s="450">
        <v>14.114042690800455</v>
      </c>
      <c r="F16" s="450"/>
      <c r="G16" s="450">
        <v>11.31859077532682</v>
      </c>
      <c r="H16" s="450">
        <v>3.1804570572159463</v>
      </c>
      <c r="I16" s="450">
        <v>14.499047832542766</v>
      </c>
      <c r="J16" s="450"/>
      <c r="K16" s="450">
        <v>11.797923735810402</v>
      </c>
      <c r="L16" s="450">
        <v>3.6108144164559048</v>
      </c>
      <c r="M16" s="450">
        <v>15.408738152266306</v>
      </c>
    </row>
    <row r="17" spans="2:13">
      <c r="B17" s="424" t="s">
        <v>59</v>
      </c>
      <c r="C17" s="431">
        <v>7.5164522451145208</v>
      </c>
      <c r="D17" s="448">
        <v>4.8109777296966021</v>
      </c>
      <c r="E17" s="448">
        <v>12.327429974811123</v>
      </c>
      <c r="F17" s="448"/>
      <c r="G17" s="448">
        <v>10.006175245108562</v>
      </c>
      <c r="H17" s="448">
        <v>2.9090134507072514</v>
      </c>
      <c r="I17" s="448">
        <v>12.915188695815813</v>
      </c>
      <c r="J17" s="448"/>
      <c r="K17" s="448">
        <v>9.6844316299724102</v>
      </c>
      <c r="L17" s="448">
        <v>2.9040313000314293</v>
      </c>
      <c r="M17" s="448">
        <v>12.588462930003839</v>
      </c>
    </row>
    <row r="18" spans="2:13">
      <c r="B18" s="427" t="s">
        <v>45</v>
      </c>
      <c r="C18" s="449">
        <v>9.0492663958086244</v>
      </c>
      <c r="D18" s="450">
        <v>3.2423445129026516</v>
      </c>
      <c r="E18" s="450">
        <v>12.291610908711275</v>
      </c>
      <c r="F18" s="450"/>
      <c r="G18" s="450">
        <v>9.2989748995120962</v>
      </c>
      <c r="H18" s="450">
        <v>2.9918774249502653</v>
      </c>
      <c r="I18" s="450">
        <v>12.290852324462362</v>
      </c>
      <c r="J18" s="450"/>
      <c r="K18" s="450">
        <v>10.058927144264633</v>
      </c>
      <c r="L18" s="450">
        <v>2.763841311162627</v>
      </c>
      <c r="M18" s="450">
        <v>12.82276845542726</v>
      </c>
    </row>
    <row r="19" spans="2:13">
      <c r="B19" s="424" t="s">
        <v>46</v>
      </c>
      <c r="C19" s="431">
        <v>7.7901230333542504</v>
      </c>
      <c r="D19" s="448">
        <v>3.9197243509133539</v>
      </c>
      <c r="E19" s="448">
        <v>11.709847384267604</v>
      </c>
      <c r="F19" s="448"/>
      <c r="G19" s="448">
        <v>8.5133528283190021</v>
      </c>
      <c r="H19" s="448">
        <v>1.9502200264262983</v>
      </c>
      <c r="I19" s="448">
        <v>10.463572854745301</v>
      </c>
      <c r="J19" s="448"/>
      <c r="K19" s="448">
        <v>7.8498479680908018</v>
      </c>
      <c r="L19" s="448">
        <v>1.8711102689046213</v>
      </c>
      <c r="M19" s="448">
        <v>9.7209582369954237</v>
      </c>
    </row>
    <row r="20" spans="2:13">
      <c r="B20" s="427" t="s">
        <v>51</v>
      </c>
      <c r="C20" s="449">
        <v>7.4169748890582339</v>
      </c>
      <c r="D20" s="450">
        <v>2.7702956920451158</v>
      </c>
      <c r="E20" s="450">
        <v>10.18727058110335</v>
      </c>
      <c r="F20" s="450"/>
      <c r="G20" s="450">
        <v>7.9057644289159112</v>
      </c>
      <c r="H20" s="450">
        <v>1.5888497874833725</v>
      </c>
      <c r="I20" s="450">
        <v>9.4946142163992846</v>
      </c>
      <c r="J20" s="450"/>
      <c r="K20" s="450">
        <v>5.0335178219829109</v>
      </c>
      <c r="L20" s="450">
        <v>0.49399423013483568</v>
      </c>
      <c r="M20" s="450">
        <v>5.5275120521177463</v>
      </c>
    </row>
    <row r="21" spans="2:13">
      <c r="B21" s="424" t="s">
        <v>55</v>
      </c>
      <c r="C21" s="431">
        <v>4.6667752058881824</v>
      </c>
      <c r="D21" s="448">
        <v>4.7823933161799665</v>
      </c>
      <c r="E21" s="448">
        <v>9.4491685220681489</v>
      </c>
      <c r="F21" s="448"/>
      <c r="G21" s="448">
        <v>10.29305667943213</v>
      </c>
      <c r="H21" s="448">
        <v>3.2108991885388565</v>
      </c>
      <c r="I21" s="448">
        <v>13.503955867970987</v>
      </c>
      <c r="J21" s="448"/>
      <c r="K21" s="448">
        <v>6.0841732729337767</v>
      </c>
      <c r="L21" s="448">
        <v>1.5682782056971121</v>
      </c>
      <c r="M21" s="448">
        <v>7.6524514786308888</v>
      </c>
    </row>
    <row r="22" spans="2:13">
      <c r="B22" s="427" t="s">
        <v>48</v>
      </c>
      <c r="C22" s="449">
        <v>7.2164223877719316</v>
      </c>
      <c r="D22" s="450">
        <v>1.3682437404240273</v>
      </c>
      <c r="E22" s="450">
        <v>8.5846661281959591</v>
      </c>
      <c r="F22" s="450"/>
      <c r="G22" s="450">
        <v>7.1989185449821047</v>
      </c>
      <c r="H22" s="450">
        <v>0.94303715983753944</v>
      </c>
      <c r="I22" s="450">
        <v>8.1419557048196438</v>
      </c>
      <c r="J22" s="450"/>
      <c r="K22" s="450">
        <v>7.5467040186336618</v>
      </c>
      <c r="L22" s="450">
        <v>0.27454611148478208</v>
      </c>
      <c r="M22" s="450">
        <v>7.8212501301184441</v>
      </c>
    </row>
    <row r="23" spans="2:13">
      <c r="B23" s="424" t="s">
        <v>43</v>
      </c>
      <c r="C23" s="431">
        <v>5.5846479709721351</v>
      </c>
      <c r="D23" s="448">
        <v>2.9314132188631019</v>
      </c>
      <c r="E23" s="448">
        <v>8.5160611898352379</v>
      </c>
      <c r="F23" s="448"/>
      <c r="G23" s="448">
        <v>6.314799463772899</v>
      </c>
      <c r="H23" s="448">
        <v>2.1167280846737131</v>
      </c>
      <c r="I23" s="448">
        <v>8.4315275484466117</v>
      </c>
      <c r="J23" s="448"/>
      <c r="K23" s="448">
        <v>8.8152394408918635</v>
      </c>
      <c r="L23" s="448">
        <v>1.7635138011183549</v>
      </c>
      <c r="M23" s="448">
        <v>10.578753242010219</v>
      </c>
    </row>
    <row r="24" spans="2:13">
      <c r="B24" s="427" t="s">
        <v>21</v>
      </c>
      <c r="C24" s="449">
        <v>8.0861420262227846</v>
      </c>
      <c r="D24" s="450">
        <v>0.38907728547013848</v>
      </c>
      <c r="E24" s="450">
        <v>8.4752193116929231</v>
      </c>
      <c r="F24" s="450"/>
      <c r="G24" s="450">
        <v>7.8753087092723106</v>
      </c>
      <c r="H24" s="450">
        <v>0.42873471018787185</v>
      </c>
      <c r="I24" s="450">
        <v>8.3040434194601822</v>
      </c>
      <c r="J24" s="450"/>
      <c r="K24" s="450">
        <v>5.368902146787625</v>
      </c>
      <c r="L24" s="450">
        <v>0.29433999873315803</v>
      </c>
      <c r="M24" s="450">
        <v>5.6632421455207833</v>
      </c>
    </row>
    <row r="25" spans="2:13">
      <c r="B25" s="424" t="s">
        <v>60</v>
      </c>
      <c r="C25" s="431">
        <v>3.2560291862860398</v>
      </c>
      <c r="D25" s="448">
        <v>4.6200148456279901</v>
      </c>
      <c r="E25" s="448">
        <v>7.8760440319140299</v>
      </c>
      <c r="F25" s="448"/>
      <c r="G25" s="448">
        <v>3.2910517212597719</v>
      </c>
      <c r="H25" s="448">
        <v>4.4330093219004736</v>
      </c>
      <c r="I25" s="448">
        <v>7.7240610431602459</v>
      </c>
      <c r="J25" s="448"/>
      <c r="K25" s="448">
        <v>5.7854137672548234</v>
      </c>
      <c r="L25" s="448">
        <v>2.7738630526858583</v>
      </c>
      <c r="M25" s="448">
        <v>8.5592768199406812</v>
      </c>
    </row>
    <row r="26" spans="2:13">
      <c r="B26" s="427" t="s">
        <v>42</v>
      </c>
      <c r="C26" s="449">
        <v>2.4483393085311005</v>
      </c>
      <c r="D26" s="450">
        <v>2.8287326010663616</v>
      </c>
      <c r="E26" s="450">
        <v>5.2770719095974616</v>
      </c>
      <c r="F26" s="450"/>
      <c r="G26" s="450">
        <v>3.0128490861370585</v>
      </c>
      <c r="H26" s="450">
        <v>0.9882294636383524</v>
      </c>
      <c r="I26" s="450">
        <v>4.0010785497754107</v>
      </c>
      <c r="J26" s="450"/>
      <c r="K26" s="450">
        <v>3.2363831528393843</v>
      </c>
      <c r="L26" s="450">
        <v>0.34657209708615838</v>
      </c>
      <c r="M26" s="450">
        <v>3.5829552499255426</v>
      </c>
    </row>
    <row r="27" spans="2:13">
      <c r="B27" s="424" t="s">
        <v>61</v>
      </c>
      <c r="C27" s="431">
        <v>4.4480062801971556</v>
      </c>
      <c r="D27" s="448">
        <v>0.21705456907104279</v>
      </c>
      <c r="E27" s="448">
        <v>4.6650608492681984</v>
      </c>
      <c r="F27" s="448"/>
      <c r="G27" s="448">
        <v>2.5066211674955796</v>
      </c>
      <c r="H27" s="448">
        <v>0.23602888490338314</v>
      </c>
      <c r="I27" s="448">
        <v>2.7426500523989628</v>
      </c>
      <c r="J27" s="448"/>
      <c r="K27" s="448">
        <v>5.2497793141505467</v>
      </c>
      <c r="L27" s="448">
        <v>-0.19738073467067455</v>
      </c>
      <c r="M27" s="448">
        <v>5.0523985794798723</v>
      </c>
    </row>
    <row r="28" spans="2:13">
      <c r="B28" s="427" t="s">
        <v>62</v>
      </c>
      <c r="C28" s="449">
        <v>3.2667832327268882</v>
      </c>
      <c r="D28" s="450">
        <v>-0.48555962650700651</v>
      </c>
      <c r="E28" s="450">
        <v>2.7812236062198816</v>
      </c>
      <c r="F28" s="450"/>
      <c r="G28" s="450">
        <v>2.9770286856733601</v>
      </c>
      <c r="H28" s="450">
        <v>-0.47992737335004326</v>
      </c>
      <c r="I28" s="450">
        <v>2.4971013123233168</v>
      </c>
      <c r="J28" s="450"/>
      <c r="K28" s="450">
        <v>2.8026763072362768</v>
      </c>
      <c r="L28" s="450">
        <v>-0.78264773186031844</v>
      </c>
      <c r="M28" s="450">
        <v>2.0200285753759584</v>
      </c>
    </row>
    <row r="29" spans="2:13">
      <c r="B29" s="424" t="s">
        <v>89</v>
      </c>
      <c r="C29" s="431">
        <v>3.2694012659241838</v>
      </c>
      <c r="D29" s="448">
        <v>-1.9500398285848461</v>
      </c>
      <c r="E29" s="448">
        <v>1.3193614373393376</v>
      </c>
      <c r="F29" s="448"/>
      <c r="G29" s="448">
        <v>3.2659433899441837</v>
      </c>
      <c r="H29" s="448">
        <v>-2.7158013766112941</v>
      </c>
      <c r="I29" s="448">
        <v>0.55014201333288959</v>
      </c>
      <c r="J29" s="448"/>
      <c r="K29" s="448">
        <v>3.7587496939245595</v>
      </c>
      <c r="L29" s="448">
        <v>-2.8009361029405504</v>
      </c>
      <c r="M29" s="448">
        <v>0.95781359098400909</v>
      </c>
    </row>
    <row r="30" spans="2:13">
      <c r="B30" s="427" t="s">
        <v>56</v>
      </c>
      <c r="C30" s="449">
        <v>4.0403170987487771</v>
      </c>
      <c r="D30" s="450">
        <v>-13.369211746542007</v>
      </c>
      <c r="E30" s="450">
        <v>-9.3288946477932306</v>
      </c>
      <c r="F30" s="450"/>
      <c r="G30" s="450">
        <v>5.9674534307037357</v>
      </c>
      <c r="H30" s="450">
        <v>-12.487540158612227</v>
      </c>
      <c r="I30" s="450">
        <v>-6.5200867279084909</v>
      </c>
      <c r="J30" s="450"/>
      <c r="K30" s="450">
        <v>3.8026756766923735</v>
      </c>
      <c r="L30" s="450">
        <v>-11.256297724581998</v>
      </c>
      <c r="M30" s="450">
        <v>-7.453622047889624</v>
      </c>
    </row>
    <row r="31" spans="2:13">
      <c r="B31" s="424"/>
      <c r="C31" s="448"/>
      <c r="D31" s="448"/>
      <c r="E31" s="448"/>
      <c r="F31" s="448"/>
      <c r="G31" s="448"/>
      <c r="H31" s="448"/>
      <c r="I31" s="448"/>
      <c r="J31" s="448"/>
      <c r="K31" s="448"/>
      <c r="L31" s="448"/>
      <c r="M31" s="448"/>
    </row>
    <row r="32" spans="2:13">
      <c r="B32" s="433" t="s">
        <v>288</v>
      </c>
      <c r="C32" s="453">
        <v>18.665178992022014</v>
      </c>
      <c r="D32" s="453">
        <v>6.0840666629647675</v>
      </c>
      <c r="E32" s="453">
        <v>24.749245654986773</v>
      </c>
      <c r="F32" s="453"/>
      <c r="G32" s="453">
        <v>19.806551700733355</v>
      </c>
      <c r="H32" s="453">
        <v>5.0387795968796558</v>
      </c>
      <c r="I32" s="453">
        <v>24.845331297613008</v>
      </c>
      <c r="J32" s="453"/>
      <c r="K32" s="453">
        <v>19.897940207610183</v>
      </c>
      <c r="L32" s="453">
        <v>3.8666027511467149</v>
      </c>
      <c r="M32" s="453">
        <v>23.764542958756895</v>
      </c>
    </row>
    <row r="33" spans="2:13">
      <c r="B33" s="738" t="s">
        <v>360</v>
      </c>
      <c r="C33" s="738"/>
      <c r="D33" s="738"/>
      <c r="E33" s="738"/>
      <c r="F33" s="738"/>
      <c r="G33" s="738"/>
      <c r="H33" s="738"/>
      <c r="I33" s="738"/>
      <c r="J33" s="738"/>
      <c r="K33" s="738"/>
      <c r="L33" s="738"/>
      <c r="M33" s="738"/>
    </row>
    <row r="34" spans="2:13" ht="28.5" customHeight="1">
      <c r="B34" s="732" t="s">
        <v>361</v>
      </c>
      <c r="C34" s="732"/>
      <c r="D34" s="732"/>
      <c r="E34" s="732"/>
      <c r="F34" s="732"/>
      <c r="G34" s="732"/>
      <c r="H34" s="732"/>
      <c r="I34" s="732"/>
      <c r="J34" s="732"/>
      <c r="K34" s="732"/>
      <c r="L34" s="732"/>
      <c r="M34" s="732"/>
    </row>
    <row r="35" spans="2:13" ht="46.5" customHeight="1">
      <c r="B35" s="732" t="s">
        <v>950</v>
      </c>
      <c r="C35" s="732"/>
      <c r="D35" s="732"/>
      <c r="E35" s="732"/>
      <c r="F35" s="732"/>
      <c r="G35" s="732"/>
      <c r="H35" s="732"/>
      <c r="I35" s="732"/>
      <c r="J35" s="732"/>
      <c r="K35" s="732"/>
      <c r="L35" s="732"/>
      <c r="M35" s="732"/>
    </row>
    <row r="36" spans="2:13">
      <c r="B36" s="454" t="s">
        <v>951</v>
      </c>
      <c r="C36" s="454"/>
      <c r="D36" s="454"/>
      <c r="E36" s="454"/>
      <c r="F36" s="454"/>
      <c r="G36" s="455"/>
      <c r="H36" s="454"/>
      <c r="I36" s="454"/>
      <c r="J36" s="454"/>
      <c r="K36" s="454"/>
      <c r="L36" s="454"/>
      <c r="M36" s="409"/>
    </row>
    <row r="37" spans="2:13">
      <c r="B37" s="409" t="s">
        <v>952</v>
      </c>
      <c r="C37" s="409"/>
      <c r="D37" s="409"/>
      <c r="E37" s="409"/>
      <c r="F37" s="409"/>
      <c r="G37" s="409"/>
      <c r="H37" s="409"/>
      <c r="I37" s="409"/>
      <c r="J37" s="409"/>
      <c r="K37" s="409"/>
      <c r="L37" s="409"/>
      <c r="M37" s="409"/>
    </row>
    <row r="38" spans="2:13">
      <c r="B38" s="733" t="s">
        <v>953</v>
      </c>
      <c r="C38" s="733"/>
      <c r="D38" s="733"/>
      <c r="E38" s="733"/>
      <c r="F38" s="733"/>
      <c r="G38" s="733"/>
      <c r="H38" s="733"/>
      <c r="I38" s="733"/>
      <c r="J38" s="733"/>
      <c r="K38" s="733"/>
      <c r="L38" s="733"/>
      <c r="M38" s="409"/>
    </row>
    <row r="39" spans="2:13">
      <c r="B39" s="424"/>
      <c r="C39" s="424"/>
      <c r="D39" s="424"/>
      <c r="E39" s="424"/>
      <c r="F39" s="424"/>
      <c r="G39" s="424"/>
      <c r="H39" s="424"/>
      <c r="I39" s="424"/>
      <c r="J39" s="424"/>
      <c r="K39" s="424"/>
      <c r="L39" s="424"/>
      <c r="M39" s="424"/>
    </row>
    <row r="40" spans="2:13">
      <c r="B40" s="424"/>
      <c r="C40" s="424"/>
      <c r="D40" s="424"/>
      <c r="E40" s="424"/>
      <c r="F40" s="424"/>
      <c r="G40" s="424"/>
      <c r="H40" s="424"/>
      <c r="I40" s="424"/>
      <c r="J40" s="424"/>
      <c r="K40" s="424"/>
      <c r="L40" s="424"/>
      <c r="M40" s="424"/>
    </row>
    <row r="41" spans="2:13">
      <c r="B41" s="424"/>
      <c r="C41" s="424"/>
      <c r="D41" s="424"/>
      <c r="E41" s="424"/>
      <c r="F41" s="424"/>
      <c r="G41" s="424"/>
      <c r="H41" s="424"/>
      <c r="I41" s="424"/>
      <c r="J41" s="424"/>
      <c r="K41" s="424"/>
      <c r="L41" s="424"/>
      <c r="M41" s="424"/>
    </row>
    <row r="42" spans="2:13">
      <c r="B42" s="424"/>
      <c r="C42" s="424"/>
      <c r="D42" s="424"/>
      <c r="E42" s="424"/>
      <c r="F42" s="424"/>
      <c r="G42" s="424"/>
      <c r="H42" s="424"/>
      <c r="I42" s="424"/>
      <c r="J42" s="424"/>
      <c r="K42" s="424"/>
      <c r="L42" s="424"/>
      <c r="M42" s="424"/>
    </row>
    <row r="43" spans="2:13">
      <c r="B43" s="424"/>
      <c r="C43" s="424"/>
      <c r="D43" s="424"/>
      <c r="E43" s="424"/>
      <c r="F43" s="424"/>
      <c r="G43" s="424"/>
      <c r="H43" s="424"/>
      <c r="I43" s="424"/>
      <c r="J43" s="424"/>
      <c r="K43" s="424"/>
      <c r="L43" s="424"/>
      <c r="M43" s="424"/>
    </row>
    <row r="44" spans="2:13">
      <c r="B44" s="424"/>
      <c r="C44" s="424"/>
      <c r="D44" s="424"/>
      <c r="E44" s="424"/>
      <c r="F44" s="424"/>
      <c r="G44" s="424"/>
      <c r="H44" s="424"/>
      <c r="I44" s="424"/>
      <c r="J44" s="424"/>
      <c r="K44" s="424"/>
      <c r="L44" s="424"/>
      <c r="M44" s="424"/>
    </row>
    <row r="45" spans="2:13">
      <c r="B45" s="424"/>
      <c r="C45" s="424"/>
      <c r="D45" s="424"/>
      <c r="E45" s="424"/>
      <c r="F45" s="424"/>
      <c r="G45" s="424"/>
      <c r="H45" s="424"/>
      <c r="I45" s="424"/>
      <c r="J45" s="424"/>
      <c r="K45" s="424"/>
      <c r="L45" s="424"/>
      <c r="M45" s="424"/>
    </row>
    <row r="46" spans="2:13">
      <c r="B46" s="424"/>
      <c r="C46" s="424"/>
      <c r="D46" s="424"/>
      <c r="E46" s="424"/>
      <c r="F46" s="424"/>
      <c r="G46" s="424"/>
      <c r="H46" s="424"/>
      <c r="I46" s="424"/>
      <c r="J46" s="424"/>
      <c r="K46" s="424"/>
      <c r="L46" s="424"/>
      <c r="M46" s="424"/>
    </row>
    <row r="47" spans="2:13">
      <c r="B47" s="424"/>
      <c r="C47" s="424"/>
      <c r="D47" s="424"/>
      <c r="E47" s="424"/>
      <c r="F47" s="424"/>
      <c r="G47" s="424"/>
      <c r="H47" s="424"/>
      <c r="I47" s="424"/>
      <c r="J47" s="424"/>
      <c r="K47" s="424"/>
      <c r="L47" s="424"/>
      <c r="M47" s="424"/>
    </row>
    <row r="48" spans="2:13">
      <c r="B48" s="424"/>
      <c r="C48" s="424"/>
      <c r="D48" s="424"/>
      <c r="E48" s="456"/>
      <c r="F48" s="424"/>
      <c r="G48" s="424"/>
      <c r="H48" s="424"/>
      <c r="I48" s="424"/>
      <c r="J48" s="424"/>
      <c r="K48" s="424"/>
      <c r="L48" s="424"/>
      <c r="M48" s="424"/>
    </row>
    <row r="49" spans="2:13">
      <c r="B49" s="424"/>
      <c r="C49" s="424"/>
      <c r="D49" s="424"/>
      <c r="E49" s="424"/>
      <c r="F49" s="424"/>
      <c r="G49" s="424"/>
      <c r="H49" s="424"/>
      <c r="I49" s="424"/>
      <c r="J49" s="424"/>
      <c r="K49" s="424"/>
      <c r="L49" s="424"/>
      <c r="M49" s="424"/>
    </row>
    <row r="50" spans="2:13">
      <c r="B50" s="456"/>
      <c r="C50" s="424"/>
      <c r="D50" s="424"/>
      <c r="E50" s="424"/>
      <c r="F50" s="424"/>
      <c r="G50" s="424"/>
      <c r="H50" s="424"/>
      <c r="I50" s="424"/>
      <c r="J50" s="424"/>
      <c r="K50" s="424"/>
      <c r="L50" s="424"/>
      <c r="M50" s="424"/>
    </row>
    <row r="51" spans="2:13">
      <c r="B51" s="424"/>
      <c r="C51" s="424"/>
      <c r="D51" s="424"/>
      <c r="E51" s="424"/>
      <c r="F51" s="424"/>
      <c r="G51" s="424"/>
      <c r="H51" s="424"/>
      <c r="I51" s="424"/>
      <c r="J51" s="424"/>
      <c r="K51" s="424"/>
      <c r="L51" s="424"/>
      <c r="M51" s="424"/>
    </row>
    <row r="52" spans="2:13">
      <c r="B52" s="456"/>
      <c r="C52" s="424"/>
      <c r="D52" s="424"/>
      <c r="E52" s="456"/>
      <c r="F52" s="424"/>
      <c r="G52" s="424"/>
      <c r="H52" s="424"/>
      <c r="I52" s="424"/>
      <c r="J52" s="424"/>
      <c r="K52" s="424"/>
      <c r="L52" s="424"/>
      <c r="M52" s="424"/>
    </row>
  </sheetData>
  <mergeCells count="8">
    <mergeCell ref="B35:M35"/>
    <mergeCell ref="B38:L38"/>
    <mergeCell ref="B2:M2"/>
    <mergeCell ref="C3:E3"/>
    <mergeCell ref="G3:I3"/>
    <mergeCell ref="K3:M3"/>
    <mergeCell ref="B33:M33"/>
    <mergeCell ref="B34:M34"/>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C00000"/>
    <pageSetUpPr fitToPage="1"/>
  </sheetPr>
  <dimension ref="A2:K44"/>
  <sheetViews>
    <sheetView workbookViewId="0">
      <selection activeCell="M37" sqref="M37"/>
    </sheetView>
  </sheetViews>
  <sheetFormatPr defaultRowHeight="12" outlineLevelRow="1"/>
  <cols>
    <col min="1" max="1" width="9.140625" style="409"/>
    <col min="2" max="2" width="13.85546875" style="409" customWidth="1"/>
    <col min="3" max="3" width="17.140625" style="409" customWidth="1"/>
    <col min="4" max="4" width="3.5703125" style="409" customWidth="1"/>
    <col min="5" max="7" width="10.42578125" style="409" customWidth="1"/>
    <col min="8" max="8" width="4.5703125" style="409" customWidth="1"/>
    <col min="9" max="9" width="10.140625" style="409" customWidth="1"/>
    <col min="10" max="10" width="11.28515625" style="409" customWidth="1"/>
    <col min="11" max="11" width="11.7109375" style="409" customWidth="1"/>
    <col min="12" max="241" width="9.140625" style="409"/>
    <col min="242" max="242" width="17.7109375" style="409" customWidth="1"/>
    <col min="243" max="243" width="9.140625" style="409" customWidth="1"/>
    <col min="244" max="244" width="9.140625" style="409"/>
    <col min="245" max="245" width="9.28515625" style="409" customWidth="1"/>
    <col min="246" max="246" width="3.5703125" style="409" customWidth="1"/>
    <col min="247" max="247" width="8.7109375" style="409" customWidth="1"/>
    <col min="248" max="248" width="9.140625" style="409"/>
    <col min="249" max="249" width="10" style="409" customWidth="1"/>
    <col min="250" max="250" width="4" style="409" customWidth="1"/>
    <col min="251" max="251" width="9" style="409" customWidth="1"/>
    <col min="252" max="252" width="9.140625" style="409"/>
    <col min="253" max="253" width="12" style="409" customWidth="1"/>
    <col min="254" max="254" width="15.5703125" style="409" customWidth="1"/>
    <col min="255" max="497" width="9.140625" style="409"/>
    <col min="498" max="498" width="17.7109375" style="409" customWidth="1"/>
    <col min="499" max="499" width="9.140625" style="409" customWidth="1"/>
    <col min="500" max="500" width="9.140625" style="409"/>
    <col min="501" max="501" width="9.28515625" style="409" customWidth="1"/>
    <col min="502" max="502" width="3.5703125" style="409" customWidth="1"/>
    <col min="503" max="503" width="8.7109375" style="409" customWidth="1"/>
    <col min="504" max="504" width="9.140625" style="409"/>
    <col min="505" max="505" width="10" style="409" customWidth="1"/>
    <col min="506" max="506" width="4" style="409" customWidth="1"/>
    <col min="507" max="507" width="9" style="409" customWidth="1"/>
    <col min="508" max="508" width="9.140625" style="409"/>
    <col min="509" max="509" width="12" style="409" customWidth="1"/>
    <col min="510" max="510" width="15.5703125" style="409" customWidth="1"/>
    <col min="511" max="753" width="9.140625" style="409"/>
    <col min="754" max="754" width="17.7109375" style="409" customWidth="1"/>
    <col min="755" max="755" width="9.140625" style="409" customWidth="1"/>
    <col min="756" max="756" width="9.140625" style="409"/>
    <col min="757" max="757" width="9.28515625" style="409" customWidth="1"/>
    <col min="758" max="758" width="3.5703125" style="409" customWidth="1"/>
    <col min="759" max="759" width="8.7109375" style="409" customWidth="1"/>
    <col min="760" max="760" width="9.140625" style="409"/>
    <col min="761" max="761" width="10" style="409" customWidth="1"/>
    <col min="762" max="762" width="4" style="409" customWidth="1"/>
    <col min="763" max="763" width="9" style="409" customWidth="1"/>
    <col min="764" max="764" width="9.140625" style="409"/>
    <col min="765" max="765" width="12" style="409" customWidth="1"/>
    <col min="766" max="766" width="15.5703125" style="409" customWidth="1"/>
    <col min="767" max="1009" width="9.140625" style="409"/>
    <col min="1010" max="1010" width="17.7109375" style="409" customWidth="1"/>
    <col min="1011" max="1011" width="9.140625" style="409" customWidth="1"/>
    <col min="1012" max="1012" width="9.140625" style="409"/>
    <col min="1013" max="1013" width="9.28515625" style="409" customWidth="1"/>
    <col min="1014" max="1014" width="3.5703125" style="409" customWidth="1"/>
    <col min="1015" max="1015" width="8.7109375" style="409" customWidth="1"/>
    <col min="1016" max="1016" width="9.140625" style="409"/>
    <col min="1017" max="1017" width="10" style="409" customWidth="1"/>
    <col min="1018" max="1018" width="4" style="409" customWidth="1"/>
    <col min="1019" max="1019" width="9" style="409" customWidth="1"/>
    <col min="1020" max="1020" width="9.140625" style="409"/>
    <col min="1021" max="1021" width="12" style="409" customWidth="1"/>
    <col min="1022" max="1022" width="15.5703125" style="409" customWidth="1"/>
    <col min="1023" max="1265" width="9.140625" style="409"/>
    <col min="1266" max="1266" width="17.7109375" style="409" customWidth="1"/>
    <col min="1267" max="1267" width="9.140625" style="409" customWidth="1"/>
    <col min="1268" max="1268" width="9.140625" style="409"/>
    <col min="1269" max="1269" width="9.28515625" style="409" customWidth="1"/>
    <col min="1270" max="1270" width="3.5703125" style="409" customWidth="1"/>
    <col min="1271" max="1271" width="8.7109375" style="409" customWidth="1"/>
    <col min="1272" max="1272" width="9.140625" style="409"/>
    <col min="1273" max="1273" width="10" style="409" customWidth="1"/>
    <col min="1274" max="1274" width="4" style="409" customWidth="1"/>
    <col min="1275" max="1275" width="9" style="409" customWidth="1"/>
    <col min="1276" max="1276" width="9.140625" style="409"/>
    <col min="1277" max="1277" width="12" style="409" customWidth="1"/>
    <col min="1278" max="1278" width="15.5703125" style="409" customWidth="1"/>
    <col min="1279" max="1521" width="9.140625" style="409"/>
    <col min="1522" max="1522" width="17.7109375" style="409" customWidth="1"/>
    <col min="1523" max="1523" width="9.140625" style="409" customWidth="1"/>
    <col min="1524" max="1524" width="9.140625" style="409"/>
    <col min="1525" max="1525" width="9.28515625" style="409" customWidth="1"/>
    <col min="1526" max="1526" width="3.5703125" style="409" customWidth="1"/>
    <col min="1527" max="1527" width="8.7109375" style="409" customWidth="1"/>
    <col min="1528" max="1528" width="9.140625" style="409"/>
    <col min="1529" max="1529" width="10" style="409" customWidth="1"/>
    <col min="1530" max="1530" width="4" style="409" customWidth="1"/>
    <col min="1531" max="1531" width="9" style="409" customWidth="1"/>
    <col min="1532" max="1532" width="9.140625" style="409"/>
    <col min="1533" max="1533" width="12" style="409" customWidth="1"/>
    <col min="1534" max="1534" width="15.5703125" style="409" customWidth="1"/>
    <col min="1535" max="1777" width="9.140625" style="409"/>
    <col min="1778" max="1778" width="17.7109375" style="409" customWidth="1"/>
    <col min="1779" max="1779" width="9.140625" style="409" customWidth="1"/>
    <col min="1780" max="1780" width="9.140625" style="409"/>
    <col min="1781" max="1781" width="9.28515625" style="409" customWidth="1"/>
    <col min="1782" max="1782" width="3.5703125" style="409" customWidth="1"/>
    <col min="1783" max="1783" width="8.7109375" style="409" customWidth="1"/>
    <col min="1784" max="1784" width="9.140625" style="409"/>
    <col min="1785" max="1785" width="10" style="409" customWidth="1"/>
    <col min="1786" max="1786" width="4" style="409" customWidth="1"/>
    <col min="1787" max="1787" width="9" style="409" customWidth="1"/>
    <col min="1788" max="1788" width="9.140625" style="409"/>
    <col min="1789" max="1789" width="12" style="409" customWidth="1"/>
    <col min="1790" max="1790" width="15.5703125" style="409" customWidth="1"/>
    <col min="1791" max="2033" width="9.140625" style="409"/>
    <col min="2034" max="2034" width="17.7109375" style="409" customWidth="1"/>
    <col min="2035" max="2035" width="9.140625" style="409" customWidth="1"/>
    <col min="2036" max="2036" width="9.140625" style="409"/>
    <col min="2037" max="2037" width="9.28515625" style="409" customWidth="1"/>
    <col min="2038" max="2038" width="3.5703125" style="409" customWidth="1"/>
    <col min="2039" max="2039" width="8.7109375" style="409" customWidth="1"/>
    <col min="2040" max="2040" width="9.140625" style="409"/>
    <col min="2041" max="2041" width="10" style="409" customWidth="1"/>
    <col min="2042" max="2042" width="4" style="409" customWidth="1"/>
    <col min="2043" max="2043" width="9" style="409" customWidth="1"/>
    <col min="2044" max="2044" width="9.140625" style="409"/>
    <col min="2045" max="2045" width="12" style="409" customWidth="1"/>
    <col min="2046" max="2046" width="15.5703125" style="409" customWidth="1"/>
    <col min="2047" max="2289" width="9.140625" style="409"/>
    <col min="2290" max="2290" width="17.7109375" style="409" customWidth="1"/>
    <col min="2291" max="2291" width="9.140625" style="409" customWidth="1"/>
    <col min="2292" max="2292" width="9.140625" style="409"/>
    <col min="2293" max="2293" width="9.28515625" style="409" customWidth="1"/>
    <col min="2294" max="2294" width="3.5703125" style="409" customWidth="1"/>
    <col min="2295" max="2295" width="8.7109375" style="409" customWidth="1"/>
    <col min="2296" max="2296" width="9.140625" style="409"/>
    <col min="2297" max="2297" width="10" style="409" customWidth="1"/>
    <col min="2298" max="2298" width="4" style="409" customWidth="1"/>
    <col min="2299" max="2299" width="9" style="409" customWidth="1"/>
    <col min="2300" max="2300" width="9.140625" style="409"/>
    <col min="2301" max="2301" width="12" style="409" customWidth="1"/>
    <col min="2302" max="2302" width="15.5703125" style="409" customWidth="1"/>
    <col min="2303" max="2545" width="9.140625" style="409"/>
    <col min="2546" max="2546" width="17.7109375" style="409" customWidth="1"/>
    <col min="2547" max="2547" width="9.140625" style="409" customWidth="1"/>
    <col min="2548" max="2548" width="9.140625" style="409"/>
    <col min="2549" max="2549" width="9.28515625" style="409" customWidth="1"/>
    <col min="2550" max="2550" width="3.5703125" style="409" customWidth="1"/>
    <col min="2551" max="2551" width="8.7109375" style="409" customWidth="1"/>
    <col min="2552" max="2552" width="9.140625" style="409"/>
    <col min="2553" max="2553" width="10" style="409" customWidth="1"/>
    <col min="2554" max="2554" width="4" style="409" customWidth="1"/>
    <col min="2555" max="2555" width="9" style="409" customWidth="1"/>
    <col min="2556" max="2556" width="9.140625" style="409"/>
    <col min="2557" max="2557" width="12" style="409" customWidth="1"/>
    <col min="2558" max="2558" width="15.5703125" style="409" customWidth="1"/>
    <col min="2559" max="2801" width="9.140625" style="409"/>
    <col min="2802" max="2802" width="17.7109375" style="409" customWidth="1"/>
    <col min="2803" max="2803" width="9.140625" style="409" customWidth="1"/>
    <col min="2804" max="2804" width="9.140625" style="409"/>
    <col min="2805" max="2805" width="9.28515625" style="409" customWidth="1"/>
    <col min="2806" max="2806" width="3.5703125" style="409" customWidth="1"/>
    <col min="2807" max="2807" width="8.7109375" style="409" customWidth="1"/>
    <col min="2808" max="2808" width="9.140625" style="409"/>
    <col min="2809" max="2809" width="10" style="409" customWidth="1"/>
    <col min="2810" max="2810" width="4" style="409" customWidth="1"/>
    <col min="2811" max="2811" width="9" style="409" customWidth="1"/>
    <col min="2812" max="2812" width="9.140625" style="409"/>
    <col min="2813" max="2813" width="12" style="409" customWidth="1"/>
    <col min="2814" max="2814" width="15.5703125" style="409" customWidth="1"/>
    <col min="2815" max="3057" width="9.140625" style="409"/>
    <col min="3058" max="3058" width="17.7109375" style="409" customWidth="1"/>
    <col min="3059" max="3059" width="9.140625" style="409" customWidth="1"/>
    <col min="3060" max="3060" width="9.140625" style="409"/>
    <col min="3061" max="3061" width="9.28515625" style="409" customWidth="1"/>
    <col min="3062" max="3062" width="3.5703125" style="409" customWidth="1"/>
    <col min="3063" max="3063" width="8.7109375" style="409" customWidth="1"/>
    <col min="3064" max="3064" width="9.140625" style="409"/>
    <col min="3065" max="3065" width="10" style="409" customWidth="1"/>
    <col min="3066" max="3066" width="4" style="409" customWidth="1"/>
    <col min="3067" max="3067" width="9" style="409" customWidth="1"/>
    <col min="3068" max="3068" width="9.140625" style="409"/>
    <col min="3069" max="3069" width="12" style="409" customWidth="1"/>
    <col min="3070" max="3070" width="15.5703125" style="409" customWidth="1"/>
    <col min="3071" max="3313" width="9.140625" style="409"/>
    <col min="3314" max="3314" width="17.7109375" style="409" customWidth="1"/>
    <col min="3315" max="3315" width="9.140625" style="409" customWidth="1"/>
    <col min="3316" max="3316" width="9.140625" style="409"/>
    <col min="3317" max="3317" width="9.28515625" style="409" customWidth="1"/>
    <col min="3318" max="3318" width="3.5703125" style="409" customWidth="1"/>
    <col min="3319" max="3319" width="8.7109375" style="409" customWidth="1"/>
    <col min="3320" max="3320" width="9.140625" style="409"/>
    <col min="3321" max="3321" width="10" style="409" customWidth="1"/>
    <col min="3322" max="3322" width="4" style="409" customWidth="1"/>
    <col min="3323" max="3323" width="9" style="409" customWidth="1"/>
    <col min="3324" max="3324" width="9.140625" style="409"/>
    <col min="3325" max="3325" width="12" style="409" customWidth="1"/>
    <col min="3326" max="3326" width="15.5703125" style="409" customWidth="1"/>
    <col min="3327" max="3569" width="9.140625" style="409"/>
    <col min="3570" max="3570" width="17.7109375" style="409" customWidth="1"/>
    <col min="3571" max="3571" width="9.140625" style="409" customWidth="1"/>
    <col min="3572" max="3572" width="9.140625" style="409"/>
    <col min="3573" max="3573" width="9.28515625" style="409" customWidth="1"/>
    <col min="3574" max="3574" width="3.5703125" style="409" customWidth="1"/>
    <col min="3575" max="3575" width="8.7109375" style="409" customWidth="1"/>
    <col min="3576" max="3576" width="9.140625" style="409"/>
    <col min="3577" max="3577" width="10" style="409" customWidth="1"/>
    <col min="3578" max="3578" width="4" style="409" customWidth="1"/>
    <col min="3579" max="3579" width="9" style="409" customWidth="1"/>
    <col min="3580" max="3580" width="9.140625" style="409"/>
    <col min="3581" max="3581" width="12" style="409" customWidth="1"/>
    <col min="3582" max="3582" width="15.5703125" style="409" customWidth="1"/>
    <col min="3583" max="3825" width="9.140625" style="409"/>
    <col min="3826" max="3826" width="17.7109375" style="409" customWidth="1"/>
    <col min="3827" max="3827" width="9.140625" style="409" customWidth="1"/>
    <col min="3828" max="3828" width="9.140625" style="409"/>
    <col min="3829" max="3829" width="9.28515625" style="409" customWidth="1"/>
    <col min="3830" max="3830" width="3.5703125" style="409" customWidth="1"/>
    <col min="3831" max="3831" width="8.7109375" style="409" customWidth="1"/>
    <col min="3832" max="3832" width="9.140625" style="409"/>
    <col min="3833" max="3833" width="10" style="409" customWidth="1"/>
    <col min="3834" max="3834" width="4" style="409" customWidth="1"/>
    <col min="3835" max="3835" width="9" style="409" customWidth="1"/>
    <col min="3836" max="3836" width="9.140625" style="409"/>
    <col min="3837" max="3837" width="12" style="409" customWidth="1"/>
    <col min="3838" max="3838" width="15.5703125" style="409" customWidth="1"/>
    <col min="3839" max="4081" width="9.140625" style="409"/>
    <col min="4082" max="4082" width="17.7109375" style="409" customWidth="1"/>
    <col min="4083" max="4083" width="9.140625" style="409" customWidth="1"/>
    <col min="4084" max="4084" width="9.140625" style="409"/>
    <col min="4085" max="4085" width="9.28515625" style="409" customWidth="1"/>
    <col min="4086" max="4086" width="3.5703125" style="409" customWidth="1"/>
    <col min="4087" max="4087" width="8.7109375" style="409" customWidth="1"/>
    <col min="4088" max="4088" width="9.140625" style="409"/>
    <col min="4089" max="4089" width="10" style="409" customWidth="1"/>
    <col min="4090" max="4090" width="4" style="409" customWidth="1"/>
    <col min="4091" max="4091" width="9" style="409" customWidth="1"/>
    <col min="4092" max="4092" width="9.140625" style="409"/>
    <col min="4093" max="4093" width="12" style="409" customWidth="1"/>
    <col min="4094" max="4094" width="15.5703125" style="409" customWidth="1"/>
    <col min="4095" max="4337" width="9.140625" style="409"/>
    <col min="4338" max="4338" width="17.7109375" style="409" customWidth="1"/>
    <col min="4339" max="4339" width="9.140625" style="409" customWidth="1"/>
    <col min="4340" max="4340" width="9.140625" style="409"/>
    <col min="4341" max="4341" width="9.28515625" style="409" customWidth="1"/>
    <col min="4342" max="4342" width="3.5703125" style="409" customWidth="1"/>
    <col min="4343" max="4343" width="8.7109375" style="409" customWidth="1"/>
    <col min="4344" max="4344" width="9.140625" style="409"/>
    <col min="4345" max="4345" width="10" style="409" customWidth="1"/>
    <col min="4346" max="4346" width="4" style="409" customWidth="1"/>
    <col min="4347" max="4347" width="9" style="409" customWidth="1"/>
    <col min="4348" max="4348" width="9.140625" style="409"/>
    <col min="4349" max="4349" width="12" style="409" customWidth="1"/>
    <col min="4350" max="4350" width="15.5703125" style="409" customWidth="1"/>
    <col min="4351" max="4593" width="9.140625" style="409"/>
    <col min="4594" max="4594" width="17.7109375" style="409" customWidth="1"/>
    <col min="4595" max="4595" width="9.140625" style="409" customWidth="1"/>
    <col min="4596" max="4596" width="9.140625" style="409"/>
    <col min="4597" max="4597" width="9.28515625" style="409" customWidth="1"/>
    <col min="4598" max="4598" width="3.5703125" style="409" customWidth="1"/>
    <col min="4599" max="4599" width="8.7109375" style="409" customWidth="1"/>
    <col min="4600" max="4600" width="9.140625" style="409"/>
    <col min="4601" max="4601" width="10" style="409" customWidth="1"/>
    <col min="4602" max="4602" width="4" style="409" customWidth="1"/>
    <col min="4603" max="4603" width="9" style="409" customWidth="1"/>
    <col min="4604" max="4604" width="9.140625" style="409"/>
    <col min="4605" max="4605" width="12" style="409" customWidth="1"/>
    <col min="4606" max="4606" width="15.5703125" style="409" customWidth="1"/>
    <col min="4607" max="4849" width="9.140625" style="409"/>
    <col min="4850" max="4850" width="17.7109375" style="409" customWidth="1"/>
    <col min="4851" max="4851" width="9.140625" style="409" customWidth="1"/>
    <col min="4852" max="4852" width="9.140625" style="409"/>
    <col min="4853" max="4853" width="9.28515625" style="409" customWidth="1"/>
    <col min="4854" max="4854" width="3.5703125" style="409" customWidth="1"/>
    <col min="4855" max="4855" width="8.7109375" style="409" customWidth="1"/>
    <col min="4856" max="4856" width="9.140625" style="409"/>
    <col min="4857" max="4857" width="10" style="409" customWidth="1"/>
    <col min="4858" max="4858" width="4" style="409" customWidth="1"/>
    <col min="4859" max="4859" width="9" style="409" customWidth="1"/>
    <col min="4860" max="4860" width="9.140625" style="409"/>
    <col min="4861" max="4861" width="12" style="409" customWidth="1"/>
    <col min="4862" max="4862" width="15.5703125" style="409" customWidth="1"/>
    <col min="4863" max="5105" width="9.140625" style="409"/>
    <col min="5106" max="5106" width="17.7109375" style="409" customWidth="1"/>
    <col min="5107" max="5107" width="9.140625" style="409" customWidth="1"/>
    <col min="5108" max="5108" width="9.140625" style="409"/>
    <col min="5109" max="5109" width="9.28515625" style="409" customWidth="1"/>
    <col min="5110" max="5110" width="3.5703125" style="409" customWidth="1"/>
    <col min="5111" max="5111" width="8.7109375" style="409" customWidth="1"/>
    <col min="5112" max="5112" width="9.140625" style="409"/>
    <col min="5113" max="5113" width="10" style="409" customWidth="1"/>
    <col min="5114" max="5114" width="4" style="409" customWidth="1"/>
    <col min="5115" max="5115" width="9" style="409" customWidth="1"/>
    <col min="5116" max="5116" width="9.140625" style="409"/>
    <col min="5117" max="5117" width="12" style="409" customWidth="1"/>
    <col min="5118" max="5118" width="15.5703125" style="409" customWidth="1"/>
    <col min="5119" max="5361" width="9.140625" style="409"/>
    <col min="5362" max="5362" width="17.7109375" style="409" customWidth="1"/>
    <col min="5363" max="5363" width="9.140625" style="409" customWidth="1"/>
    <col min="5364" max="5364" width="9.140625" style="409"/>
    <col min="5365" max="5365" width="9.28515625" style="409" customWidth="1"/>
    <col min="5366" max="5366" width="3.5703125" style="409" customWidth="1"/>
    <col min="5367" max="5367" width="8.7109375" style="409" customWidth="1"/>
    <col min="5368" max="5368" width="9.140625" style="409"/>
    <col min="5369" max="5369" width="10" style="409" customWidth="1"/>
    <col min="5370" max="5370" width="4" style="409" customWidth="1"/>
    <col min="5371" max="5371" width="9" style="409" customWidth="1"/>
    <col min="5372" max="5372" width="9.140625" style="409"/>
    <col min="5373" max="5373" width="12" style="409" customWidth="1"/>
    <col min="5374" max="5374" width="15.5703125" style="409" customWidth="1"/>
    <col min="5375" max="5617" width="9.140625" style="409"/>
    <col min="5618" max="5618" width="17.7109375" style="409" customWidth="1"/>
    <col min="5619" max="5619" width="9.140625" style="409" customWidth="1"/>
    <col min="5620" max="5620" width="9.140625" style="409"/>
    <col min="5621" max="5621" width="9.28515625" style="409" customWidth="1"/>
    <col min="5622" max="5622" width="3.5703125" style="409" customWidth="1"/>
    <col min="5623" max="5623" width="8.7109375" style="409" customWidth="1"/>
    <col min="5624" max="5624" width="9.140625" style="409"/>
    <col min="5625" max="5625" width="10" style="409" customWidth="1"/>
    <col min="5626" max="5626" width="4" style="409" customWidth="1"/>
    <col min="5627" max="5627" width="9" style="409" customWidth="1"/>
    <col min="5628" max="5628" width="9.140625" style="409"/>
    <col min="5629" max="5629" width="12" style="409" customWidth="1"/>
    <col min="5630" max="5630" width="15.5703125" style="409" customWidth="1"/>
    <col min="5631" max="5873" width="9.140625" style="409"/>
    <col min="5874" max="5874" width="17.7109375" style="409" customWidth="1"/>
    <col min="5875" max="5875" width="9.140625" style="409" customWidth="1"/>
    <col min="5876" max="5876" width="9.140625" style="409"/>
    <col min="5877" max="5877" width="9.28515625" style="409" customWidth="1"/>
    <col min="5878" max="5878" width="3.5703125" style="409" customWidth="1"/>
    <col min="5879" max="5879" width="8.7109375" style="409" customWidth="1"/>
    <col min="5880" max="5880" width="9.140625" style="409"/>
    <col min="5881" max="5881" width="10" style="409" customWidth="1"/>
    <col min="5882" max="5882" width="4" style="409" customWidth="1"/>
    <col min="5883" max="5883" width="9" style="409" customWidth="1"/>
    <col min="5884" max="5884" width="9.140625" style="409"/>
    <col min="5885" max="5885" width="12" style="409" customWidth="1"/>
    <col min="5886" max="5886" width="15.5703125" style="409" customWidth="1"/>
    <col min="5887" max="6129" width="9.140625" style="409"/>
    <col min="6130" max="6130" width="17.7109375" style="409" customWidth="1"/>
    <col min="6131" max="6131" width="9.140625" style="409" customWidth="1"/>
    <col min="6132" max="6132" width="9.140625" style="409"/>
    <col min="6133" max="6133" width="9.28515625" style="409" customWidth="1"/>
    <col min="6134" max="6134" width="3.5703125" style="409" customWidth="1"/>
    <col min="6135" max="6135" width="8.7109375" style="409" customWidth="1"/>
    <col min="6136" max="6136" width="9.140625" style="409"/>
    <col min="6137" max="6137" width="10" style="409" customWidth="1"/>
    <col min="6138" max="6138" width="4" style="409" customWidth="1"/>
    <col min="6139" max="6139" width="9" style="409" customWidth="1"/>
    <col min="6140" max="6140" width="9.140625" style="409"/>
    <col min="6141" max="6141" width="12" style="409" customWidth="1"/>
    <col min="6142" max="6142" width="15.5703125" style="409" customWidth="1"/>
    <col min="6143" max="6385" width="9.140625" style="409"/>
    <col min="6386" max="6386" width="17.7109375" style="409" customWidth="1"/>
    <col min="6387" max="6387" width="9.140625" style="409" customWidth="1"/>
    <col min="6388" max="6388" width="9.140625" style="409"/>
    <col min="6389" max="6389" width="9.28515625" style="409" customWidth="1"/>
    <col min="6390" max="6390" width="3.5703125" style="409" customWidth="1"/>
    <col min="6391" max="6391" width="8.7109375" style="409" customWidth="1"/>
    <col min="6392" max="6392" width="9.140625" style="409"/>
    <col min="6393" max="6393" width="10" style="409" customWidth="1"/>
    <col min="6394" max="6394" width="4" style="409" customWidth="1"/>
    <col min="6395" max="6395" width="9" style="409" customWidth="1"/>
    <col min="6396" max="6396" width="9.140625" style="409"/>
    <col min="6397" max="6397" width="12" style="409" customWidth="1"/>
    <col min="6398" max="6398" width="15.5703125" style="409" customWidth="1"/>
    <col min="6399" max="6641" width="9.140625" style="409"/>
    <col min="6642" max="6642" width="17.7109375" style="409" customWidth="1"/>
    <col min="6643" max="6643" width="9.140625" style="409" customWidth="1"/>
    <col min="6644" max="6644" width="9.140625" style="409"/>
    <col min="6645" max="6645" width="9.28515625" style="409" customWidth="1"/>
    <col min="6646" max="6646" width="3.5703125" style="409" customWidth="1"/>
    <col min="6647" max="6647" width="8.7109375" style="409" customWidth="1"/>
    <col min="6648" max="6648" width="9.140625" style="409"/>
    <col min="6649" max="6649" width="10" style="409" customWidth="1"/>
    <col min="6650" max="6650" width="4" style="409" customWidth="1"/>
    <col min="6651" max="6651" width="9" style="409" customWidth="1"/>
    <col min="6652" max="6652" width="9.140625" style="409"/>
    <col min="6653" max="6653" width="12" style="409" customWidth="1"/>
    <col min="6654" max="6654" width="15.5703125" style="409" customWidth="1"/>
    <col min="6655" max="6897" width="9.140625" style="409"/>
    <col min="6898" max="6898" width="17.7109375" style="409" customWidth="1"/>
    <col min="6899" max="6899" width="9.140625" style="409" customWidth="1"/>
    <col min="6900" max="6900" width="9.140625" style="409"/>
    <col min="6901" max="6901" width="9.28515625" style="409" customWidth="1"/>
    <col min="6902" max="6902" width="3.5703125" style="409" customWidth="1"/>
    <col min="6903" max="6903" width="8.7109375" style="409" customWidth="1"/>
    <col min="6904" max="6904" width="9.140625" style="409"/>
    <col min="6905" max="6905" width="10" style="409" customWidth="1"/>
    <col min="6906" max="6906" width="4" style="409" customWidth="1"/>
    <col min="6907" max="6907" width="9" style="409" customWidth="1"/>
    <col min="6908" max="6908" width="9.140625" style="409"/>
    <col min="6909" max="6909" width="12" style="409" customWidth="1"/>
    <col min="6910" max="6910" width="15.5703125" style="409" customWidth="1"/>
    <col min="6911" max="7153" width="9.140625" style="409"/>
    <col min="7154" max="7154" width="17.7109375" style="409" customWidth="1"/>
    <col min="7155" max="7155" width="9.140625" style="409" customWidth="1"/>
    <col min="7156" max="7156" width="9.140625" style="409"/>
    <col min="7157" max="7157" width="9.28515625" style="409" customWidth="1"/>
    <col min="7158" max="7158" width="3.5703125" style="409" customWidth="1"/>
    <col min="7159" max="7159" width="8.7109375" style="409" customWidth="1"/>
    <col min="7160" max="7160" width="9.140625" style="409"/>
    <col min="7161" max="7161" width="10" style="409" customWidth="1"/>
    <col min="7162" max="7162" width="4" style="409" customWidth="1"/>
    <col min="7163" max="7163" width="9" style="409" customWidth="1"/>
    <col min="7164" max="7164" width="9.140625" style="409"/>
    <col min="7165" max="7165" width="12" style="409" customWidth="1"/>
    <col min="7166" max="7166" width="15.5703125" style="409" customWidth="1"/>
    <col min="7167" max="7409" width="9.140625" style="409"/>
    <col min="7410" max="7410" width="17.7109375" style="409" customWidth="1"/>
    <col min="7411" max="7411" width="9.140625" style="409" customWidth="1"/>
    <col min="7412" max="7412" width="9.140625" style="409"/>
    <col min="7413" max="7413" width="9.28515625" style="409" customWidth="1"/>
    <col min="7414" max="7414" width="3.5703125" style="409" customWidth="1"/>
    <col min="7415" max="7415" width="8.7109375" style="409" customWidth="1"/>
    <col min="7416" max="7416" width="9.140625" style="409"/>
    <col min="7417" max="7417" width="10" style="409" customWidth="1"/>
    <col min="7418" max="7418" width="4" style="409" customWidth="1"/>
    <col min="7419" max="7419" width="9" style="409" customWidth="1"/>
    <col min="7420" max="7420" width="9.140625" style="409"/>
    <col min="7421" max="7421" width="12" style="409" customWidth="1"/>
    <col min="7422" max="7422" width="15.5703125" style="409" customWidth="1"/>
    <col min="7423" max="7665" width="9.140625" style="409"/>
    <col min="7666" max="7666" width="17.7109375" style="409" customWidth="1"/>
    <col min="7667" max="7667" width="9.140625" style="409" customWidth="1"/>
    <col min="7668" max="7668" width="9.140625" style="409"/>
    <col min="7669" max="7669" width="9.28515625" style="409" customWidth="1"/>
    <col min="7670" max="7670" width="3.5703125" style="409" customWidth="1"/>
    <col min="7671" max="7671" width="8.7109375" style="409" customWidth="1"/>
    <col min="7672" max="7672" width="9.140625" style="409"/>
    <col min="7673" max="7673" width="10" style="409" customWidth="1"/>
    <col min="7674" max="7674" width="4" style="409" customWidth="1"/>
    <col min="7675" max="7675" width="9" style="409" customWidth="1"/>
    <col min="7676" max="7676" width="9.140625" style="409"/>
    <col min="7677" max="7677" width="12" style="409" customWidth="1"/>
    <col min="7678" max="7678" width="15.5703125" style="409" customWidth="1"/>
    <col min="7679" max="7921" width="9.140625" style="409"/>
    <col min="7922" max="7922" width="17.7109375" style="409" customWidth="1"/>
    <col min="7923" max="7923" width="9.140625" style="409" customWidth="1"/>
    <col min="7924" max="7924" width="9.140625" style="409"/>
    <col min="7925" max="7925" width="9.28515625" style="409" customWidth="1"/>
    <col min="7926" max="7926" width="3.5703125" style="409" customWidth="1"/>
    <col min="7927" max="7927" width="8.7109375" style="409" customWidth="1"/>
    <col min="7928" max="7928" width="9.140625" style="409"/>
    <col min="7929" max="7929" width="10" style="409" customWidth="1"/>
    <col min="7930" max="7930" width="4" style="409" customWidth="1"/>
    <col min="7931" max="7931" width="9" style="409" customWidth="1"/>
    <col min="7932" max="7932" width="9.140625" style="409"/>
    <col min="7933" max="7933" width="12" style="409" customWidth="1"/>
    <col min="7934" max="7934" width="15.5703125" style="409" customWidth="1"/>
    <col min="7935" max="8177" width="9.140625" style="409"/>
    <col min="8178" max="8178" width="17.7109375" style="409" customWidth="1"/>
    <col min="8179" max="8179" width="9.140625" style="409" customWidth="1"/>
    <col min="8180" max="8180" width="9.140625" style="409"/>
    <col min="8181" max="8181" width="9.28515625" style="409" customWidth="1"/>
    <col min="8182" max="8182" width="3.5703125" style="409" customWidth="1"/>
    <col min="8183" max="8183" width="8.7109375" style="409" customWidth="1"/>
    <col min="8184" max="8184" width="9.140625" style="409"/>
    <col min="8185" max="8185" width="10" style="409" customWidth="1"/>
    <col min="8186" max="8186" width="4" style="409" customWidth="1"/>
    <col min="8187" max="8187" width="9" style="409" customWidth="1"/>
    <col min="8188" max="8188" width="9.140625" style="409"/>
    <col min="8189" max="8189" width="12" style="409" customWidth="1"/>
    <col min="8190" max="8190" width="15.5703125" style="409" customWidth="1"/>
    <col min="8191" max="8433" width="9.140625" style="409"/>
    <col min="8434" max="8434" width="17.7109375" style="409" customWidth="1"/>
    <col min="8435" max="8435" width="9.140625" style="409" customWidth="1"/>
    <col min="8436" max="8436" width="9.140625" style="409"/>
    <col min="8437" max="8437" width="9.28515625" style="409" customWidth="1"/>
    <col min="8438" max="8438" width="3.5703125" style="409" customWidth="1"/>
    <col min="8439" max="8439" width="8.7109375" style="409" customWidth="1"/>
    <col min="8440" max="8440" width="9.140625" style="409"/>
    <col min="8441" max="8441" width="10" style="409" customWidth="1"/>
    <col min="8442" max="8442" width="4" style="409" customWidth="1"/>
    <col min="8443" max="8443" width="9" style="409" customWidth="1"/>
    <col min="8444" max="8444" width="9.140625" style="409"/>
    <col min="8445" max="8445" width="12" style="409" customWidth="1"/>
    <col min="8446" max="8446" width="15.5703125" style="409" customWidth="1"/>
    <col min="8447" max="8689" width="9.140625" style="409"/>
    <col min="8690" max="8690" width="17.7109375" style="409" customWidth="1"/>
    <col min="8691" max="8691" width="9.140625" style="409" customWidth="1"/>
    <col min="8692" max="8692" width="9.140625" style="409"/>
    <col min="8693" max="8693" width="9.28515625" style="409" customWidth="1"/>
    <col min="8694" max="8694" width="3.5703125" style="409" customWidth="1"/>
    <col min="8695" max="8695" width="8.7109375" style="409" customWidth="1"/>
    <col min="8696" max="8696" width="9.140625" style="409"/>
    <col min="8697" max="8697" width="10" style="409" customWidth="1"/>
    <col min="8698" max="8698" width="4" style="409" customWidth="1"/>
    <col min="8699" max="8699" width="9" style="409" customWidth="1"/>
    <col min="8700" max="8700" width="9.140625" style="409"/>
    <col min="8701" max="8701" width="12" style="409" customWidth="1"/>
    <col min="8702" max="8702" width="15.5703125" style="409" customWidth="1"/>
    <col min="8703" max="8945" width="9.140625" style="409"/>
    <col min="8946" max="8946" width="17.7109375" style="409" customWidth="1"/>
    <col min="8947" max="8947" width="9.140625" style="409" customWidth="1"/>
    <col min="8948" max="8948" width="9.140625" style="409"/>
    <col min="8949" max="8949" width="9.28515625" style="409" customWidth="1"/>
    <col min="8950" max="8950" width="3.5703125" style="409" customWidth="1"/>
    <col min="8951" max="8951" width="8.7109375" style="409" customWidth="1"/>
    <col min="8952" max="8952" width="9.140625" style="409"/>
    <col min="8953" max="8953" width="10" style="409" customWidth="1"/>
    <col min="8954" max="8954" width="4" style="409" customWidth="1"/>
    <col min="8955" max="8955" width="9" style="409" customWidth="1"/>
    <col min="8956" max="8956" width="9.140625" style="409"/>
    <col min="8957" max="8957" width="12" style="409" customWidth="1"/>
    <col min="8958" max="8958" width="15.5703125" style="409" customWidth="1"/>
    <col min="8959" max="9201" width="9.140625" style="409"/>
    <col min="9202" max="9202" width="17.7109375" style="409" customWidth="1"/>
    <col min="9203" max="9203" width="9.140625" style="409" customWidth="1"/>
    <col min="9204" max="9204" width="9.140625" style="409"/>
    <col min="9205" max="9205" width="9.28515625" style="409" customWidth="1"/>
    <col min="9206" max="9206" width="3.5703125" style="409" customWidth="1"/>
    <col min="9207" max="9207" width="8.7109375" style="409" customWidth="1"/>
    <col min="9208" max="9208" width="9.140625" style="409"/>
    <col min="9209" max="9209" width="10" style="409" customWidth="1"/>
    <col min="9210" max="9210" width="4" style="409" customWidth="1"/>
    <col min="9211" max="9211" width="9" style="409" customWidth="1"/>
    <col min="9212" max="9212" width="9.140625" style="409"/>
    <col min="9213" max="9213" width="12" style="409" customWidth="1"/>
    <col min="9214" max="9214" width="15.5703125" style="409" customWidth="1"/>
    <col min="9215" max="9457" width="9.140625" style="409"/>
    <col min="9458" max="9458" width="17.7109375" style="409" customWidth="1"/>
    <col min="9459" max="9459" width="9.140625" style="409" customWidth="1"/>
    <col min="9460" max="9460" width="9.140625" style="409"/>
    <col min="9461" max="9461" width="9.28515625" style="409" customWidth="1"/>
    <col min="9462" max="9462" width="3.5703125" style="409" customWidth="1"/>
    <col min="9463" max="9463" width="8.7109375" style="409" customWidth="1"/>
    <col min="9464" max="9464" width="9.140625" style="409"/>
    <col min="9465" max="9465" width="10" style="409" customWidth="1"/>
    <col min="9466" max="9466" width="4" style="409" customWidth="1"/>
    <col min="9467" max="9467" width="9" style="409" customWidth="1"/>
    <col min="9468" max="9468" width="9.140625" style="409"/>
    <col min="9469" max="9469" width="12" style="409" customWidth="1"/>
    <col min="9470" max="9470" width="15.5703125" style="409" customWidth="1"/>
    <col min="9471" max="9713" width="9.140625" style="409"/>
    <col min="9714" max="9714" width="17.7109375" style="409" customWidth="1"/>
    <col min="9715" max="9715" width="9.140625" style="409" customWidth="1"/>
    <col min="9716" max="9716" width="9.140625" style="409"/>
    <col min="9717" max="9717" width="9.28515625" style="409" customWidth="1"/>
    <col min="9718" max="9718" width="3.5703125" style="409" customWidth="1"/>
    <col min="9719" max="9719" width="8.7109375" style="409" customWidth="1"/>
    <col min="9720" max="9720" width="9.140625" style="409"/>
    <col min="9721" max="9721" width="10" style="409" customWidth="1"/>
    <col min="9722" max="9722" width="4" style="409" customWidth="1"/>
    <col min="9723" max="9723" width="9" style="409" customWidth="1"/>
    <col min="9724" max="9724" width="9.140625" style="409"/>
    <col min="9725" max="9725" width="12" style="409" customWidth="1"/>
    <col min="9726" max="9726" width="15.5703125" style="409" customWidth="1"/>
    <col min="9727" max="9969" width="9.140625" style="409"/>
    <col min="9970" max="9970" width="17.7109375" style="409" customWidth="1"/>
    <col min="9971" max="9971" width="9.140625" style="409" customWidth="1"/>
    <col min="9972" max="9972" width="9.140625" style="409"/>
    <col min="9973" max="9973" width="9.28515625" style="409" customWidth="1"/>
    <col min="9974" max="9974" width="3.5703125" style="409" customWidth="1"/>
    <col min="9975" max="9975" width="8.7109375" style="409" customWidth="1"/>
    <col min="9976" max="9976" width="9.140625" style="409"/>
    <col min="9977" max="9977" width="10" style="409" customWidth="1"/>
    <col min="9978" max="9978" width="4" style="409" customWidth="1"/>
    <col min="9979" max="9979" width="9" style="409" customWidth="1"/>
    <col min="9980" max="9980" width="9.140625" style="409"/>
    <col min="9981" max="9981" width="12" style="409" customWidth="1"/>
    <col min="9982" max="9982" width="15.5703125" style="409" customWidth="1"/>
    <col min="9983" max="10225" width="9.140625" style="409"/>
    <col min="10226" max="10226" width="17.7109375" style="409" customWidth="1"/>
    <col min="10227" max="10227" width="9.140625" style="409" customWidth="1"/>
    <col min="10228" max="10228" width="9.140625" style="409"/>
    <col min="10229" max="10229" width="9.28515625" style="409" customWidth="1"/>
    <col min="10230" max="10230" width="3.5703125" style="409" customWidth="1"/>
    <col min="10231" max="10231" width="8.7109375" style="409" customWidth="1"/>
    <col min="10232" max="10232" width="9.140625" style="409"/>
    <col min="10233" max="10233" width="10" style="409" customWidth="1"/>
    <col min="10234" max="10234" width="4" style="409" customWidth="1"/>
    <col min="10235" max="10235" width="9" style="409" customWidth="1"/>
    <col min="10236" max="10236" width="9.140625" style="409"/>
    <col min="10237" max="10237" width="12" style="409" customWidth="1"/>
    <col min="10238" max="10238" width="15.5703125" style="409" customWidth="1"/>
    <col min="10239" max="10481" width="9.140625" style="409"/>
    <col min="10482" max="10482" width="17.7109375" style="409" customWidth="1"/>
    <col min="10483" max="10483" width="9.140625" style="409" customWidth="1"/>
    <col min="10484" max="10484" width="9.140625" style="409"/>
    <col min="10485" max="10485" width="9.28515625" style="409" customWidth="1"/>
    <col min="10486" max="10486" width="3.5703125" style="409" customWidth="1"/>
    <col min="10487" max="10487" width="8.7109375" style="409" customWidth="1"/>
    <col min="10488" max="10488" width="9.140625" style="409"/>
    <col min="10489" max="10489" width="10" style="409" customWidth="1"/>
    <col min="10490" max="10490" width="4" style="409" customWidth="1"/>
    <col min="10491" max="10491" width="9" style="409" customWidth="1"/>
    <col min="10492" max="10492" width="9.140625" style="409"/>
    <col min="10493" max="10493" width="12" style="409" customWidth="1"/>
    <col min="10494" max="10494" width="15.5703125" style="409" customWidth="1"/>
    <col min="10495" max="10737" width="9.140625" style="409"/>
    <col min="10738" max="10738" width="17.7109375" style="409" customWidth="1"/>
    <col min="10739" max="10739" width="9.140625" style="409" customWidth="1"/>
    <col min="10740" max="10740" width="9.140625" style="409"/>
    <col min="10741" max="10741" width="9.28515625" style="409" customWidth="1"/>
    <col min="10742" max="10742" width="3.5703125" style="409" customWidth="1"/>
    <col min="10743" max="10743" width="8.7109375" style="409" customWidth="1"/>
    <col min="10744" max="10744" width="9.140625" style="409"/>
    <col min="10745" max="10745" width="10" style="409" customWidth="1"/>
    <col min="10746" max="10746" width="4" style="409" customWidth="1"/>
    <col min="10747" max="10747" width="9" style="409" customWidth="1"/>
    <col min="10748" max="10748" width="9.140625" style="409"/>
    <col min="10749" max="10749" width="12" style="409" customWidth="1"/>
    <col min="10750" max="10750" width="15.5703125" style="409" customWidth="1"/>
    <col min="10751" max="10993" width="9.140625" style="409"/>
    <col min="10994" max="10994" width="17.7109375" style="409" customWidth="1"/>
    <col min="10995" max="10995" width="9.140625" style="409" customWidth="1"/>
    <col min="10996" max="10996" width="9.140625" style="409"/>
    <col min="10997" max="10997" width="9.28515625" style="409" customWidth="1"/>
    <col min="10998" max="10998" width="3.5703125" style="409" customWidth="1"/>
    <col min="10999" max="10999" width="8.7109375" style="409" customWidth="1"/>
    <col min="11000" max="11000" width="9.140625" style="409"/>
    <col min="11001" max="11001" width="10" style="409" customWidth="1"/>
    <col min="11002" max="11002" width="4" style="409" customWidth="1"/>
    <col min="11003" max="11003" width="9" style="409" customWidth="1"/>
    <col min="11004" max="11004" width="9.140625" style="409"/>
    <col min="11005" max="11005" width="12" style="409" customWidth="1"/>
    <col min="11006" max="11006" width="15.5703125" style="409" customWidth="1"/>
    <col min="11007" max="11249" width="9.140625" style="409"/>
    <col min="11250" max="11250" width="17.7109375" style="409" customWidth="1"/>
    <col min="11251" max="11251" width="9.140625" style="409" customWidth="1"/>
    <col min="11252" max="11252" width="9.140625" style="409"/>
    <col min="11253" max="11253" width="9.28515625" style="409" customWidth="1"/>
    <col min="11254" max="11254" width="3.5703125" style="409" customWidth="1"/>
    <col min="11255" max="11255" width="8.7109375" style="409" customWidth="1"/>
    <col min="11256" max="11256" width="9.140625" style="409"/>
    <col min="11257" max="11257" width="10" style="409" customWidth="1"/>
    <col min="11258" max="11258" width="4" style="409" customWidth="1"/>
    <col min="11259" max="11259" width="9" style="409" customWidth="1"/>
    <col min="11260" max="11260" width="9.140625" style="409"/>
    <col min="11261" max="11261" width="12" style="409" customWidth="1"/>
    <col min="11262" max="11262" width="15.5703125" style="409" customWidth="1"/>
    <col min="11263" max="11505" width="9.140625" style="409"/>
    <col min="11506" max="11506" width="17.7109375" style="409" customWidth="1"/>
    <col min="11507" max="11507" width="9.140625" style="409" customWidth="1"/>
    <col min="11508" max="11508" width="9.140625" style="409"/>
    <col min="11509" max="11509" width="9.28515625" style="409" customWidth="1"/>
    <col min="11510" max="11510" width="3.5703125" style="409" customWidth="1"/>
    <col min="11511" max="11511" width="8.7109375" style="409" customWidth="1"/>
    <col min="11512" max="11512" width="9.140625" style="409"/>
    <col min="11513" max="11513" width="10" style="409" customWidth="1"/>
    <col min="11514" max="11514" width="4" style="409" customWidth="1"/>
    <col min="11515" max="11515" width="9" style="409" customWidth="1"/>
    <col min="11516" max="11516" width="9.140625" style="409"/>
    <col min="11517" max="11517" width="12" style="409" customWidth="1"/>
    <col min="11518" max="11518" width="15.5703125" style="409" customWidth="1"/>
    <col min="11519" max="11761" width="9.140625" style="409"/>
    <col min="11762" max="11762" width="17.7109375" style="409" customWidth="1"/>
    <col min="11763" max="11763" width="9.140625" style="409" customWidth="1"/>
    <col min="11764" max="11764" width="9.140625" style="409"/>
    <col min="11765" max="11765" width="9.28515625" style="409" customWidth="1"/>
    <col min="11766" max="11766" width="3.5703125" style="409" customWidth="1"/>
    <col min="11767" max="11767" width="8.7109375" style="409" customWidth="1"/>
    <col min="11768" max="11768" width="9.140625" style="409"/>
    <col min="11769" max="11769" width="10" style="409" customWidth="1"/>
    <col min="11770" max="11770" width="4" style="409" customWidth="1"/>
    <col min="11771" max="11771" width="9" style="409" customWidth="1"/>
    <col min="11772" max="11772" width="9.140625" style="409"/>
    <col min="11773" max="11773" width="12" style="409" customWidth="1"/>
    <col min="11774" max="11774" width="15.5703125" style="409" customWidth="1"/>
    <col min="11775" max="12017" width="9.140625" style="409"/>
    <col min="12018" max="12018" width="17.7109375" style="409" customWidth="1"/>
    <col min="12019" max="12019" width="9.140625" style="409" customWidth="1"/>
    <col min="12020" max="12020" width="9.140625" style="409"/>
    <col min="12021" max="12021" width="9.28515625" style="409" customWidth="1"/>
    <col min="12022" max="12022" width="3.5703125" style="409" customWidth="1"/>
    <col min="12023" max="12023" width="8.7109375" style="409" customWidth="1"/>
    <col min="12024" max="12024" width="9.140625" style="409"/>
    <col min="12025" max="12025" width="10" style="409" customWidth="1"/>
    <col min="12026" max="12026" width="4" style="409" customWidth="1"/>
    <col min="12027" max="12027" width="9" style="409" customWidth="1"/>
    <col min="12028" max="12028" width="9.140625" style="409"/>
    <col min="12029" max="12029" width="12" style="409" customWidth="1"/>
    <col min="12030" max="12030" width="15.5703125" style="409" customWidth="1"/>
    <col min="12031" max="12273" width="9.140625" style="409"/>
    <col min="12274" max="12274" width="17.7109375" style="409" customWidth="1"/>
    <col min="12275" max="12275" width="9.140625" style="409" customWidth="1"/>
    <col min="12276" max="12276" width="9.140625" style="409"/>
    <col min="12277" max="12277" width="9.28515625" style="409" customWidth="1"/>
    <col min="12278" max="12278" width="3.5703125" style="409" customWidth="1"/>
    <col min="12279" max="12279" width="8.7109375" style="409" customWidth="1"/>
    <col min="12280" max="12280" width="9.140625" style="409"/>
    <col min="12281" max="12281" width="10" style="409" customWidth="1"/>
    <col min="12282" max="12282" width="4" style="409" customWidth="1"/>
    <col min="12283" max="12283" width="9" style="409" customWidth="1"/>
    <col min="12284" max="12284" width="9.140625" style="409"/>
    <col min="12285" max="12285" width="12" style="409" customWidth="1"/>
    <col min="12286" max="12286" width="15.5703125" style="409" customWidth="1"/>
    <col min="12287" max="12529" width="9.140625" style="409"/>
    <col min="12530" max="12530" width="17.7109375" style="409" customWidth="1"/>
    <col min="12531" max="12531" width="9.140625" style="409" customWidth="1"/>
    <col min="12532" max="12532" width="9.140625" style="409"/>
    <col min="12533" max="12533" width="9.28515625" style="409" customWidth="1"/>
    <col min="12534" max="12534" width="3.5703125" style="409" customWidth="1"/>
    <col min="12535" max="12535" width="8.7109375" style="409" customWidth="1"/>
    <col min="12536" max="12536" width="9.140625" style="409"/>
    <col min="12537" max="12537" width="10" style="409" customWidth="1"/>
    <col min="12538" max="12538" width="4" style="409" customWidth="1"/>
    <col min="12539" max="12539" width="9" style="409" customWidth="1"/>
    <col min="12540" max="12540" width="9.140625" style="409"/>
    <col min="12541" max="12541" width="12" style="409" customWidth="1"/>
    <col min="12542" max="12542" width="15.5703125" style="409" customWidth="1"/>
    <col min="12543" max="12785" width="9.140625" style="409"/>
    <col min="12786" max="12786" width="17.7109375" style="409" customWidth="1"/>
    <col min="12787" max="12787" width="9.140625" style="409" customWidth="1"/>
    <col min="12788" max="12788" width="9.140625" style="409"/>
    <col min="12789" max="12789" width="9.28515625" style="409" customWidth="1"/>
    <col min="12790" max="12790" width="3.5703125" style="409" customWidth="1"/>
    <col min="12791" max="12791" width="8.7109375" style="409" customWidth="1"/>
    <col min="12792" max="12792" width="9.140625" style="409"/>
    <col min="12793" max="12793" width="10" style="409" customWidth="1"/>
    <col min="12794" max="12794" width="4" style="409" customWidth="1"/>
    <col min="12795" max="12795" width="9" style="409" customWidth="1"/>
    <col min="12796" max="12796" width="9.140625" style="409"/>
    <col min="12797" max="12797" width="12" style="409" customWidth="1"/>
    <col min="12798" max="12798" width="15.5703125" style="409" customWidth="1"/>
    <col min="12799" max="13041" width="9.140625" style="409"/>
    <col min="13042" max="13042" width="17.7109375" style="409" customWidth="1"/>
    <col min="13043" max="13043" width="9.140625" style="409" customWidth="1"/>
    <col min="13044" max="13044" width="9.140625" style="409"/>
    <col min="13045" max="13045" width="9.28515625" style="409" customWidth="1"/>
    <col min="13046" max="13046" width="3.5703125" style="409" customWidth="1"/>
    <col min="13047" max="13047" width="8.7109375" style="409" customWidth="1"/>
    <col min="13048" max="13048" width="9.140625" style="409"/>
    <col min="13049" max="13049" width="10" style="409" customWidth="1"/>
    <col min="13050" max="13050" width="4" style="409" customWidth="1"/>
    <col min="13051" max="13051" width="9" style="409" customWidth="1"/>
    <col min="13052" max="13052" width="9.140625" style="409"/>
    <col min="13053" max="13053" width="12" style="409" customWidth="1"/>
    <col min="13054" max="13054" width="15.5703125" style="409" customWidth="1"/>
    <col min="13055" max="13297" width="9.140625" style="409"/>
    <col min="13298" max="13298" width="17.7109375" style="409" customWidth="1"/>
    <col min="13299" max="13299" width="9.140625" style="409" customWidth="1"/>
    <col min="13300" max="13300" width="9.140625" style="409"/>
    <col min="13301" max="13301" width="9.28515625" style="409" customWidth="1"/>
    <col min="13302" max="13302" width="3.5703125" style="409" customWidth="1"/>
    <col min="13303" max="13303" width="8.7109375" style="409" customWidth="1"/>
    <col min="13304" max="13304" width="9.140625" style="409"/>
    <col min="13305" max="13305" width="10" style="409" customWidth="1"/>
    <col min="13306" max="13306" width="4" style="409" customWidth="1"/>
    <col min="13307" max="13307" width="9" style="409" customWidth="1"/>
    <col min="13308" max="13308" width="9.140625" style="409"/>
    <col min="13309" max="13309" width="12" style="409" customWidth="1"/>
    <col min="13310" max="13310" width="15.5703125" style="409" customWidth="1"/>
    <col min="13311" max="13553" width="9.140625" style="409"/>
    <col min="13554" max="13554" width="17.7109375" style="409" customWidth="1"/>
    <col min="13555" max="13555" width="9.140625" style="409" customWidth="1"/>
    <col min="13556" max="13556" width="9.140625" style="409"/>
    <col min="13557" max="13557" width="9.28515625" style="409" customWidth="1"/>
    <col min="13558" max="13558" width="3.5703125" style="409" customWidth="1"/>
    <col min="13559" max="13559" width="8.7109375" style="409" customWidth="1"/>
    <col min="13560" max="13560" width="9.140625" style="409"/>
    <col min="13561" max="13561" width="10" style="409" customWidth="1"/>
    <col min="13562" max="13562" width="4" style="409" customWidth="1"/>
    <col min="13563" max="13563" width="9" style="409" customWidth="1"/>
    <col min="13564" max="13564" width="9.140625" style="409"/>
    <col min="13565" max="13565" width="12" style="409" customWidth="1"/>
    <col min="13566" max="13566" width="15.5703125" style="409" customWidth="1"/>
    <col min="13567" max="13809" width="9.140625" style="409"/>
    <col min="13810" max="13810" width="17.7109375" style="409" customWidth="1"/>
    <col min="13811" max="13811" width="9.140625" style="409" customWidth="1"/>
    <col min="13812" max="13812" width="9.140625" style="409"/>
    <col min="13813" max="13813" width="9.28515625" style="409" customWidth="1"/>
    <col min="13814" max="13814" width="3.5703125" style="409" customWidth="1"/>
    <col min="13815" max="13815" width="8.7109375" style="409" customWidth="1"/>
    <col min="13816" max="13816" width="9.140625" style="409"/>
    <col min="13817" max="13817" width="10" style="409" customWidth="1"/>
    <col min="13818" max="13818" width="4" style="409" customWidth="1"/>
    <col min="13819" max="13819" width="9" style="409" customWidth="1"/>
    <col min="13820" max="13820" width="9.140625" style="409"/>
    <col min="13821" max="13821" width="12" style="409" customWidth="1"/>
    <col min="13822" max="13822" width="15.5703125" style="409" customWidth="1"/>
    <col min="13823" max="14065" width="9.140625" style="409"/>
    <col min="14066" max="14066" width="17.7109375" style="409" customWidth="1"/>
    <col min="14067" max="14067" width="9.140625" style="409" customWidth="1"/>
    <col min="14068" max="14068" width="9.140625" style="409"/>
    <col min="14069" max="14069" width="9.28515625" style="409" customWidth="1"/>
    <col min="14070" max="14070" width="3.5703125" style="409" customWidth="1"/>
    <col min="14071" max="14071" width="8.7109375" style="409" customWidth="1"/>
    <col min="14072" max="14072" width="9.140625" style="409"/>
    <col min="14073" max="14073" width="10" style="409" customWidth="1"/>
    <col min="14074" max="14074" width="4" style="409" customWidth="1"/>
    <col min="14075" max="14075" width="9" style="409" customWidth="1"/>
    <col min="14076" max="14076" width="9.140625" style="409"/>
    <col min="14077" max="14077" width="12" style="409" customWidth="1"/>
    <col min="14078" max="14078" width="15.5703125" style="409" customWidth="1"/>
    <col min="14079" max="14321" width="9.140625" style="409"/>
    <col min="14322" max="14322" width="17.7109375" style="409" customWidth="1"/>
    <col min="14323" max="14323" width="9.140625" style="409" customWidth="1"/>
    <col min="14324" max="14324" width="9.140625" style="409"/>
    <col min="14325" max="14325" width="9.28515625" style="409" customWidth="1"/>
    <col min="14326" max="14326" width="3.5703125" style="409" customWidth="1"/>
    <col min="14327" max="14327" width="8.7109375" style="409" customWidth="1"/>
    <col min="14328" max="14328" width="9.140625" style="409"/>
    <col min="14329" max="14329" width="10" style="409" customWidth="1"/>
    <col min="14330" max="14330" width="4" style="409" customWidth="1"/>
    <col min="14331" max="14331" width="9" style="409" customWidth="1"/>
    <col min="14332" max="14332" width="9.140625" style="409"/>
    <col min="14333" max="14333" width="12" style="409" customWidth="1"/>
    <col min="14334" max="14334" width="15.5703125" style="409" customWidth="1"/>
    <col min="14335" max="14577" width="9.140625" style="409"/>
    <col min="14578" max="14578" width="17.7109375" style="409" customWidth="1"/>
    <col min="14579" max="14579" width="9.140625" style="409" customWidth="1"/>
    <col min="14580" max="14580" width="9.140625" style="409"/>
    <col min="14581" max="14581" width="9.28515625" style="409" customWidth="1"/>
    <col min="14582" max="14582" width="3.5703125" style="409" customWidth="1"/>
    <col min="14583" max="14583" width="8.7109375" style="409" customWidth="1"/>
    <col min="14584" max="14584" width="9.140625" style="409"/>
    <col min="14585" max="14585" width="10" style="409" customWidth="1"/>
    <col min="14586" max="14586" width="4" style="409" customWidth="1"/>
    <col min="14587" max="14587" width="9" style="409" customWidth="1"/>
    <col min="14588" max="14588" width="9.140625" style="409"/>
    <col min="14589" max="14589" width="12" style="409" customWidth="1"/>
    <col min="14590" max="14590" width="15.5703125" style="409" customWidth="1"/>
    <col min="14591" max="14833" width="9.140625" style="409"/>
    <col min="14834" max="14834" width="17.7109375" style="409" customWidth="1"/>
    <col min="14835" max="14835" width="9.140625" style="409" customWidth="1"/>
    <col min="14836" max="14836" width="9.140625" style="409"/>
    <col min="14837" max="14837" width="9.28515625" style="409" customWidth="1"/>
    <col min="14838" max="14838" width="3.5703125" style="409" customWidth="1"/>
    <col min="14839" max="14839" width="8.7109375" style="409" customWidth="1"/>
    <col min="14840" max="14840" width="9.140625" style="409"/>
    <col min="14841" max="14841" width="10" style="409" customWidth="1"/>
    <col min="14842" max="14842" width="4" style="409" customWidth="1"/>
    <col min="14843" max="14843" width="9" style="409" customWidth="1"/>
    <col min="14844" max="14844" width="9.140625" style="409"/>
    <col min="14845" max="14845" width="12" style="409" customWidth="1"/>
    <col min="14846" max="14846" width="15.5703125" style="409" customWidth="1"/>
    <col min="14847" max="15089" width="9.140625" style="409"/>
    <col min="15090" max="15090" width="17.7109375" style="409" customWidth="1"/>
    <col min="15091" max="15091" width="9.140625" style="409" customWidth="1"/>
    <col min="15092" max="15092" width="9.140625" style="409"/>
    <col min="15093" max="15093" width="9.28515625" style="409" customWidth="1"/>
    <col min="15094" max="15094" width="3.5703125" style="409" customWidth="1"/>
    <col min="15095" max="15095" width="8.7109375" style="409" customWidth="1"/>
    <col min="15096" max="15096" width="9.140625" style="409"/>
    <col min="15097" max="15097" width="10" style="409" customWidth="1"/>
    <col min="15098" max="15098" width="4" style="409" customWidth="1"/>
    <col min="15099" max="15099" width="9" style="409" customWidth="1"/>
    <col min="15100" max="15100" width="9.140625" style="409"/>
    <col min="15101" max="15101" width="12" style="409" customWidth="1"/>
    <col min="15102" max="15102" width="15.5703125" style="409" customWidth="1"/>
    <col min="15103" max="15345" width="9.140625" style="409"/>
    <col min="15346" max="15346" width="17.7109375" style="409" customWidth="1"/>
    <col min="15347" max="15347" width="9.140625" style="409" customWidth="1"/>
    <col min="15348" max="15348" width="9.140625" style="409"/>
    <col min="15349" max="15349" width="9.28515625" style="409" customWidth="1"/>
    <col min="15350" max="15350" width="3.5703125" style="409" customWidth="1"/>
    <col min="15351" max="15351" width="8.7109375" style="409" customWidth="1"/>
    <col min="15352" max="15352" width="9.140625" style="409"/>
    <col min="15353" max="15353" width="10" style="409" customWidth="1"/>
    <col min="15354" max="15354" width="4" style="409" customWidth="1"/>
    <col min="15355" max="15355" width="9" style="409" customWidth="1"/>
    <col min="15356" max="15356" width="9.140625" style="409"/>
    <col min="15357" max="15357" width="12" style="409" customWidth="1"/>
    <col min="15358" max="15358" width="15.5703125" style="409" customWidth="1"/>
    <col min="15359" max="15601" width="9.140625" style="409"/>
    <col min="15602" max="15602" width="17.7109375" style="409" customWidth="1"/>
    <col min="15603" max="15603" width="9.140625" style="409" customWidth="1"/>
    <col min="15604" max="15604" width="9.140625" style="409"/>
    <col min="15605" max="15605" width="9.28515625" style="409" customWidth="1"/>
    <col min="15606" max="15606" width="3.5703125" style="409" customWidth="1"/>
    <col min="15607" max="15607" width="8.7109375" style="409" customWidth="1"/>
    <col min="15608" max="15608" width="9.140625" style="409"/>
    <col min="15609" max="15609" width="10" style="409" customWidth="1"/>
    <col min="15610" max="15610" width="4" style="409" customWidth="1"/>
    <col min="15611" max="15611" width="9" style="409" customWidth="1"/>
    <col min="15612" max="15612" width="9.140625" style="409"/>
    <col min="15613" max="15613" width="12" style="409" customWidth="1"/>
    <col min="15614" max="15614" width="15.5703125" style="409" customWidth="1"/>
    <col min="15615" max="15857" width="9.140625" style="409"/>
    <col min="15858" max="15858" width="17.7109375" style="409" customWidth="1"/>
    <col min="15859" max="15859" width="9.140625" style="409" customWidth="1"/>
    <col min="15860" max="15860" width="9.140625" style="409"/>
    <col min="15861" max="15861" width="9.28515625" style="409" customWidth="1"/>
    <col min="15862" max="15862" width="3.5703125" style="409" customWidth="1"/>
    <col min="15863" max="15863" width="8.7109375" style="409" customWidth="1"/>
    <col min="15864" max="15864" width="9.140625" style="409"/>
    <col min="15865" max="15865" width="10" style="409" customWidth="1"/>
    <col min="15866" max="15866" width="4" style="409" customWidth="1"/>
    <col min="15867" max="15867" width="9" style="409" customWidth="1"/>
    <col min="15868" max="15868" width="9.140625" style="409"/>
    <col min="15869" max="15869" width="12" style="409" customWidth="1"/>
    <col min="15870" max="15870" width="15.5703125" style="409" customWidth="1"/>
    <col min="15871" max="16113" width="9.140625" style="409"/>
    <col min="16114" max="16114" width="17.7109375" style="409" customWidth="1"/>
    <col min="16115" max="16115" width="9.140625" style="409" customWidth="1"/>
    <col min="16116" max="16116" width="9.140625" style="409"/>
    <col min="16117" max="16117" width="9.28515625" style="409" customWidth="1"/>
    <col min="16118" max="16118" width="3.5703125" style="409" customWidth="1"/>
    <col min="16119" max="16119" width="8.7109375" style="409" customWidth="1"/>
    <col min="16120" max="16120" width="9.140625" style="409"/>
    <col min="16121" max="16121" width="10" style="409" customWidth="1"/>
    <col min="16122" max="16122" width="4" style="409" customWidth="1"/>
    <col min="16123" max="16123" width="9" style="409" customWidth="1"/>
    <col min="16124" max="16124" width="9.140625" style="409"/>
    <col min="16125" max="16125" width="12" style="409" customWidth="1"/>
    <col min="16126" max="16126" width="15.5703125" style="409" customWidth="1"/>
    <col min="16127" max="16384" width="9.140625" style="409"/>
  </cols>
  <sheetData>
    <row r="2" spans="3:11" ht="14.25">
      <c r="C2" s="740" t="s">
        <v>352</v>
      </c>
      <c r="D2" s="740"/>
      <c r="E2" s="740"/>
      <c r="F2" s="740"/>
      <c r="G2" s="740"/>
      <c r="H2" s="740"/>
      <c r="I2" s="740"/>
      <c r="J2" s="740"/>
      <c r="K2" s="740"/>
    </row>
    <row r="3" spans="3:11" ht="14.25" customHeight="1">
      <c r="C3" s="739" t="s">
        <v>214</v>
      </c>
      <c r="D3" s="739"/>
      <c r="E3" s="739"/>
      <c r="F3" s="739"/>
      <c r="G3" s="739"/>
      <c r="H3" s="739"/>
      <c r="I3" s="739"/>
      <c r="J3" s="739"/>
      <c r="K3" s="739"/>
    </row>
    <row r="4" spans="3:11" ht="3" customHeight="1">
      <c r="C4" s="410"/>
      <c r="D4" s="410"/>
      <c r="E4" s="410"/>
      <c r="F4" s="411"/>
      <c r="G4" s="411"/>
      <c r="H4" s="410"/>
      <c r="I4" s="411"/>
      <c r="J4" s="411"/>
      <c r="K4" s="411"/>
    </row>
    <row r="5" spans="3:11" ht="12.75">
      <c r="C5" s="412"/>
      <c r="D5" s="413"/>
      <c r="E5" s="414"/>
      <c r="F5" s="415">
        <v>2012</v>
      </c>
      <c r="G5" s="416"/>
      <c r="H5" s="417"/>
      <c r="I5" s="418"/>
      <c r="J5" s="418">
        <v>2013</v>
      </c>
      <c r="K5" s="418"/>
    </row>
    <row r="6" spans="3:11" ht="38.25">
      <c r="C6" s="419"/>
      <c r="D6" s="415"/>
      <c r="E6" s="415" t="s">
        <v>353</v>
      </c>
      <c r="F6" s="415" t="s">
        <v>354</v>
      </c>
      <c r="G6" s="415" t="s">
        <v>355</v>
      </c>
      <c r="H6" s="420"/>
      <c r="I6" s="421" t="s">
        <v>353</v>
      </c>
      <c r="J6" s="422" t="s">
        <v>354</v>
      </c>
      <c r="K6" s="423" t="s">
        <v>355</v>
      </c>
    </row>
    <row r="7" spans="3:11" ht="12.75">
      <c r="C7" s="424" t="s">
        <v>77</v>
      </c>
      <c r="E7" s="425">
        <v>23.865833283207039</v>
      </c>
      <c r="F7" s="425">
        <v>6.3687679227929603</v>
      </c>
      <c r="G7" s="425">
        <v>30.234601206000001</v>
      </c>
      <c r="H7" s="426"/>
      <c r="I7" s="425">
        <v>23.763262499087972</v>
      </c>
      <c r="J7" s="425">
        <v>7.2379786899120298</v>
      </c>
      <c r="K7" s="425">
        <v>31.001241189000002</v>
      </c>
    </row>
    <row r="8" spans="3:11" ht="12.75">
      <c r="C8" s="427" t="s">
        <v>33</v>
      </c>
      <c r="D8" s="428"/>
      <c r="E8" s="429">
        <v>15.8</v>
      </c>
      <c r="F8" s="429">
        <v>2.1398409702793568</v>
      </c>
      <c r="G8" s="429">
        <v>17.939840970279356</v>
      </c>
      <c r="H8" s="430"/>
      <c r="I8" s="429">
        <v>15.4</v>
      </c>
      <c r="J8" s="429">
        <v>1.5762110323382594</v>
      </c>
      <c r="K8" s="429">
        <v>16.976211032338259</v>
      </c>
    </row>
    <row r="9" spans="3:11" ht="12.75">
      <c r="C9" s="424" t="s">
        <v>67</v>
      </c>
      <c r="E9" s="425">
        <v>13.823280987446658</v>
      </c>
      <c r="F9" s="425">
        <v>2.9092775355533425</v>
      </c>
      <c r="G9" s="425">
        <v>16.732558523000002</v>
      </c>
      <c r="H9" s="426"/>
      <c r="I9" s="425">
        <v>15.197251760141684</v>
      </c>
      <c r="J9" s="425">
        <v>3.7067269268583143</v>
      </c>
      <c r="K9" s="425">
        <v>18.903978686999999</v>
      </c>
    </row>
    <row r="10" spans="3:11" ht="12.75">
      <c r="C10" s="427" t="s">
        <v>30</v>
      </c>
      <c r="D10" s="428"/>
      <c r="E10" s="429">
        <v>4.4083053072908811</v>
      </c>
      <c r="F10" s="429">
        <v>9.5149929457091194</v>
      </c>
      <c r="G10" s="429">
        <v>13.923298253</v>
      </c>
      <c r="H10" s="430"/>
      <c r="I10" s="429">
        <v>2.1250819676090078</v>
      </c>
      <c r="J10" s="429">
        <v>9.1463627533909921</v>
      </c>
      <c r="K10" s="429">
        <v>11.271444721</v>
      </c>
    </row>
    <row r="11" spans="3:11" ht="15.75">
      <c r="C11" s="424" t="s">
        <v>940</v>
      </c>
      <c r="E11" s="425">
        <v>4.9440443089999997</v>
      </c>
      <c r="F11" s="425">
        <v>6.7</v>
      </c>
      <c r="G11" s="425">
        <v>11.644044309</v>
      </c>
      <c r="H11" s="426"/>
      <c r="I11" s="425">
        <v>6.9936372460000005</v>
      </c>
      <c r="J11" s="425">
        <v>6.5</v>
      </c>
      <c r="K11" s="425">
        <v>13.493637246</v>
      </c>
    </row>
    <row r="12" spans="3:11" ht="12.75">
      <c r="C12" s="427" t="s">
        <v>80</v>
      </c>
      <c r="D12" s="428"/>
      <c r="E12" s="429">
        <v>8.1217681432553448</v>
      </c>
      <c r="F12" s="429">
        <v>3.427294785744655</v>
      </c>
      <c r="G12" s="429">
        <v>11.549062929</v>
      </c>
      <c r="H12" s="430"/>
      <c r="I12" s="429">
        <v>8.4152013194160205</v>
      </c>
      <c r="J12" s="429">
        <v>3.1471650575839805</v>
      </c>
      <c r="K12" s="429">
        <v>11.562366377</v>
      </c>
    </row>
    <row r="13" spans="3:11" ht="12.75">
      <c r="C13" s="424" t="s">
        <v>34</v>
      </c>
      <c r="E13" s="425">
        <v>8.7768102184444245</v>
      </c>
      <c r="F13" s="425">
        <v>2.3873110415555754</v>
      </c>
      <c r="G13" s="425">
        <v>11.16412126</v>
      </c>
      <c r="H13" s="426"/>
      <c r="I13" s="425">
        <v>8.3148486449400618</v>
      </c>
      <c r="J13" s="425">
        <v>2.1135646720599381</v>
      </c>
      <c r="K13" s="425">
        <v>10.428413317</v>
      </c>
    </row>
    <row r="14" spans="3:11" ht="12.75">
      <c r="C14" s="427" t="s">
        <v>81</v>
      </c>
      <c r="D14" s="428"/>
      <c r="E14" s="429">
        <v>8.6978201160020632</v>
      </c>
      <c r="F14" s="429">
        <v>2.2491169629979373</v>
      </c>
      <c r="G14" s="429">
        <v>10.946937079000001</v>
      </c>
      <c r="H14" s="430"/>
      <c r="I14" s="429">
        <v>8.7627689651270053</v>
      </c>
      <c r="J14" s="429">
        <v>1.8104088358729953</v>
      </c>
      <c r="K14" s="429">
        <v>10.573177801</v>
      </c>
    </row>
    <row r="15" spans="3:11" ht="12.75">
      <c r="C15" s="424" t="s">
        <v>86</v>
      </c>
      <c r="E15" s="425">
        <v>7.2196414296666669</v>
      </c>
      <c r="F15" s="425">
        <v>3.145833333333333</v>
      </c>
      <c r="G15" s="425">
        <v>10.365474763</v>
      </c>
      <c r="H15" s="426"/>
      <c r="I15" s="425">
        <v>11.231555575139186</v>
      </c>
      <c r="J15" s="425">
        <v>3.108643296860814</v>
      </c>
      <c r="K15" s="425">
        <v>14.340198872</v>
      </c>
    </row>
    <row r="16" spans="3:11" ht="12.75">
      <c r="C16" s="427" t="s">
        <v>79</v>
      </c>
      <c r="D16" s="428"/>
      <c r="E16" s="429">
        <v>8.0594126631840481</v>
      </c>
      <c r="F16" s="429">
        <v>1.8795085010159518</v>
      </c>
      <c r="G16" s="429">
        <v>9.9389211641999999</v>
      </c>
      <c r="H16" s="430"/>
      <c r="I16" s="429">
        <v>8.6226883712694455</v>
      </c>
      <c r="J16" s="429">
        <v>1.2413552047305547</v>
      </c>
      <c r="K16" s="429">
        <v>9.8640435760000003</v>
      </c>
    </row>
    <row r="17" spans="3:11" ht="12.75">
      <c r="C17" s="424" t="s">
        <v>85</v>
      </c>
      <c r="E17" s="425">
        <v>7.6123216645336971</v>
      </c>
      <c r="F17" s="425">
        <v>1.7382301167663032</v>
      </c>
      <c r="G17" s="425">
        <v>9.3505517813000001</v>
      </c>
      <c r="H17" s="426"/>
      <c r="I17" s="425">
        <v>8.3450927811925926</v>
      </c>
      <c r="J17" s="425">
        <v>1.9265683158074083</v>
      </c>
      <c r="K17" s="425">
        <v>10.271661097000001</v>
      </c>
    </row>
    <row r="18" spans="3:11" ht="12.75">
      <c r="C18" s="427" t="s">
        <v>84</v>
      </c>
      <c r="D18" s="428"/>
      <c r="E18" s="429">
        <v>6.268092136042883</v>
      </c>
      <c r="F18" s="429">
        <v>3.0498271166571165</v>
      </c>
      <c r="G18" s="429">
        <v>9.3179192526999994</v>
      </c>
      <c r="H18" s="430"/>
      <c r="I18" s="429">
        <v>5.3619650897693489</v>
      </c>
      <c r="J18" s="429">
        <v>3.7508353895306517</v>
      </c>
      <c r="K18" s="429">
        <v>9.1128004793000006</v>
      </c>
    </row>
    <row r="19" spans="3:11" ht="12.75">
      <c r="C19" s="424" t="s">
        <v>73</v>
      </c>
      <c r="E19" s="425">
        <v>5.7346110541291981</v>
      </c>
      <c r="F19" s="425">
        <v>3.2680594411708017</v>
      </c>
      <c r="G19" s="425">
        <v>9.0026704953000003</v>
      </c>
      <c r="H19" s="426"/>
      <c r="I19" s="425">
        <v>5.5691136119913018</v>
      </c>
      <c r="J19" s="425">
        <v>2.874892845408699</v>
      </c>
      <c r="K19" s="425">
        <v>8.4440064574000004</v>
      </c>
    </row>
    <row r="20" spans="3:11" ht="15.75">
      <c r="C20" s="427" t="s">
        <v>941</v>
      </c>
      <c r="D20" s="428"/>
      <c r="E20" s="429">
        <v>6.8808837122083686</v>
      </c>
      <c r="F20" s="429">
        <v>1.3000000000000071</v>
      </c>
      <c r="G20" s="429">
        <v>8.1808837122083755</v>
      </c>
      <c r="H20" s="430"/>
      <c r="I20" s="429">
        <v>4.6080413827652746</v>
      </c>
      <c r="J20" s="429">
        <v>0.96587925286358445</v>
      </c>
      <c r="K20" s="429">
        <v>5.5739206356288591</v>
      </c>
    </row>
    <row r="21" spans="3:11" ht="15.75">
      <c r="C21" s="424" t="s">
        <v>942</v>
      </c>
      <c r="E21" s="425">
        <v>3.4914054608523033</v>
      </c>
      <c r="F21" s="425">
        <v>4.6304296745476963</v>
      </c>
      <c r="G21" s="425">
        <v>8.1218351353999996</v>
      </c>
      <c r="H21" s="426"/>
      <c r="I21" s="425">
        <v>4.3491035920212671</v>
      </c>
      <c r="J21" s="425">
        <v>2.4861257514787325</v>
      </c>
      <c r="K21" s="425">
        <v>6.8352293435</v>
      </c>
    </row>
    <row r="22" spans="3:11" ht="12.75">
      <c r="C22" s="427" t="s">
        <v>74</v>
      </c>
      <c r="D22" s="428"/>
      <c r="E22" s="429">
        <v>3.4438435350021277</v>
      </c>
      <c r="F22" s="429">
        <v>3.8174087719978727</v>
      </c>
      <c r="G22" s="429">
        <v>7.2612523070000004</v>
      </c>
      <c r="H22" s="430"/>
      <c r="I22" s="429">
        <v>1.9264073196822107</v>
      </c>
      <c r="J22" s="429">
        <v>4.3252172094177892</v>
      </c>
      <c r="K22" s="429">
        <v>6.2516245290999999</v>
      </c>
    </row>
    <row r="23" spans="3:11" ht="12.75">
      <c r="C23" s="424" t="s">
        <v>69</v>
      </c>
      <c r="E23" s="425">
        <v>0.66872288646815115</v>
      </c>
      <c r="F23" s="425">
        <v>6.5243617136318486</v>
      </c>
      <c r="G23" s="425">
        <v>7.1930846000999997</v>
      </c>
      <c r="H23" s="426"/>
      <c r="I23" s="425">
        <v>0.14007269320217919</v>
      </c>
      <c r="J23" s="425">
        <v>5.4831837141978212</v>
      </c>
      <c r="K23" s="425">
        <v>5.6232564074000004</v>
      </c>
    </row>
    <row r="24" spans="3:11" ht="12.75">
      <c r="C24" s="427" t="s">
        <v>83</v>
      </c>
      <c r="D24" s="428"/>
      <c r="E24" s="429">
        <v>1.4</v>
      </c>
      <c r="F24" s="429">
        <v>4.9929175558892229</v>
      </c>
      <c r="G24" s="429">
        <v>6.3929175558892233</v>
      </c>
      <c r="H24" s="430"/>
      <c r="I24" s="429">
        <v>1.7</v>
      </c>
      <c r="J24" s="429">
        <v>4.7406073004838678</v>
      </c>
      <c r="K24" s="429">
        <v>6.5</v>
      </c>
    </row>
    <row r="25" spans="3:11" ht="12.75">
      <c r="C25" s="424" t="s">
        <v>72</v>
      </c>
      <c r="E25" s="425">
        <v>4.3105668666550976</v>
      </c>
      <c r="F25" s="425">
        <v>1.2902982781449026</v>
      </c>
      <c r="G25" s="425">
        <v>5.6008651448000002</v>
      </c>
      <c r="H25" s="426"/>
      <c r="I25" s="425">
        <v>4.1910123887803117</v>
      </c>
      <c r="J25" s="425">
        <v>1.5227373625196883</v>
      </c>
      <c r="K25" s="425">
        <v>5.7137497513</v>
      </c>
    </row>
    <row r="26" spans="3:11" ht="12.75">
      <c r="C26" s="427" t="s">
        <v>66</v>
      </c>
      <c r="D26" s="428"/>
      <c r="E26" s="429">
        <v>4.6463506335177014</v>
      </c>
      <c r="F26" s="429">
        <v>0.78676271888229887</v>
      </c>
      <c r="G26" s="429">
        <v>5.4331133524000004</v>
      </c>
      <c r="H26" s="430"/>
      <c r="I26" s="429">
        <v>5.2556048931006982</v>
      </c>
      <c r="J26" s="429">
        <v>1.1576789630993014</v>
      </c>
      <c r="K26" s="429">
        <v>6.4132838561999996</v>
      </c>
    </row>
    <row r="27" spans="3:11" ht="12.75">
      <c r="C27" s="424" t="s">
        <v>68</v>
      </c>
      <c r="E27" s="425">
        <v>1.2487836961444196</v>
      </c>
      <c r="F27" s="425">
        <v>1.6156459459555805</v>
      </c>
      <c r="G27" s="425">
        <v>2.8644296421000002</v>
      </c>
      <c r="H27" s="426"/>
      <c r="I27" s="425">
        <v>1.4283481740021404</v>
      </c>
      <c r="J27" s="425">
        <v>1.9864445452978594</v>
      </c>
      <c r="K27" s="425">
        <v>3.4147927192999998</v>
      </c>
    </row>
    <row r="28" spans="3:11" ht="12.75">
      <c r="C28" s="427" t="s">
        <v>64</v>
      </c>
      <c r="D28" s="428"/>
      <c r="E28" s="429">
        <v>1.6086414262796305</v>
      </c>
      <c r="F28" s="429">
        <v>1.1012044308203695</v>
      </c>
      <c r="G28" s="429">
        <v>2.7098458570999999</v>
      </c>
      <c r="H28" s="430"/>
      <c r="I28" s="429">
        <v>2.5850385989693376</v>
      </c>
      <c r="J28" s="429">
        <v>1.0796170061306625</v>
      </c>
      <c r="K28" s="429">
        <v>3.6646556051000001</v>
      </c>
    </row>
    <row r="29" spans="3:11" ht="12.75">
      <c r="C29" s="424" t="s">
        <v>65</v>
      </c>
      <c r="E29" s="425">
        <v>0.9</v>
      </c>
      <c r="F29" s="425">
        <v>0.3391397503972175</v>
      </c>
      <c r="G29" s="425">
        <v>1.2391397503972175</v>
      </c>
      <c r="H29" s="426"/>
      <c r="I29" s="425">
        <v>1.2</v>
      </c>
      <c r="J29" s="425">
        <v>0.6162435173996178</v>
      </c>
      <c r="K29" s="425">
        <v>1.8162435173996179</v>
      </c>
    </row>
    <row r="30" spans="3:11" ht="12.75">
      <c r="C30" s="427" t="s">
        <v>210</v>
      </c>
      <c r="D30" s="428"/>
      <c r="E30" s="429">
        <v>1.1983178637600052</v>
      </c>
      <c r="F30" s="429">
        <v>-0.53399956471000531</v>
      </c>
      <c r="G30" s="429">
        <v>0.66431829904999984</v>
      </c>
      <c r="H30" s="430"/>
      <c r="I30" s="429">
        <v>1.1050338755877216</v>
      </c>
      <c r="J30" s="429">
        <v>-0.21973778982772155</v>
      </c>
      <c r="K30" s="429">
        <v>0.88529608576000007</v>
      </c>
    </row>
    <row r="31" spans="3:11" ht="13.5" customHeight="1">
      <c r="C31" s="424" t="s">
        <v>78</v>
      </c>
      <c r="E31" s="425">
        <v>0.91289936582209719</v>
      </c>
      <c r="F31" s="425">
        <v>-1.7934649025020972</v>
      </c>
      <c r="G31" s="425">
        <v>-0.88056553668000004</v>
      </c>
      <c r="H31" s="426"/>
      <c r="I31" s="425">
        <v>0.99711725238486315</v>
      </c>
      <c r="J31" s="425">
        <v>-1.4453652483348631</v>
      </c>
      <c r="K31" s="425">
        <v>-0.44824799594999998</v>
      </c>
    </row>
    <row r="32" spans="3:11" ht="12.75">
      <c r="C32" s="427" t="s">
        <v>70</v>
      </c>
      <c r="D32" s="428"/>
      <c r="E32" s="429">
        <v>1.2714179501068297</v>
      </c>
      <c r="F32" s="429">
        <v>-3.5714179501068295</v>
      </c>
      <c r="G32" s="429">
        <v>-2.2999999999999998</v>
      </c>
      <c r="H32" s="430"/>
      <c r="I32" s="429">
        <v>1.5709701911237102</v>
      </c>
      <c r="J32" s="429">
        <v>-3.6709701911237103</v>
      </c>
      <c r="K32" s="429">
        <v>-2.1</v>
      </c>
    </row>
    <row r="33" spans="1:11" ht="7.5" customHeight="1">
      <c r="C33" s="424"/>
      <c r="D33" s="431"/>
      <c r="E33" s="425"/>
      <c r="F33" s="425"/>
      <c r="G33" s="425"/>
      <c r="H33" s="425"/>
      <c r="I33" s="425"/>
      <c r="J33" s="425"/>
      <c r="K33" s="425"/>
    </row>
    <row r="34" spans="1:11" s="432" customFormat="1" ht="12.75">
      <c r="C34" s="433" t="s">
        <v>87</v>
      </c>
      <c r="D34" s="434"/>
      <c r="E34" s="435">
        <v>6.8327825486029905</v>
      </c>
      <c r="F34" s="435">
        <v>2.3390608990172321</v>
      </c>
      <c r="G34" s="435">
        <v>9.1718434476202244</v>
      </c>
      <c r="H34" s="436"/>
      <c r="I34" s="435">
        <v>5.7064934445065392</v>
      </c>
      <c r="J34" s="435">
        <v>2.1208726018498756</v>
      </c>
      <c r="K34" s="435">
        <v>7.8283898672233914</v>
      </c>
    </row>
    <row r="35" spans="1:11">
      <c r="C35" s="437" t="s">
        <v>356</v>
      </c>
      <c r="D35" s="437"/>
      <c r="E35" s="437"/>
      <c r="F35" s="437"/>
      <c r="G35" s="437"/>
      <c r="H35" s="437"/>
      <c r="I35" s="437"/>
      <c r="J35" s="437"/>
      <c r="K35" s="437"/>
    </row>
    <row r="36" spans="1:11" ht="24.75" customHeight="1">
      <c r="C36" s="741" t="s">
        <v>357</v>
      </c>
      <c r="D36" s="741"/>
      <c r="E36" s="741"/>
      <c r="F36" s="741"/>
      <c r="G36" s="741"/>
      <c r="H36" s="741"/>
      <c r="I36" s="741"/>
      <c r="J36" s="741"/>
      <c r="K36" s="741"/>
    </row>
    <row r="37" spans="1:11" ht="15" customHeight="1">
      <c r="C37" s="742" t="s">
        <v>943</v>
      </c>
      <c r="D37" s="742"/>
      <c r="E37" s="742"/>
      <c r="F37" s="742"/>
      <c r="G37" s="742"/>
      <c r="H37" s="742"/>
      <c r="I37" s="742"/>
      <c r="J37" s="742"/>
      <c r="K37" s="742"/>
    </row>
    <row r="38" spans="1:11" ht="17.25" customHeight="1">
      <c r="C38" s="742" t="s">
        <v>944</v>
      </c>
      <c r="D38" s="742"/>
      <c r="E38" s="742"/>
      <c r="F38" s="742"/>
      <c r="G38" s="742"/>
      <c r="H38" s="742"/>
      <c r="I38" s="742"/>
      <c r="J38" s="742"/>
      <c r="K38" s="742"/>
    </row>
    <row r="39" spans="1:11">
      <c r="C39" s="438"/>
      <c r="D39" s="438"/>
      <c r="E39" s="438"/>
      <c r="F39" s="438"/>
      <c r="G39" s="438"/>
      <c r="H39" s="438"/>
      <c r="I39" s="438"/>
      <c r="J39" s="438"/>
      <c r="K39" s="438"/>
    </row>
    <row r="40" spans="1:11">
      <c r="C40" s="438"/>
      <c r="D40" s="438"/>
      <c r="E40" s="438"/>
      <c r="F40" s="438"/>
      <c r="G40" s="438"/>
      <c r="H40" s="438"/>
      <c r="I40" s="438"/>
      <c r="J40" s="438"/>
      <c r="K40" s="438"/>
    </row>
    <row r="41" spans="1:11">
      <c r="C41" s="439"/>
      <c r="D41" s="439"/>
      <c r="E41" s="439"/>
      <c r="F41" s="439"/>
      <c r="G41" s="439"/>
      <c r="H41" s="439"/>
      <c r="I41" s="439"/>
      <c r="J41" s="439"/>
      <c r="K41" s="439"/>
    </row>
    <row r="42" spans="1:11" ht="12.75" hidden="1" customHeight="1" outlineLevel="1">
      <c r="A42" s="440" t="s">
        <v>358</v>
      </c>
      <c r="B42" s="440"/>
      <c r="C42" s="440" t="s">
        <v>359</v>
      </c>
      <c r="D42" s="440"/>
      <c r="E42" s="441">
        <v>2.9272070947225179</v>
      </c>
      <c r="F42" s="441">
        <v>7.3677130352774816</v>
      </c>
      <c r="G42" s="441">
        <v>10.29492013</v>
      </c>
      <c r="H42" s="442"/>
      <c r="I42" s="441">
        <v>4.550739553828743</v>
      </c>
      <c r="J42" s="441">
        <v>5.4397140395712569</v>
      </c>
      <c r="K42" s="441">
        <v>9.9904535933999998</v>
      </c>
    </row>
    <row r="43" spans="1:11" ht="12.75" hidden="1" customHeight="1" outlineLevel="1">
      <c r="A43" s="440"/>
      <c r="B43" s="440"/>
      <c r="C43" s="440" t="s">
        <v>115</v>
      </c>
      <c r="D43" s="440"/>
      <c r="E43" s="441">
        <v>2.1677682325823362</v>
      </c>
      <c r="F43" s="441">
        <v>4.6382341893176635</v>
      </c>
      <c r="G43" s="441">
        <v>6.8060024218999997</v>
      </c>
      <c r="H43" s="442"/>
      <c r="I43" s="441">
        <v>2.5670198470783858</v>
      </c>
      <c r="J43" s="441">
        <v>3.4224386316216138</v>
      </c>
      <c r="K43" s="441">
        <v>5.9894584786999996</v>
      </c>
    </row>
    <row r="44" spans="1:11" collapsed="1"/>
  </sheetData>
  <mergeCells count="5">
    <mergeCell ref="C3:K3"/>
    <mergeCell ref="C2:K2"/>
    <mergeCell ref="C36:K36"/>
    <mergeCell ref="C37:K37"/>
    <mergeCell ref="C38:K38"/>
  </mergeCells>
  <pageMargins left="0.7" right="0.7" top="0.75" bottom="0.75" header="0.3" footer="0.3"/>
  <pageSetup scale="80" orientation="portrait" r:id="rId1"/>
</worksheet>
</file>

<file path=xl/worksheets/sheet12.xml><?xml version="1.0" encoding="utf-8"?>
<worksheet xmlns="http://schemas.openxmlformats.org/spreadsheetml/2006/main" xmlns:r="http://schemas.openxmlformats.org/officeDocument/2006/relationships">
  <sheetPr>
    <tabColor rgb="FFC00000"/>
  </sheetPr>
  <dimension ref="D4:I18"/>
  <sheetViews>
    <sheetView workbookViewId="0">
      <selection activeCell="I42" sqref="I42"/>
    </sheetView>
  </sheetViews>
  <sheetFormatPr defaultRowHeight="12.75"/>
  <cols>
    <col min="1" max="3" width="9.140625" style="354"/>
    <col min="4" max="4" width="14.7109375" style="354" customWidth="1"/>
    <col min="5" max="5" width="1.85546875" style="354" bestFit="1" customWidth="1"/>
    <col min="6" max="6" width="43.7109375" style="354" customWidth="1"/>
    <col min="7" max="7" width="2.42578125" style="354" customWidth="1"/>
    <col min="8" max="8" width="2.85546875" style="354" customWidth="1"/>
    <col min="9" max="9" width="38.140625" style="354" customWidth="1"/>
    <col min="10" max="16384" width="9.140625" style="354"/>
  </cols>
  <sheetData>
    <row r="4" spans="4:9">
      <c r="D4" s="743" t="s">
        <v>362</v>
      </c>
      <c r="E4" s="743"/>
      <c r="F4" s="743"/>
      <c r="G4" s="743"/>
      <c r="H4" s="743"/>
      <c r="I4" s="743"/>
    </row>
    <row r="5" spans="4:9" ht="18.75" customHeight="1">
      <c r="E5" s="119"/>
      <c r="F5" s="120" t="s">
        <v>363</v>
      </c>
      <c r="H5" s="119"/>
      <c r="I5" s="120" t="s">
        <v>364</v>
      </c>
    </row>
    <row r="6" spans="4:9">
      <c r="D6" s="744" t="s">
        <v>365</v>
      </c>
      <c r="E6" s="354" t="s">
        <v>366</v>
      </c>
      <c r="F6" s="354" t="s">
        <v>367</v>
      </c>
      <c r="H6" s="354" t="s">
        <v>366</v>
      </c>
      <c r="I6" s="745" t="s">
        <v>368</v>
      </c>
    </row>
    <row r="7" spans="4:9">
      <c r="D7" s="744"/>
      <c r="E7" s="354" t="s">
        <v>366</v>
      </c>
      <c r="F7" s="354" t="s">
        <v>369</v>
      </c>
      <c r="I7" s="745"/>
    </row>
    <row r="8" spans="4:9">
      <c r="D8" s="744"/>
      <c r="E8" s="354" t="s">
        <v>366</v>
      </c>
      <c r="F8" s="354" t="s">
        <v>370</v>
      </c>
      <c r="H8" s="354" t="s">
        <v>366</v>
      </c>
      <c r="I8" s="354" t="s">
        <v>371</v>
      </c>
    </row>
    <row r="10" spans="4:9">
      <c r="D10" s="746" t="s">
        <v>372</v>
      </c>
      <c r="E10" s="95" t="s">
        <v>366</v>
      </c>
      <c r="F10" s="95" t="s">
        <v>373</v>
      </c>
      <c r="G10" s="95"/>
      <c r="H10" s="95" t="s">
        <v>374</v>
      </c>
    </row>
    <row r="11" spans="4:9">
      <c r="D11" s="746"/>
      <c r="E11" s="95" t="s">
        <v>366</v>
      </c>
      <c r="F11" s="748" t="s">
        <v>375</v>
      </c>
      <c r="G11" s="95"/>
      <c r="H11" s="95" t="s">
        <v>366</v>
      </c>
      <c r="I11" s="748" t="s">
        <v>376</v>
      </c>
    </row>
    <row r="12" spans="4:9">
      <c r="D12" s="746"/>
      <c r="E12" s="95"/>
      <c r="F12" s="748"/>
      <c r="G12" s="95"/>
      <c r="H12" s="95"/>
      <c r="I12" s="748"/>
    </row>
    <row r="13" spans="4:9">
      <c r="D13" s="746"/>
      <c r="E13" s="95" t="s">
        <v>366</v>
      </c>
      <c r="F13" s="748" t="s">
        <v>377</v>
      </c>
      <c r="G13" s="95"/>
      <c r="H13" s="95" t="s">
        <v>366</v>
      </c>
      <c r="I13" s="408" t="s">
        <v>378</v>
      </c>
    </row>
    <row r="14" spans="4:9">
      <c r="D14" s="746"/>
      <c r="E14" s="95"/>
      <c r="F14" s="748"/>
      <c r="G14" s="95"/>
      <c r="H14" s="95" t="s">
        <v>366</v>
      </c>
      <c r="I14" s="748" t="s">
        <v>379</v>
      </c>
    </row>
    <row r="15" spans="4:9">
      <c r="D15" s="746"/>
      <c r="E15" s="95" t="s">
        <v>366</v>
      </c>
      <c r="F15" s="95" t="s">
        <v>380</v>
      </c>
      <c r="G15" s="95"/>
      <c r="H15" s="95"/>
      <c r="I15" s="748"/>
    </row>
    <row r="16" spans="4:9">
      <c r="D16" s="746"/>
      <c r="E16" s="95" t="s">
        <v>366</v>
      </c>
      <c r="F16" s="95" t="s">
        <v>381</v>
      </c>
      <c r="G16" s="95"/>
      <c r="H16" s="95"/>
      <c r="I16" s="95"/>
    </row>
    <row r="17" spans="4:9">
      <c r="D17" s="747"/>
      <c r="E17" s="119" t="s">
        <v>366</v>
      </c>
      <c r="F17" s="119" t="s">
        <v>382</v>
      </c>
      <c r="G17" s="119"/>
      <c r="H17" s="119"/>
      <c r="I17" s="119"/>
    </row>
    <row r="18" spans="4:9">
      <c r="D18" s="354" t="s">
        <v>383</v>
      </c>
    </row>
  </sheetData>
  <mergeCells count="8">
    <mergeCell ref="D4:I4"/>
    <mergeCell ref="D6:D8"/>
    <mergeCell ref="I6:I7"/>
    <mergeCell ref="D10:D17"/>
    <mergeCell ref="F11:F12"/>
    <mergeCell ref="I11:I12"/>
    <mergeCell ref="F13:F14"/>
    <mergeCell ref="I14:I1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sheetPr>
    <tabColor rgb="FF00B0F0"/>
    <pageSetUpPr fitToPage="1"/>
  </sheetPr>
  <dimension ref="B63:ES295"/>
  <sheetViews>
    <sheetView topLeftCell="A43" zoomScaleNormal="100" workbookViewId="0">
      <selection activeCell="Y174" sqref="Y174"/>
    </sheetView>
  </sheetViews>
  <sheetFormatPr defaultColWidth="0.85546875" defaultRowHeight="3" customHeight="1"/>
  <cols>
    <col min="1" max="1" width="6.140625" style="399" customWidth="1"/>
    <col min="2" max="2" width="17.85546875" style="399" customWidth="1"/>
    <col min="3" max="33" width="5.28515625" style="399" customWidth="1"/>
    <col min="34" max="34" width="5.140625" style="399" customWidth="1"/>
    <col min="35" max="46" width="13" style="399" bestFit="1" customWidth="1"/>
    <col min="47" max="47" width="13.7109375" style="399" bestFit="1" customWidth="1"/>
    <col min="48" max="48" width="13" style="399" bestFit="1" customWidth="1"/>
    <col min="49" max="49" width="12.28515625" style="399" bestFit="1" customWidth="1"/>
    <col min="50" max="51" width="13" style="399" bestFit="1" customWidth="1"/>
    <col min="52" max="52" width="14" style="399" bestFit="1" customWidth="1"/>
    <col min="53" max="53" width="13" style="399" bestFit="1" customWidth="1"/>
    <col min="54" max="16384" width="0.85546875" style="399"/>
  </cols>
  <sheetData>
    <row r="63" spans="7:7" ht="3" customHeight="1">
      <c r="G63" s="398"/>
    </row>
    <row r="70" spans="149:149" ht="3" customHeight="1">
      <c r="ES70" s="400"/>
    </row>
    <row r="262" spans="2:45" ht="12.75"/>
    <row r="263" spans="2:45" ht="12.75"/>
    <row r="264" spans="2:45" ht="12.75"/>
    <row r="265" spans="2:45" ht="15">
      <c r="B265" s="553" t="s">
        <v>410</v>
      </c>
      <c r="C265" s="554"/>
      <c r="D265" s="555" t="s">
        <v>118</v>
      </c>
      <c r="E265" s="555" t="s">
        <v>119</v>
      </c>
      <c r="F265" s="555" t="s">
        <v>120</v>
      </c>
      <c r="G265" s="555" t="s">
        <v>121</v>
      </c>
      <c r="H265" s="555" t="s">
        <v>122</v>
      </c>
      <c r="I265" s="555" t="s">
        <v>123</v>
      </c>
      <c r="J265" s="555" t="s">
        <v>124</v>
      </c>
      <c r="K265" s="555" t="s">
        <v>125</v>
      </c>
      <c r="L265" s="555" t="s">
        <v>126</v>
      </c>
      <c r="M265" s="555" t="s">
        <v>127</v>
      </c>
      <c r="N265" s="555" t="s">
        <v>128</v>
      </c>
      <c r="O265" s="555" t="s">
        <v>129</v>
      </c>
      <c r="P265" s="555" t="s">
        <v>130</v>
      </c>
      <c r="Q265" s="555" t="s">
        <v>131</v>
      </c>
      <c r="R265" s="555" t="s">
        <v>132</v>
      </c>
      <c r="S265" s="555" t="s">
        <v>133</v>
      </c>
      <c r="T265" s="555" t="s">
        <v>134</v>
      </c>
      <c r="U265" s="555" t="s">
        <v>135</v>
      </c>
      <c r="V265" s="555" t="s">
        <v>136</v>
      </c>
      <c r="W265" s="555" t="s">
        <v>137</v>
      </c>
      <c r="X265" s="555" t="s">
        <v>138</v>
      </c>
      <c r="Y265" s="555" t="s">
        <v>139</v>
      </c>
      <c r="Z265" s="555" t="s">
        <v>140</v>
      </c>
      <c r="AA265" s="555" t="s">
        <v>141</v>
      </c>
      <c r="AB265" s="555" t="s">
        <v>142</v>
      </c>
      <c r="AC265" s="555" t="s">
        <v>143</v>
      </c>
      <c r="AD265" s="555" t="s">
        <v>144</v>
      </c>
      <c r="AE265" s="555" t="s">
        <v>145</v>
      </c>
      <c r="AF265" s="555" t="s">
        <v>146</v>
      </c>
      <c r="AG265" s="555" t="s">
        <v>147</v>
      </c>
      <c r="AN265" s="752" t="s">
        <v>409</v>
      </c>
      <c r="AO265" s="752"/>
      <c r="AP265" s="752"/>
      <c r="AQ265" s="752"/>
      <c r="AR265" s="752"/>
      <c r="AS265" s="752"/>
    </row>
    <row r="266" spans="2:45" ht="12.75">
      <c r="B266" s="749" t="s">
        <v>408</v>
      </c>
      <c r="C266" s="401">
        <v>2012</v>
      </c>
      <c r="D266" s="402">
        <v>-0.35416964382285476</v>
      </c>
      <c r="E266" s="402">
        <v>0.12707467100201075</v>
      </c>
      <c r="F266" s="402">
        <v>-9.0217012005914032E-2</v>
      </c>
      <c r="G266" s="402">
        <v>-0.14789827636520902</v>
      </c>
      <c r="H266" s="402">
        <v>0.30629588131778185</v>
      </c>
      <c r="I266" s="402">
        <v>1.9409642878622968</v>
      </c>
      <c r="J266" s="402">
        <v>0.10446983615589467</v>
      </c>
      <c r="K266" s="402">
        <v>7.5733588118201522E-2</v>
      </c>
      <c r="L266" s="402">
        <v>-0.14012434046165811</v>
      </c>
      <c r="M266" s="402">
        <v>0.41714320226460994</v>
      </c>
      <c r="N266" s="402">
        <v>-0.32085387090049622</v>
      </c>
      <c r="O266" s="402">
        <v>0.14797415789049073</v>
      </c>
      <c r="P266" s="402">
        <v>4.3892642358640099E-2</v>
      </c>
      <c r="Q266" s="402">
        <v>0.17132014234261916</v>
      </c>
      <c r="R266" s="402">
        <v>0.22430478094627793</v>
      </c>
      <c r="S266" s="402">
        <v>-0.34738708563595777</v>
      </c>
      <c r="T266" s="402">
        <v>-4.8343071094947732E-2</v>
      </c>
      <c r="U266" s="402">
        <v>-0.43102279690286482</v>
      </c>
      <c r="V266" s="402">
        <v>0.84398162509742791</v>
      </c>
      <c r="W266" s="402">
        <v>4.702741591477011E-2</v>
      </c>
      <c r="X266" s="402">
        <v>-0.83647390359669593</v>
      </c>
      <c r="Y266" s="402">
        <v>-0.46225444092789392</v>
      </c>
      <c r="Z266" s="402">
        <v>-0.30591166964388172</v>
      </c>
      <c r="AA266" s="402">
        <v>-0.60335852597324902</v>
      </c>
      <c r="AB266" s="402">
        <v>2.96328192343287E-2</v>
      </c>
      <c r="AC266" s="402">
        <v>-0.97182209303640565</v>
      </c>
      <c r="AD266" s="402">
        <v>-0.11677315069906655</v>
      </c>
      <c r="AE266" s="402">
        <v>0.3204771504396971</v>
      </c>
      <c r="AF266" s="402">
        <v>-0.2930906369537265</v>
      </c>
      <c r="AG266" s="402">
        <v>-0.59678658223657344</v>
      </c>
      <c r="AH266" s="403"/>
      <c r="AN266" s="404" t="s">
        <v>118</v>
      </c>
      <c r="AO266" s="404" t="s">
        <v>118</v>
      </c>
      <c r="AP266" s="404" t="s">
        <v>148</v>
      </c>
      <c r="AQ266" s="404" t="s">
        <v>148</v>
      </c>
      <c r="AR266" s="404" t="s">
        <v>178</v>
      </c>
      <c r="AS266" s="404" t="s">
        <v>178</v>
      </c>
    </row>
    <row r="267" spans="2:45" ht="12.75">
      <c r="B267" s="749"/>
      <c r="C267" s="401">
        <v>2013</v>
      </c>
      <c r="D267" s="402">
        <v>-0.34347275557910761</v>
      </c>
      <c r="E267" s="402">
        <v>0.32413423802777164</v>
      </c>
      <c r="F267" s="402">
        <v>-0.16932758890120425</v>
      </c>
      <c r="G267" s="402">
        <v>-0.10160566081326472</v>
      </c>
      <c r="H267" s="402">
        <v>0.41249509482406355</v>
      </c>
      <c r="I267" s="402">
        <v>0.54276724440434565</v>
      </c>
      <c r="J267" s="402">
        <v>7.8986838074781573E-2</v>
      </c>
      <c r="K267" s="402">
        <v>-0.14195416629438895</v>
      </c>
      <c r="L267" s="402">
        <v>0.36840550326522337</v>
      </c>
      <c r="M267" s="402">
        <v>0.13548239390646805</v>
      </c>
      <c r="N267" s="402">
        <v>-0.11477082888363732</v>
      </c>
      <c r="O267" s="402">
        <v>0.15001675594062647</v>
      </c>
      <c r="P267" s="402">
        <v>0.26100176271529985</v>
      </c>
      <c r="Q267" s="402">
        <v>-0.16123381331787545</v>
      </c>
      <c r="R267" s="402">
        <v>-0.61051586947541736</v>
      </c>
      <c r="S267" s="402">
        <v>-0.28249201721621997</v>
      </c>
      <c r="T267" s="402">
        <v>-0.32326520858082297</v>
      </c>
      <c r="U267" s="402">
        <v>-0.11185577384385592</v>
      </c>
      <c r="V267" s="402">
        <v>1.7510937997556217</v>
      </c>
      <c r="W267" s="402">
        <v>-0.98809095728862806</v>
      </c>
      <c r="X267" s="402">
        <v>-0.43897600193967179</v>
      </c>
      <c r="Y267" s="402">
        <v>-1.4597331799764155</v>
      </c>
      <c r="Z267" s="402">
        <v>-0.35723983129889358</v>
      </c>
      <c r="AA267" s="402">
        <v>0.82837115531353422</v>
      </c>
      <c r="AB267" s="402">
        <v>-0.27299154265393888</v>
      </c>
      <c r="AC267" s="402">
        <v>1.4473671257248633E-2</v>
      </c>
      <c r="AD267" s="402">
        <v>-0.75489152889824807</v>
      </c>
      <c r="AE267" s="402">
        <v>0.27344744746590044</v>
      </c>
      <c r="AF267" s="402">
        <v>-0.70908108146537252</v>
      </c>
      <c r="AG267" s="402">
        <v>-0.96559204691100575</v>
      </c>
      <c r="AH267" s="403"/>
      <c r="AN267" s="404" t="s">
        <v>119</v>
      </c>
      <c r="AO267" s="404" t="s">
        <v>119</v>
      </c>
      <c r="AP267" s="404" t="s">
        <v>149</v>
      </c>
      <c r="AQ267" s="404" t="s">
        <v>149</v>
      </c>
      <c r="AR267" s="404" t="s">
        <v>179</v>
      </c>
      <c r="AS267" s="404" t="s">
        <v>179</v>
      </c>
    </row>
    <row r="268" spans="2:45" ht="5.0999999999999996" customHeight="1">
      <c r="B268" s="405"/>
      <c r="C268" s="401"/>
      <c r="D268" s="406"/>
      <c r="E268" s="406"/>
      <c r="F268" s="406"/>
      <c r="G268" s="406"/>
      <c r="H268" s="406"/>
      <c r="I268" s="406"/>
      <c r="J268" s="406"/>
      <c r="K268" s="406"/>
      <c r="L268" s="406"/>
      <c r="M268" s="406"/>
      <c r="N268" s="406"/>
      <c r="O268" s="406"/>
      <c r="P268" s="406"/>
      <c r="Q268" s="406"/>
      <c r="R268" s="406"/>
      <c r="S268" s="406"/>
      <c r="T268" s="406"/>
      <c r="U268" s="406"/>
      <c r="V268" s="406"/>
      <c r="W268" s="406"/>
      <c r="X268" s="406"/>
      <c r="Y268" s="406"/>
      <c r="Z268" s="406"/>
      <c r="AA268" s="406"/>
      <c r="AB268" s="406"/>
      <c r="AC268" s="406"/>
      <c r="AD268" s="406"/>
      <c r="AE268" s="406"/>
      <c r="AF268" s="406"/>
      <c r="AG268" s="406"/>
      <c r="AH268" s="403"/>
      <c r="AN268" s="404" t="s">
        <v>120</v>
      </c>
      <c r="AO268" s="404" t="s">
        <v>120</v>
      </c>
      <c r="AP268" s="404" t="s">
        <v>150</v>
      </c>
      <c r="AQ268" s="404" t="s">
        <v>150</v>
      </c>
      <c r="AR268" s="404" t="s">
        <v>180</v>
      </c>
      <c r="AS268" s="404" t="s">
        <v>180</v>
      </c>
    </row>
    <row r="269" spans="2:45" ht="12.75">
      <c r="B269" s="750" t="s">
        <v>407</v>
      </c>
      <c r="C269" s="556">
        <v>2012</v>
      </c>
      <c r="D269" s="557">
        <v>3.0552040885130154</v>
      </c>
      <c r="E269" s="557">
        <v>0.43404601761352524</v>
      </c>
      <c r="F269" s="557">
        <v>-8.3680403699247563E-2</v>
      </c>
      <c r="G269" s="557">
        <v>2.8369280601253166</v>
      </c>
      <c r="H269" s="557">
        <v>-0.79668040495436543</v>
      </c>
      <c r="I269" s="557">
        <v>-4.2258806089352277</v>
      </c>
      <c r="J269" s="557">
        <v>2.4778029607990462</v>
      </c>
      <c r="K269" s="557">
        <v>1.0110760193446069</v>
      </c>
      <c r="L269" s="557">
        <v>0.94468815157725317</v>
      </c>
      <c r="M269" s="557">
        <v>4.1707502053522489</v>
      </c>
      <c r="N269" s="557">
        <v>17.494621192524846</v>
      </c>
      <c r="O269" s="557">
        <v>-7.0847659911017047E-2</v>
      </c>
      <c r="P269" s="557">
        <v>-3.1723704842445812</v>
      </c>
      <c r="Q269" s="557">
        <v>4.6139187969934738</v>
      </c>
      <c r="R269" s="557">
        <v>-0.69333343720938956</v>
      </c>
      <c r="S269" s="557">
        <v>2.9745065712964731</v>
      </c>
      <c r="T269" s="557">
        <v>0.73911134959459446</v>
      </c>
      <c r="U269" s="557">
        <v>0.57384268065177224</v>
      </c>
      <c r="V269" s="557">
        <v>-1.9248277686601227</v>
      </c>
      <c r="W269" s="557">
        <v>2.6390302349616661</v>
      </c>
      <c r="X269" s="557">
        <v>-1.1368683772161603E-13</v>
      </c>
      <c r="Y269" s="557">
        <v>6.6706834605714107</v>
      </c>
      <c r="Z269" s="557">
        <v>8.2158488905412383</v>
      </c>
      <c r="AA269" s="557">
        <v>-0.73404492296049284</v>
      </c>
      <c r="AB269" s="557">
        <v>0.73778191621724432</v>
      </c>
      <c r="AC269" s="557">
        <v>11.651980111003923</v>
      </c>
      <c r="AD269" s="557">
        <v>1.6069453418423123</v>
      </c>
      <c r="AE269" s="557">
        <v>-2.1725758996256346</v>
      </c>
      <c r="AF269" s="557">
        <v>0.30956195900736816</v>
      </c>
      <c r="AG269" s="557">
        <v>0.58159681193048129</v>
      </c>
      <c r="AH269" s="403"/>
      <c r="AN269" s="404" t="s">
        <v>121</v>
      </c>
      <c r="AO269" s="404" t="s">
        <v>121</v>
      </c>
      <c r="AP269" s="404" t="s">
        <v>151</v>
      </c>
      <c r="AQ269" s="404" t="s">
        <v>151</v>
      </c>
      <c r="AR269" s="404" t="s">
        <v>181</v>
      </c>
      <c r="AS269" s="404" t="s">
        <v>181</v>
      </c>
    </row>
    <row r="270" spans="2:45" ht="12.75">
      <c r="B270" s="751"/>
      <c r="C270" s="552">
        <v>2013</v>
      </c>
      <c r="D270" s="558">
        <v>3.9547124424124824</v>
      </c>
      <c r="E270" s="558">
        <v>0.66496659465477137</v>
      </c>
      <c r="F270" s="558">
        <v>0.89103393037100886</v>
      </c>
      <c r="G270" s="558">
        <v>5.8176196285778587</v>
      </c>
      <c r="H270" s="558">
        <v>-0.47243510297984415</v>
      </c>
      <c r="I270" s="558">
        <v>-4.5349625593920067</v>
      </c>
      <c r="J270" s="558">
        <v>4.3743634680516532</v>
      </c>
      <c r="K270" s="558">
        <v>1.0392064460087198</v>
      </c>
      <c r="L270" s="558">
        <v>1.3280929988597876</v>
      </c>
      <c r="M270" s="558">
        <v>4.0941965771743014</v>
      </c>
      <c r="N270" s="558">
        <v>20.907605101423201</v>
      </c>
      <c r="O270" s="558">
        <v>0.60578930384289364</v>
      </c>
      <c r="P270" s="558">
        <v>-1.9450036528234165</v>
      </c>
      <c r="Q270" s="558">
        <v>1.5793316567375513</v>
      </c>
      <c r="R270" s="558">
        <v>0.24994743640398553</v>
      </c>
      <c r="S270" s="558">
        <v>4.0467626121876066</v>
      </c>
      <c r="T270" s="558">
        <v>3.8354423261053796</v>
      </c>
      <c r="U270" s="558">
        <v>0.75395691736178705</v>
      </c>
      <c r="V270" s="558">
        <v>-3.4713828946633072</v>
      </c>
      <c r="W270" s="558">
        <v>2.7091433766368453</v>
      </c>
      <c r="X270" s="558">
        <v>9.2370555648813024E-14</v>
      </c>
      <c r="Y270" s="558">
        <v>8.4166672755372502</v>
      </c>
      <c r="Z270" s="558">
        <v>7.7231582815728359</v>
      </c>
      <c r="AA270" s="558">
        <v>-1.5343775420589054</v>
      </c>
      <c r="AB270" s="558">
        <v>1.5881998965212034</v>
      </c>
      <c r="AC270" s="558">
        <v>12.907112788877498</v>
      </c>
      <c r="AD270" s="558">
        <v>2.3355793875918067</v>
      </c>
      <c r="AE270" s="558">
        <v>-2.2364776585782735</v>
      </c>
      <c r="AF270" s="558">
        <v>1.9621374401368854</v>
      </c>
      <c r="AG270" s="558">
        <v>1.5545796588133811</v>
      </c>
      <c r="AH270" s="403"/>
      <c r="AN270" s="404" t="s">
        <v>122</v>
      </c>
      <c r="AO270" s="404" t="s">
        <v>122</v>
      </c>
      <c r="AP270" s="404" t="s">
        <v>152</v>
      </c>
      <c r="AQ270" s="404" t="s">
        <v>152</v>
      </c>
      <c r="AR270" s="404" t="s">
        <v>182</v>
      </c>
      <c r="AS270" s="404" t="s">
        <v>182</v>
      </c>
    </row>
    <row r="271" spans="2:45" ht="9.9499999999999993" customHeight="1">
      <c r="B271" s="405"/>
      <c r="C271" s="401"/>
      <c r="D271" s="401"/>
      <c r="E271" s="401"/>
      <c r="F271" s="401"/>
      <c r="G271" s="401"/>
      <c r="H271" s="401"/>
      <c r="I271" s="401"/>
      <c r="J271" s="401"/>
      <c r="K271" s="401"/>
      <c r="L271" s="401"/>
      <c r="M271" s="401"/>
      <c r="N271" s="401"/>
      <c r="O271" s="401"/>
      <c r="P271" s="401"/>
      <c r="Q271" s="401"/>
      <c r="R271" s="401"/>
      <c r="S271" s="401"/>
      <c r="T271" s="401"/>
      <c r="U271" s="401"/>
      <c r="V271" s="401"/>
      <c r="W271" s="401"/>
      <c r="X271" s="401"/>
      <c r="Y271" s="401"/>
      <c r="Z271" s="401"/>
      <c r="AA271" s="401"/>
      <c r="AB271" s="401"/>
      <c r="AC271" s="401"/>
      <c r="AD271" s="401"/>
      <c r="AE271" s="401"/>
      <c r="AF271" s="401"/>
      <c r="AG271" s="401"/>
      <c r="AN271" s="404" t="s">
        <v>123</v>
      </c>
      <c r="AO271" s="404" t="s">
        <v>123</v>
      </c>
      <c r="AP271" s="404" t="s">
        <v>153</v>
      </c>
      <c r="AQ271" s="404" t="s">
        <v>153</v>
      </c>
      <c r="AR271" s="404" t="s">
        <v>183</v>
      </c>
      <c r="AS271" s="404" t="s">
        <v>183</v>
      </c>
    </row>
    <row r="272" spans="2:45" s="407" customFormat="1" ht="12.75">
      <c r="B272" s="559" t="s">
        <v>412</v>
      </c>
      <c r="C272" s="560"/>
      <c r="D272" s="555" t="s">
        <v>148</v>
      </c>
      <c r="E272" s="555" t="s">
        <v>149</v>
      </c>
      <c r="F272" s="555" t="s">
        <v>150</v>
      </c>
      <c r="G272" s="555" t="s">
        <v>151</v>
      </c>
      <c r="H272" s="555" t="s">
        <v>152</v>
      </c>
      <c r="I272" s="555" t="s">
        <v>153</v>
      </c>
      <c r="J272" s="555" t="s">
        <v>154</v>
      </c>
      <c r="K272" s="555" t="s">
        <v>155</v>
      </c>
      <c r="L272" s="555" t="s">
        <v>156</v>
      </c>
      <c r="M272" s="555" t="s">
        <v>157</v>
      </c>
      <c r="N272" s="555" t="s">
        <v>158</v>
      </c>
      <c r="O272" s="555" t="s">
        <v>159</v>
      </c>
      <c r="P272" s="555" t="s">
        <v>160</v>
      </c>
      <c r="Q272" s="555" t="s">
        <v>161</v>
      </c>
      <c r="R272" s="555" t="s">
        <v>162</v>
      </c>
      <c r="S272" s="555" t="s">
        <v>163</v>
      </c>
      <c r="T272" s="555" t="s">
        <v>164</v>
      </c>
      <c r="U272" s="555" t="s">
        <v>165</v>
      </c>
      <c r="V272" s="555" t="s">
        <v>166</v>
      </c>
      <c r="W272" s="555" t="s">
        <v>167</v>
      </c>
      <c r="X272" s="555" t="s">
        <v>168</v>
      </c>
      <c r="Y272" s="555" t="s">
        <v>169</v>
      </c>
      <c r="Z272" s="555" t="s">
        <v>170</v>
      </c>
      <c r="AA272" s="555" t="s">
        <v>171</v>
      </c>
      <c r="AB272" s="555" t="s">
        <v>172</v>
      </c>
      <c r="AC272" s="555" t="s">
        <v>173</v>
      </c>
      <c r="AD272" s="555" t="s">
        <v>174</v>
      </c>
      <c r="AE272" s="555" t="s">
        <v>175</v>
      </c>
      <c r="AF272" s="555" t="s">
        <v>176</v>
      </c>
      <c r="AG272" s="555" t="s">
        <v>177</v>
      </c>
      <c r="AN272" s="404" t="s">
        <v>124</v>
      </c>
      <c r="AO272" s="404" t="s">
        <v>124</v>
      </c>
      <c r="AP272" s="404" t="s">
        <v>154</v>
      </c>
      <c r="AQ272" s="404" t="s">
        <v>154</v>
      </c>
      <c r="AR272" s="404" t="s">
        <v>184</v>
      </c>
      <c r="AS272" s="404" t="s">
        <v>184</v>
      </c>
    </row>
    <row r="273" spans="2:45" ht="12.75">
      <c r="B273" s="749" t="s">
        <v>408</v>
      </c>
      <c r="C273" s="401">
        <v>2012</v>
      </c>
      <c r="D273" s="402">
        <v>-1.5611562010109905</v>
      </c>
      <c r="E273" s="402">
        <v>0.19686944611221646</v>
      </c>
      <c r="F273" s="402">
        <v>0.78221391597349466</v>
      </c>
      <c r="G273" s="402">
        <v>-8.5576450216720668E-2</v>
      </c>
      <c r="H273" s="402">
        <v>-9.3702823278363212E-14</v>
      </c>
      <c r="I273" s="402">
        <v>0.61916592046133567</v>
      </c>
      <c r="J273" s="402">
        <v>-1.1010662774182194</v>
      </c>
      <c r="K273" s="402">
        <v>9.1144510982416271E-2</v>
      </c>
      <c r="L273" s="402">
        <v>-1.1997750177723372</v>
      </c>
      <c r="M273" s="402">
        <v>-0.64898323833789728</v>
      </c>
      <c r="N273" s="402">
        <v>-1.2962957972322258</v>
      </c>
      <c r="O273" s="402">
        <v>-0.81832495476484501</v>
      </c>
      <c r="P273" s="402">
        <v>-0.48245712658487072</v>
      </c>
      <c r="Q273" s="402">
        <v>-0.10485876347505374</v>
      </c>
      <c r="R273" s="402">
        <v>-0.39347320192739677</v>
      </c>
      <c r="S273" s="402">
        <v>0.4787467869288542</v>
      </c>
      <c r="T273" s="402">
        <v>-1.1045003144229515E-2</v>
      </c>
      <c r="U273" s="402">
        <v>-0.78160162896500829</v>
      </c>
      <c r="V273" s="402">
        <v>-3.2866467794291894</v>
      </c>
      <c r="W273" s="402">
        <v>0.34321152236936214</v>
      </c>
      <c r="X273" s="402">
        <v>0.67901167897874992</v>
      </c>
      <c r="Y273" s="402">
        <v>3.119470135160296E-2</v>
      </c>
      <c r="Z273" s="402">
        <v>-0.19669189688075406</v>
      </c>
      <c r="AA273" s="402">
        <v>-0.38529564077468237</v>
      </c>
      <c r="AB273" s="402">
        <v>-5.1582564470014969E-2</v>
      </c>
      <c r="AC273" s="402">
        <v>6.3704280113302758E-2</v>
      </c>
      <c r="AD273" s="402">
        <v>-0.72462399361059582</v>
      </c>
      <c r="AE273" s="402">
        <v>9.1915464448044659E-3</v>
      </c>
      <c r="AF273" s="402">
        <v>1.7527485943191756E-4</v>
      </c>
      <c r="AG273" s="402">
        <v>-0.34583333333333277</v>
      </c>
      <c r="AN273" s="404" t="s">
        <v>125</v>
      </c>
      <c r="AO273" s="404" t="s">
        <v>125</v>
      </c>
      <c r="AP273" s="404" t="s">
        <v>155</v>
      </c>
      <c r="AQ273" s="404" t="s">
        <v>155</v>
      </c>
      <c r="AR273" s="404" t="s">
        <v>185</v>
      </c>
      <c r="AS273" s="404" t="s">
        <v>185</v>
      </c>
    </row>
    <row r="274" spans="2:45" ht="12.75">
      <c r="B274" s="749"/>
      <c r="C274" s="401">
        <v>2013</v>
      </c>
      <c r="D274" s="402">
        <v>-0.32397549667921854</v>
      </c>
      <c r="E274" s="402">
        <v>0.81680930140324737</v>
      </c>
      <c r="F274" s="402">
        <v>0.5546753069886341</v>
      </c>
      <c r="G274" s="402">
        <v>-0.42371461981467928</v>
      </c>
      <c r="H274" s="402">
        <v>2.6550706422119319E-3</v>
      </c>
      <c r="I274" s="402">
        <v>0.26612835498083109</v>
      </c>
      <c r="J274" s="402">
        <v>-1.9535729101631683</v>
      </c>
      <c r="K274" s="402">
        <v>-0.32339406299345042</v>
      </c>
      <c r="L274" s="402">
        <v>-0.93192948792109931</v>
      </c>
      <c r="M274" s="402">
        <v>-0.96199510187063897</v>
      </c>
      <c r="N274" s="402">
        <v>-0.6231177977981659</v>
      </c>
      <c r="O274" s="402">
        <v>-0.75369254527251783</v>
      </c>
      <c r="P274" s="402">
        <v>-0.24405861101438653</v>
      </c>
      <c r="Q274" s="402">
        <v>-1.0144551902823444</v>
      </c>
      <c r="R274" s="402">
        <v>-0.27702413842968632</v>
      </c>
      <c r="S274" s="402">
        <v>0.43624744487091593</v>
      </c>
      <c r="T274" s="402">
        <v>3.9492880949341558E-2</v>
      </c>
      <c r="U274" s="402">
        <v>-0.22908655425126678</v>
      </c>
      <c r="V274" s="402">
        <v>-1.086615753570864</v>
      </c>
      <c r="W274" s="402">
        <v>-1.1899514911140781</v>
      </c>
      <c r="X274" s="402">
        <v>0.45013686201312808</v>
      </c>
      <c r="Y274" s="402">
        <v>1.5822794300983434E-2</v>
      </c>
      <c r="Z274" s="402">
        <v>-0.37576102568221348</v>
      </c>
      <c r="AA274" s="402">
        <v>-0.79411713798876105</v>
      </c>
      <c r="AB274" s="402">
        <v>0.5591853867685026</v>
      </c>
      <c r="AC274" s="402">
        <v>1.0949488066721234</v>
      </c>
      <c r="AD274" s="402">
        <v>-1.044290791187509</v>
      </c>
      <c r="AE274" s="402">
        <v>-5.2978364862371841E-2</v>
      </c>
      <c r="AF274" s="402">
        <v>5.5471355573302406E-2</v>
      </c>
      <c r="AG274" s="402">
        <v>-1.108643296860814</v>
      </c>
      <c r="AN274" s="404" t="s">
        <v>126</v>
      </c>
      <c r="AO274" s="404" t="s">
        <v>126</v>
      </c>
      <c r="AP274" s="404" t="s">
        <v>156</v>
      </c>
      <c r="AQ274" s="404" t="s">
        <v>156</v>
      </c>
      <c r="AR274" s="404" t="s">
        <v>186</v>
      </c>
      <c r="AS274" s="404" t="s">
        <v>186</v>
      </c>
    </row>
    <row r="275" spans="2:45" ht="5.0999999999999996" customHeight="1">
      <c r="B275" s="405"/>
      <c r="C275" s="401"/>
      <c r="D275" s="406"/>
      <c r="E275" s="406"/>
      <c r="F275" s="406"/>
      <c r="G275" s="406"/>
      <c r="H275" s="406"/>
      <c r="I275" s="406"/>
      <c r="J275" s="406"/>
      <c r="K275" s="406"/>
      <c r="L275" s="406"/>
      <c r="M275" s="406"/>
      <c r="N275" s="406"/>
      <c r="O275" s="406"/>
      <c r="P275" s="406"/>
      <c r="Q275" s="406"/>
      <c r="R275" s="406"/>
      <c r="S275" s="406"/>
      <c r="T275" s="406"/>
      <c r="U275" s="406"/>
      <c r="V275" s="406"/>
      <c r="W275" s="406"/>
      <c r="X275" s="406"/>
      <c r="Y275" s="406"/>
      <c r="Z275" s="406"/>
      <c r="AA275" s="406"/>
      <c r="AB275" s="406"/>
      <c r="AC275" s="406"/>
      <c r="AD275" s="406"/>
      <c r="AE275" s="406"/>
      <c r="AF275" s="406"/>
      <c r="AG275" s="406"/>
      <c r="AN275" s="404" t="s">
        <v>127</v>
      </c>
      <c r="AO275" s="404" t="s">
        <v>127</v>
      </c>
      <c r="AP275" s="404" t="s">
        <v>157</v>
      </c>
      <c r="AQ275" s="404" t="s">
        <v>157</v>
      </c>
      <c r="AR275" s="404" t="s">
        <v>187</v>
      </c>
      <c r="AS275" s="404" t="s">
        <v>187</v>
      </c>
    </row>
    <row r="276" spans="2:45" ht="12.75">
      <c r="B276" s="750" t="s">
        <v>407</v>
      </c>
      <c r="C276" s="556">
        <v>2012</v>
      </c>
      <c r="D276" s="557">
        <v>1.9415784374976965</v>
      </c>
      <c r="E276" s="557">
        <v>-1.0244306470621609</v>
      </c>
      <c r="F276" s="557">
        <v>-3.4554422855025138</v>
      </c>
      <c r="G276" s="557">
        <v>1.3646830627219444</v>
      </c>
      <c r="H276" s="557">
        <v>0.12521102504614134</v>
      </c>
      <c r="I276" s="557">
        <v>-0.14983922493149748</v>
      </c>
      <c r="J276" s="557">
        <v>0.52388881762601613</v>
      </c>
      <c r="K276" s="557">
        <v>-2.2518766753097026</v>
      </c>
      <c r="L276" s="557">
        <v>1.5919097361773993E-2</v>
      </c>
      <c r="M276" s="557">
        <v>0.66877156697066553</v>
      </c>
      <c r="N276" s="557">
        <v>3.1706022880434119</v>
      </c>
      <c r="O276" s="557">
        <v>2.8125968777357198</v>
      </c>
      <c r="P276" s="557">
        <v>0.64159265160593293</v>
      </c>
      <c r="Q276" s="557">
        <v>-1.6840250453179308</v>
      </c>
      <c r="R276" s="557">
        <v>-0.90059540700462293</v>
      </c>
      <c r="S276" s="557">
        <v>-9.4734581714043031E-2</v>
      </c>
      <c r="T276" s="557">
        <v>0.22146730170207718</v>
      </c>
      <c r="U276" s="557">
        <v>2.0687602411807902</v>
      </c>
      <c r="V276" s="557">
        <v>-3.6637923950679028</v>
      </c>
      <c r="W276" s="557">
        <v>0.64656636792501843</v>
      </c>
      <c r="X276" s="557">
        <v>-1.1570915251706033</v>
      </c>
      <c r="Y276" s="557">
        <v>1.3543881139291543</v>
      </c>
      <c r="Z276" s="557">
        <v>-0.58430910738900366</v>
      </c>
      <c r="AA276" s="557">
        <v>0.40788851398528436</v>
      </c>
      <c r="AB276" s="557">
        <v>2.6531589409640315</v>
      </c>
      <c r="AC276" s="557">
        <v>-0.44118808516623442</v>
      </c>
      <c r="AD276" s="557">
        <v>1.269836050810575</v>
      </c>
      <c r="AE276" s="557">
        <v>-0.22672936769437513</v>
      </c>
      <c r="AF276" s="557">
        <v>1.657719104464789</v>
      </c>
      <c r="AG276" s="557">
        <v>-0.64506597527508802</v>
      </c>
      <c r="AN276" s="404" t="s">
        <v>128</v>
      </c>
      <c r="AO276" s="404" t="s">
        <v>128</v>
      </c>
      <c r="AP276" s="404" t="s">
        <v>158</v>
      </c>
      <c r="AQ276" s="404" t="s">
        <v>158</v>
      </c>
      <c r="AR276" s="404" t="s">
        <v>188</v>
      </c>
      <c r="AS276" s="404" t="s">
        <v>188</v>
      </c>
    </row>
    <row r="277" spans="2:45" ht="12.75">
      <c r="B277" s="751"/>
      <c r="C277" s="552">
        <v>2013</v>
      </c>
      <c r="D277" s="558">
        <v>0.89031706144621836</v>
      </c>
      <c r="E277" s="558">
        <v>-1.946466778106803</v>
      </c>
      <c r="F277" s="558">
        <v>-1.2448484968162603</v>
      </c>
      <c r="G277" s="558">
        <v>2.46248279804432</v>
      </c>
      <c r="H277" s="558">
        <v>0.187583130083258</v>
      </c>
      <c r="I277" s="558">
        <v>-1.4261408540173015</v>
      </c>
      <c r="J277" s="558">
        <v>3.5430677300261522</v>
      </c>
      <c r="K277" s="558">
        <v>-1.7931674032259082</v>
      </c>
      <c r="L277" s="558">
        <v>-0.10100865437402717</v>
      </c>
      <c r="M277" s="558">
        <v>1.11785288656041</v>
      </c>
      <c r="N277" s="558">
        <v>8.0642049894703405</v>
      </c>
      <c r="O277" s="558">
        <v>4.6562465184829165</v>
      </c>
      <c r="P277" s="558">
        <v>-0.13956688392506322</v>
      </c>
      <c r="Q277" s="558">
        <v>-1.0274010153616686</v>
      </c>
      <c r="R277" s="558">
        <v>-0.6631849405950021</v>
      </c>
      <c r="S277" s="558">
        <v>-0.5102400272595915</v>
      </c>
      <c r="T277" s="558">
        <v>0.2160021774673524</v>
      </c>
      <c r="U277" s="558">
        <v>1.477471143279196</v>
      </c>
      <c r="V277" s="558">
        <v>-3.4727893912635963</v>
      </c>
      <c r="W277" s="558">
        <v>2.8167499179188766</v>
      </c>
      <c r="X277" s="558">
        <v>-1.4413598082430283</v>
      </c>
      <c r="Y277" s="558">
        <v>1.0436987163245277</v>
      </c>
      <c r="Z277" s="558">
        <v>0.17827303703532493</v>
      </c>
      <c r="AA277" s="558">
        <v>1.4917515424900145</v>
      </c>
      <c r="AB277" s="558">
        <v>1.9465977724415069</v>
      </c>
      <c r="AC277" s="558">
        <v>8.8860563914492374E-2</v>
      </c>
      <c r="AD277" s="558">
        <v>2.5116445737618776</v>
      </c>
      <c r="AE277" s="558">
        <v>-9.8438149051837343E-2</v>
      </c>
      <c r="AF277" s="558">
        <v>2.1081903321662949</v>
      </c>
      <c r="AG277" s="558">
        <v>1.8924873309250714</v>
      </c>
      <c r="AN277" s="404" t="s">
        <v>129</v>
      </c>
      <c r="AO277" s="404" t="s">
        <v>129</v>
      </c>
      <c r="AP277" s="404" t="s">
        <v>159</v>
      </c>
      <c r="AQ277" s="404" t="s">
        <v>159</v>
      </c>
      <c r="AR277" s="404" t="s">
        <v>189</v>
      </c>
      <c r="AS277" s="404" t="s">
        <v>189</v>
      </c>
    </row>
    <row r="278" spans="2:45" ht="9.9499999999999993" customHeight="1">
      <c r="B278" s="405"/>
      <c r="C278" s="401"/>
      <c r="D278" s="401"/>
      <c r="E278" s="401"/>
      <c r="F278" s="401"/>
      <c r="G278" s="401"/>
      <c r="H278" s="401"/>
      <c r="I278" s="401"/>
      <c r="J278" s="401"/>
      <c r="K278" s="401"/>
      <c r="L278" s="401"/>
      <c r="M278" s="401"/>
      <c r="N278" s="401"/>
      <c r="O278" s="401"/>
      <c r="P278" s="401"/>
      <c r="Q278" s="401"/>
      <c r="R278" s="401"/>
      <c r="S278" s="401"/>
      <c r="T278" s="401"/>
      <c r="U278" s="401"/>
      <c r="V278" s="401"/>
      <c r="W278" s="401"/>
      <c r="X278" s="401"/>
      <c r="Y278" s="401"/>
      <c r="Z278" s="401"/>
      <c r="AA278" s="401"/>
      <c r="AB278" s="401"/>
      <c r="AC278" s="401"/>
      <c r="AD278" s="401"/>
      <c r="AE278" s="401"/>
      <c r="AF278" s="401"/>
      <c r="AG278" s="401"/>
      <c r="AN278" s="404" t="s">
        <v>130</v>
      </c>
      <c r="AO278" s="404" t="s">
        <v>130</v>
      </c>
      <c r="AP278" s="404" t="s">
        <v>160</v>
      </c>
      <c r="AQ278" s="404" t="s">
        <v>160</v>
      </c>
      <c r="AR278" s="404" t="s">
        <v>190</v>
      </c>
      <c r="AS278" s="404" t="s">
        <v>190</v>
      </c>
    </row>
    <row r="279" spans="2:45" s="407" customFormat="1" ht="12.75">
      <c r="B279" s="559" t="s">
        <v>411</v>
      </c>
      <c r="C279" s="560"/>
      <c r="D279" s="555" t="s">
        <v>178</v>
      </c>
      <c r="E279" s="555" t="s">
        <v>179</v>
      </c>
      <c r="F279" s="555" t="s">
        <v>180</v>
      </c>
      <c r="G279" s="555" t="s">
        <v>181</v>
      </c>
      <c r="H279" s="555" t="s">
        <v>182</v>
      </c>
      <c r="I279" s="555" t="s">
        <v>183</v>
      </c>
      <c r="J279" s="555" t="s">
        <v>184</v>
      </c>
      <c r="K279" s="555" t="s">
        <v>185</v>
      </c>
      <c r="L279" s="555" t="s">
        <v>186</v>
      </c>
      <c r="M279" s="555" t="s">
        <v>187</v>
      </c>
      <c r="N279" s="555" t="s">
        <v>188</v>
      </c>
      <c r="O279" s="555" t="s">
        <v>189</v>
      </c>
      <c r="P279" s="555" t="s">
        <v>190</v>
      </c>
      <c r="Q279" s="555" t="s">
        <v>191</v>
      </c>
      <c r="R279" s="555" t="s">
        <v>192</v>
      </c>
      <c r="S279" s="555" t="s">
        <v>193</v>
      </c>
      <c r="T279" s="555" t="s">
        <v>194</v>
      </c>
      <c r="U279" s="555" t="s">
        <v>195</v>
      </c>
      <c r="V279" s="555" t="s">
        <v>196</v>
      </c>
      <c r="W279" s="555" t="s">
        <v>197</v>
      </c>
      <c r="X279" s="555" t="s">
        <v>198</v>
      </c>
      <c r="Y279" s="555" t="s">
        <v>199</v>
      </c>
      <c r="Z279" s="555" t="s">
        <v>200</v>
      </c>
      <c r="AA279" s="555" t="s">
        <v>201</v>
      </c>
      <c r="AB279" s="555" t="s">
        <v>202</v>
      </c>
      <c r="AC279" s="555" t="s">
        <v>203</v>
      </c>
      <c r="AD279" s="555" t="s">
        <v>204</v>
      </c>
      <c r="AE279" s="555" t="s">
        <v>205</v>
      </c>
      <c r="AF279" s="555" t="s">
        <v>206</v>
      </c>
      <c r="AG279" s="555" t="s">
        <v>207</v>
      </c>
      <c r="AN279" s="404" t="s">
        <v>131</v>
      </c>
      <c r="AO279" s="404" t="s">
        <v>131</v>
      </c>
      <c r="AP279" s="404" t="s">
        <v>161</v>
      </c>
      <c r="AQ279" s="404" t="s">
        <v>161</v>
      </c>
      <c r="AR279" s="404" t="s">
        <v>191</v>
      </c>
      <c r="AS279" s="404" t="s">
        <v>191</v>
      </c>
    </row>
    <row r="280" spans="2:45" ht="12.75">
      <c r="B280" s="749" t="s">
        <v>408</v>
      </c>
      <c r="C280" s="401">
        <v>2012</v>
      </c>
      <c r="D280" s="402">
        <v>9.3806544995014285E-3</v>
      </c>
      <c r="E280" s="402">
        <v>5.4803738087046971E-3</v>
      </c>
      <c r="F280" s="402">
        <v>0.81276701589562261</v>
      </c>
      <c r="G280" s="402">
        <v>-0.33267725119499003</v>
      </c>
      <c r="H280" s="402">
        <v>0.27952944807222035</v>
      </c>
      <c r="I280" s="402">
        <v>-7.3194866470520985</v>
      </c>
      <c r="J280" s="402">
        <v>2.5786694587008032</v>
      </c>
      <c r="K280" s="402">
        <v>-11.613274688170083</v>
      </c>
      <c r="L280" s="402">
        <v>0.66005514099123941</v>
      </c>
      <c r="M280" s="402">
        <v>0.71740933871294166</v>
      </c>
      <c r="N280" s="402">
        <v>0.58502510876121372</v>
      </c>
      <c r="O280" s="402">
        <v>-0.6802389765729151</v>
      </c>
      <c r="P280" s="402">
        <v>4.1307519628942622</v>
      </c>
      <c r="Q280" s="402">
        <v>-0.97915040947445808</v>
      </c>
      <c r="R280" s="402">
        <v>-0.94905041014475189</v>
      </c>
      <c r="S280" s="402">
        <v>-0.23454222207141395</v>
      </c>
      <c r="T280" s="402">
        <v>9.7464791763575143</v>
      </c>
      <c r="U280" s="402">
        <v>-0.40229954523637168</v>
      </c>
      <c r="V280" s="402">
        <v>1.4306035306907994E-2</v>
      </c>
      <c r="W280" s="402">
        <v>-5.8572868573291954</v>
      </c>
      <c r="X280" s="402">
        <v>4.4637366944171237</v>
      </c>
      <c r="Y280" s="402">
        <v>-0.53606526990649916</v>
      </c>
      <c r="Z280" s="402">
        <v>-0.7502804935922418</v>
      </c>
      <c r="AA280" s="402">
        <v>-0.12739848181451041</v>
      </c>
      <c r="AB280" s="402">
        <v>1.586333814228019</v>
      </c>
      <c r="AC280" s="402">
        <v>-1.9490263452872192</v>
      </c>
      <c r="AD280" s="402">
        <v>-0.799184077944743</v>
      </c>
      <c r="AE280" s="402">
        <v>-0.98908913509801222</v>
      </c>
      <c r="AF280" s="402">
        <v>-0.71077755770972484</v>
      </c>
      <c r="AG280" s="402">
        <v>-2.6759845906386794</v>
      </c>
      <c r="AH280" s="403"/>
      <c r="AN280" s="404" t="s">
        <v>132</v>
      </c>
      <c r="AO280" s="404" t="s">
        <v>132</v>
      </c>
      <c r="AP280" s="404" t="s">
        <v>162</v>
      </c>
      <c r="AQ280" s="404" t="s">
        <v>162</v>
      </c>
      <c r="AR280" s="404" t="s">
        <v>192</v>
      </c>
      <c r="AS280" s="404" t="s">
        <v>192</v>
      </c>
    </row>
    <row r="281" spans="2:45" ht="12.75">
      <c r="B281" s="749"/>
      <c r="C281" s="401">
        <v>2013</v>
      </c>
      <c r="D281" s="402">
        <v>-0.24279899771939517</v>
      </c>
      <c r="E281" s="402">
        <v>-9.7096072517907084E-2</v>
      </c>
      <c r="F281" s="402">
        <v>-0.19114373760025405</v>
      </c>
      <c r="G281" s="402">
        <v>-0.53604058924828801</v>
      </c>
      <c r="H281" s="402">
        <v>-1.1666127074094721</v>
      </c>
      <c r="I281" s="402">
        <v>-6.5012378473162782</v>
      </c>
      <c r="J281" s="402">
        <v>0.82372455583127646</v>
      </c>
      <c r="K281" s="402">
        <v>-9.3886827891930267</v>
      </c>
      <c r="L281" s="402">
        <v>1.3319577135335692</v>
      </c>
      <c r="M281" s="402">
        <v>-0.65673838598808398</v>
      </c>
      <c r="N281" s="402">
        <v>1.7005348388856145E-2</v>
      </c>
      <c r="O281" s="402">
        <v>0.19533930620003526</v>
      </c>
      <c r="P281" s="402">
        <v>1.0162275752288448</v>
      </c>
      <c r="Q281" s="402">
        <v>-1.1238491784821796</v>
      </c>
      <c r="R281" s="402">
        <v>-0.62635922407761835</v>
      </c>
      <c r="S281" s="402">
        <v>0.75931528824655192</v>
      </c>
      <c r="T281" s="402">
        <v>9.3370325338267541</v>
      </c>
      <c r="U281" s="402">
        <v>-0.33421848605800719</v>
      </c>
      <c r="V281" s="402">
        <v>-1.0082813192938991</v>
      </c>
      <c r="W281" s="402">
        <v>-6.8471418025668793</v>
      </c>
      <c r="X281" s="402">
        <v>1.9863727919317169</v>
      </c>
      <c r="Y281" s="402">
        <v>-0.26758311748785057</v>
      </c>
      <c r="Z281" s="402">
        <v>-0.27913067739209563</v>
      </c>
      <c r="AA281" s="402">
        <v>-0.48635115962609676</v>
      </c>
      <c r="AB281" s="402">
        <v>1.816967056932814</v>
      </c>
      <c r="AC281" s="402">
        <v>0.98835248570160772</v>
      </c>
      <c r="AD281" s="402">
        <v>-1.1249881899749294</v>
      </c>
      <c r="AE281" s="402">
        <v>-0.66143556237221857</v>
      </c>
      <c r="AF281" s="402">
        <v>-0.36178065985968022</v>
      </c>
      <c r="AG281" s="402">
        <v>-2.4965533560812148</v>
      </c>
      <c r="AH281" s="403"/>
      <c r="AN281" s="404" t="s">
        <v>133</v>
      </c>
      <c r="AO281" s="404" t="s">
        <v>133</v>
      </c>
      <c r="AP281" s="404" t="s">
        <v>163</v>
      </c>
      <c r="AQ281" s="404" t="s">
        <v>163</v>
      </c>
      <c r="AR281" s="404" t="s">
        <v>193</v>
      </c>
      <c r="AS281" s="404" t="s">
        <v>193</v>
      </c>
    </row>
    <row r="282" spans="2:45" ht="5.0999999999999996" customHeight="1">
      <c r="B282" s="405"/>
      <c r="C282" s="401"/>
      <c r="D282" s="406"/>
      <c r="E282" s="406"/>
      <c r="F282" s="406"/>
      <c r="G282" s="406"/>
      <c r="H282" s="406"/>
      <c r="I282" s="406"/>
      <c r="J282" s="406"/>
      <c r="K282" s="406"/>
      <c r="L282" s="406"/>
      <c r="M282" s="406"/>
      <c r="N282" s="406"/>
      <c r="O282" s="406"/>
      <c r="P282" s="406"/>
      <c r="Q282" s="406"/>
      <c r="R282" s="406"/>
      <c r="S282" s="406"/>
      <c r="T282" s="406"/>
      <c r="U282" s="406"/>
      <c r="V282" s="406"/>
      <c r="W282" s="406"/>
      <c r="X282" s="406"/>
      <c r="Y282" s="406"/>
      <c r="Z282" s="406"/>
      <c r="AA282" s="406"/>
      <c r="AB282" s="406"/>
      <c r="AC282" s="406"/>
      <c r="AD282" s="406"/>
      <c r="AE282" s="406"/>
      <c r="AF282" s="406"/>
      <c r="AG282" s="406"/>
      <c r="AH282" s="403"/>
      <c r="AN282" s="404" t="s">
        <v>134</v>
      </c>
      <c r="AO282" s="404" t="s">
        <v>134</v>
      </c>
      <c r="AP282" s="404" t="s">
        <v>164</v>
      </c>
      <c r="AQ282" s="404" t="s">
        <v>164</v>
      </c>
      <c r="AR282" s="404" t="s">
        <v>194</v>
      </c>
      <c r="AS282" s="404" t="s">
        <v>194</v>
      </c>
    </row>
    <row r="283" spans="2:45" ht="12.75">
      <c r="B283" s="750" t="s">
        <v>407</v>
      </c>
      <c r="C283" s="556">
        <v>2013</v>
      </c>
      <c r="D283" s="557">
        <v>-3.3877691097522984</v>
      </c>
      <c r="E283" s="557">
        <v>3.3159952090898805</v>
      </c>
      <c r="F283" s="557">
        <v>0.40096605552494324</v>
      </c>
      <c r="G283" s="557">
        <v>-8.448212389438936E-2</v>
      </c>
      <c r="H283" s="557">
        <v>-0.76509980599434968</v>
      </c>
      <c r="I283" s="557">
        <v>-5.3125851243909175</v>
      </c>
      <c r="J283" s="557">
        <v>-4.2817251418958975</v>
      </c>
      <c r="K283" s="557">
        <v>1.144043965806496</v>
      </c>
      <c r="L283" s="557">
        <v>1.4524647999465401E-3</v>
      </c>
      <c r="M283" s="557">
        <v>-8.9991788559905359</v>
      </c>
      <c r="N283" s="557">
        <v>1.0522403375064115</v>
      </c>
      <c r="O283" s="557">
        <v>2.8181382816704144</v>
      </c>
      <c r="P283" s="557">
        <v>0.31413061745207216</v>
      </c>
      <c r="Q283" s="557">
        <v>-8.3020042805834748E-2</v>
      </c>
      <c r="R283" s="557">
        <v>0.35927450569507613</v>
      </c>
      <c r="S283" s="557">
        <v>53.640696312379973</v>
      </c>
      <c r="T283" s="557">
        <v>2.9674237350464452</v>
      </c>
      <c r="U283" s="557">
        <v>-0.14996560265319303</v>
      </c>
      <c r="V283" s="557">
        <v>1.9840363884690717</v>
      </c>
      <c r="W283" s="557">
        <v>-2.2408830140769993</v>
      </c>
      <c r="X283" s="557">
        <v>-5.7172974566571071</v>
      </c>
      <c r="Y283" s="557">
        <v>-5.1760598038063961</v>
      </c>
      <c r="Z283" s="557">
        <v>2.363181653820746</v>
      </c>
      <c r="AA283" s="557">
        <v>3.1702157993592976</v>
      </c>
      <c r="AB283" s="557">
        <v>-0.96248170743108119</v>
      </c>
      <c r="AC283" s="557">
        <v>6.8104784212672733</v>
      </c>
      <c r="AD283" s="557">
        <v>9.2060103249840708E-2</v>
      </c>
      <c r="AE283" s="557">
        <v>13.094948919136996</v>
      </c>
      <c r="AF283" s="557">
        <v>1.445748148363684</v>
      </c>
      <c r="AG283" s="557">
        <v>1.3684173245257938</v>
      </c>
      <c r="AH283" s="403"/>
      <c r="AN283" s="404" t="s">
        <v>135</v>
      </c>
      <c r="AO283" s="404" t="s">
        <v>135</v>
      </c>
      <c r="AP283" s="404" t="s">
        <v>165</v>
      </c>
      <c r="AQ283" s="404" t="s">
        <v>165</v>
      </c>
      <c r="AR283" s="404" t="s">
        <v>195</v>
      </c>
      <c r="AS283" s="404" t="s">
        <v>195</v>
      </c>
    </row>
    <row r="284" spans="2:45" ht="12.75">
      <c r="B284" s="751"/>
      <c r="C284" s="552">
        <v>2014</v>
      </c>
      <c r="D284" s="558">
        <v>-7.464703039651269</v>
      </c>
      <c r="E284" s="558">
        <v>3.3474395206659082</v>
      </c>
      <c r="F284" s="558">
        <v>-0.88841453916016988</v>
      </c>
      <c r="G284" s="558">
        <v>-0.15818322158904863</v>
      </c>
      <c r="H284" s="558">
        <v>0.38646077448688487</v>
      </c>
      <c r="I284" s="558">
        <v>-3.691488467310311</v>
      </c>
      <c r="J284" s="558">
        <v>-1.5903128384785816</v>
      </c>
      <c r="K284" s="558">
        <v>1.6767921153577561</v>
      </c>
      <c r="L284" s="558">
        <v>-0.67632053295989181</v>
      </c>
      <c r="M284" s="558">
        <v>-4.7909831277264452</v>
      </c>
      <c r="N284" s="558">
        <v>0.80704823499428358</v>
      </c>
      <c r="O284" s="558">
        <v>0.5719143707728378</v>
      </c>
      <c r="P284" s="558">
        <v>0.29450128093398931</v>
      </c>
      <c r="Q284" s="558">
        <v>1.2357327997767769</v>
      </c>
      <c r="R284" s="558">
        <v>-1.7882711077369606E-2</v>
      </c>
      <c r="S284" s="558">
        <v>52.829357346851765</v>
      </c>
      <c r="T284" s="558">
        <v>3.4573553751336839</v>
      </c>
      <c r="U284" s="558">
        <v>4.7933815664656265E-2</v>
      </c>
      <c r="V284" s="558">
        <v>3.9380507640261229</v>
      </c>
      <c r="W284" s="558">
        <v>-3.8574401421107183</v>
      </c>
      <c r="X284" s="558">
        <v>-6.8929616625928283</v>
      </c>
      <c r="Y284" s="558">
        <v>-6.4521871275624179</v>
      </c>
      <c r="Z284" s="558">
        <v>3.0677465928631023</v>
      </c>
      <c r="AA284" s="558">
        <v>11.411342164353101</v>
      </c>
      <c r="AB284" s="558">
        <v>-5.2482303186515367E-2</v>
      </c>
      <c r="AC284" s="558">
        <v>10.859771294731754</v>
      </c>
      <c r="AD284" s="558">
        <v>7.4866566097258058E-2</v>
      </c>
      <c r="AE284" s="558">
        <v>14.178310842589838</v>
      </c>
      <c r="AF284" s="558">
        <v>0.2585680216161137</v>
      </c>
      <c r="AG284" s="558">
        <v>3.6516134309578803</v>
      </c>
      <c r="AH284" s="403"/>
      <c r="AN284" s="404" t="s">
        <v>136</v>
      </c>
      <c r="AO284" s="404" t="s">
        <v>136</v>
      </c>
      <c r="AP284" s="404" t="s">
        <v>166</v>
      </c>
      <c r="AQ284" s="404" t="s">
        <v>166</v>
      </c>
      <c r="AR284" s="404" t="s">
        <v>196</v>
      </c>
      <c r="AS284" s="404" t="s">
        <v>196</v>
      </c>
    </row>
    <row r="285" spans="2:45" ht="12.75">
      <c r="AN285" s="404" t="s">
        <v>137</v>
      </c>
      <c r="AO285" s="404" t="s">
        <v>137</v>
      </c>
      <c r="AP285" s="404" t="s">
        <v>167</v>
      </c>
      <c r="AQ285" s="404" t="s">
        <v>167</v>
      </c>
      <c r="AR285" s="404" t="s">
        <v>197</v>
      </c>
      <c r="AS285" s="404" t="s">
        <v>197</v>
      </c>
    </row>
    <row r="286" spans="2:45" ht="12.75">
      <c r="AN286" s="404" t="s">
        <v>138</v>
      </c>
      <c r="AO286" s="404" t="s">
        <v>138</v>
      </c>
      <c r="AP286" s="404" t="s">
        <v>168</v>
      </c>
      <c r="AQ286" s="404" t="s">
        <v>168</v>
      </c>
      <c r="AR286" s="404" t="s">
        <v>198</v>
      </c>
      <c r="AS286" s="404" t="s">
        <v>198</v>
      </c>
    </row>
    <row r="287" spans="2:45" ht="12.75">
      <c r="AN287" s="404" t="s">
        <v>139</v>
      </c>
      <c r="AO287" s="404" t="s">
        <v>139</v>
      </c>
      <c r="AP287" s="404" t="s">
        <v>169</v>
      </c>
      <c r="AQ287" s="404" t="s">
        <v>169</v>
      </c>
      <c r="AR287" s="404" t="s">
        <v>199</v>
      </c>
      <c r="AS287" s="404" t="s">
        <v>199</v>
      </c>
    </row>
    <row r="288" spans="2:45" ht="12.75">
      <c r="AN288" s="404" t="s">
        <v>140</v>
      </c>
      <c r="AO288" s="404" t="s">
        <v>140</v>
      </c>
      <c r="AP288" s="404" t="s">
        <v>170</v>
      </c>
      <c r="AQ288" s="404" t="s">
        <v>170</v>
      </c>
      <c r="AR288" s="404" t="s">
        <v>200</v>
      </c>
      <c r="AS288" s="404" t="s">
        <v>200</v>
      </c>
    </row>
    <row r="289" spans="40:45" ht="3" customHeight="1">
      <c r="AN289" s="404" t="s">
        <v>141</v>
      </c>
      <c r="AO289" s="404" t="s">
        <v>141</v>
      </c>
      <c r="AP289" s="404" t="s">
        <v>171</v>
      </c>
      <c r="AQ289" s="404" t="s">
        <v>171</v>
      </c>
      <c r="AR289" s="404" t="s">
        <v>201</v>
      </c>
      <c r="AS289" s="404" t="s">
        <v>201</v>
      </c>
    </row>
    <row r="290" spans="40:45" ht="3" customHeight="1">
      <c r="AN290" s="404" t="s">
        <v>142</v>
      </c>
      <c r="AO290" s="404" t="s">
        <v>142</v>
      </c>
      <c r="AP290" s="404" t="s">
        <v>172</v>
      </c>
      <c r="AQ290" s="404" t="s">
        <v>172</v>
      </c>
      <c r="AR290" s="404" t="s">
        <v>202</v>
      </c>
      <c r="AS290" s="404" t="s">
        <v>202</v>
      </c>
    </row>
    <row r="291" spans="40:45" ht="3" customHeight="1">
      <c r="AN291" s="404" t="s">
        <v>143</v>
      </c>
      <c r="AO291" s="404" t="s">
        <v>143</v>
      </c>
      <c r="AP291" s="404" t="s">
        <v>173</v>
      </c>
      <c r="AQ291" s="404" t="s">
        <v>173</v>
      </c>
      <c r="AR291" s="404" t="s">
        <v>203</v>
      </c>
      <c r="AS291" s="404" t="s">
        <v>203</v>
      </c>
    </row>
    <row r="292" spans="40:45" ht="3" customHeight="1">
      <c r="AN292" s="404" t="s">
        <v>144</v>
      </c>
      <c r="AO292" s="404" t="s">
        <v>144</v>
      </c>
      <c r="AP292" s="404" t="s">
        <v>174</v>
      </c>
      <c r="AQ292" s="404" t="s">
        <v>174</v>
      </c>
      <c r="AR292" s="404" t="s">
        <v>204</v>
      </c>
      <c r="AS292" s="404" t="s">
        <v>204</v>
      </c>
    </row>
    <row r="293" spans="40:45" ht="3" customHeight="1">
      <c r="AN293" s="404" t="s">
        <v>145</v>
      </c>
      <c r="AO293" s="404" t="s">
        <v>145</v>
      </c>
      <c r="AP293" s="404" t="s">
        <v>175</v>
      </c>
      <c r="AQ293" s="404" t="s">
        <v>175</v>
      </c>
      <c r="AR293" s="404" t="s">
        <v>205</v>
      </c>
      <c r="AS293" s="404" t="s">
        <v>205</v>
      </c>
    </row>
    <row r="294" spans="40:45" ht="3" customHeight="1">
      <c r="AN294" s="404" t="s">
        <v>146</v>
      </c>
      <c r="AO294" s="404" t="s">
        <v>146</v>
      </c>
      <c r="AP294" s="404" t="s">
        <v>176</v>
      </c>
      <c r="AQ294" s="404" t="s">
        <v>176</v>
      </c>
      <c r="AR294" s="404" t="s">
        <v>206</v>
      </c>
      <c r="AS294" s="404" t="s">
        <v>206</v>
      </c>
    </row>
    <row r="295" spans="40:45" ht="3" customHeight="1">
      <c r="AN295" s="404" t="s">
        <v>147</v>
      </c>
      <c r="AO295" s="404" t="s">
        <v>147</v>
      </c>
      <c r="AP295" s="404" t="s">
        <v>177</v>
      </c>
      <c r="AQ295" s="404" t="s">
        <v>177</v>
      </c>
      <c r="AR295" s="404" t="s">
        <v>207</v>
      </c>
      <c r="AS295" s="404" t="s">
        <v>207</v>
      </c>
    </row>
  </sheetData>
  <mergeCells count="7">
    <mergeCell ref="B280:B281"/>
    <mergeCell ref="B283:B284"/>
    <mergeCell ref="AN265:AS265"/>
    <mergeCell ref="B266:B267"/>
    <mergeCell ref="B269:B270"/>
    <mergeCell ref="B273:B274"/>
    <mergeCell ref="B276:B277"/>
  </mergeCells>
  <pageMargins left="0.75" right="0.75" top="1" bottom="0.25" header="0.6" footer="0.25"/>
  <pageSetup scale="26" orientation="portrait" r:id="rId1"/>
  <drawing r:id="rId2"/>
</worksheet>
</file>

<file path=xl/worksheets/sheet14.xml><?xml version="1.0" encoding="utf-8"?>
<worksheet xmlns="http://schemas.openxmlformats.org/spreadsheetml/2006/main" xmlns:r="http://schemas.openxmlformats.org/officeDocument/2006/relationships">
  <sheetPr>
    <tabColor rgb="FF00B0F0"/>
  </sheetPr>
  <dimension ref="B23:F28"/>
  <sheetViews>
    <sheetView workbookViewId="0"/>
  </sheetViews>
  <sheetFormatPr defaultRowHeight="15"/>
  <cols>
    <col min="1" max="1" width="9.140625" style="42"/>
    <col min="2" max="2" width="20.42578125" style="42" customWidth="1"/>
    <col min="3" max="4" width="13" style="42" customWidth="1"/>
    <col min="5" max="16384" width="9.140625" style="42"/>
  </cols>
  <sheetData>
    <row r="23" spans="2:6">
      <c r="B23" s="369"/>
      <c r="C23" s="369"/>
      <c r="D23" s="369"/>
      <c r="E23" s="369"/>
      <c r="F23" s="369"/>
    </row>
    <row r="24" spans="2:6" ht="33" customHeight="1">
      <c r="B24" s="561"/>
      <c r="C24" s="562" t="s">
        <v>442</v>
      </c>
      <c r="D24" s="562" t="s">
        <v>441</v>
      </c>
      <c r="E24" s="369"/>
      <c r="F24" s="369"/>
    </row>
    <row r="25" spans="2:6">
      <c r="B25" s="369" t="s">
        <v>17</v>
      </c>
      <c r="C25" s="251">
        <v>15</v>
      </c>
      <c r="D25" s="251">
        <v>15</v>
      </c>
      <c r="E25" s="369"/>
      <c r="F25" s="369"/>
    </row>
    <row r="26" spans="2:6">
      <c r="B26" s="369" t="s">
        <v>209</v>
      </c>
      <c r="C26" s="251">
        <v>13</v>
      </c>
      <c r="D26" s="251">
        <v>17</v>
      </c>
      <c r="E26" s="369"/>
      <c r="F26" s="369"/>
    </row>
    <row r="27" spans="2:6">
      <c r="B27" s="563" t="s">
        <v>36</v>
      </c>
      <c r="C27" s="564">
        <v>10</v>
      </c>
      <c r="D27" s="565">
        <v>20</v>
      </c>
      <c r="E27" s="369"/>
      <c r="F27" s="369"/>
    </row>
    <row r="28" spans="2:6">
      <c r="B28" s="369"/>
      <c r="C28" s="369"/>
      <c r="D28" s="369"/>
      <c r="E28" s="369"/>
      <c r="F28" s="369"/>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tabColor rgb="FF00B0F0"/>
  </sheetPr>
  <dimension ref="B51:I91"/>
  <sheetViews>
    <sheetView workbookViewId="0">
      <selection activeCell="J16" sqref="J16"/>
    </sheetView>
  </sheetViews>
  <sheetFormatPr defaultRowHeight="15"/>
  <cols>
    <col min="1" max="4" width="9.140625" style="42"/>
    <col min="5" max="5" width="13.28515625" style="42" customWidth="1"/>
    <col min="6" max="6" width="15" style="42" customWidth="1"/>
    <col min="7" max="7" width="14.42578125" style="42" customWidth="1"/>
    <col min="8" max="16384" width="9.140625" style="42"/>
  </cols>
  <sheetData>
    <row r="51" spans="2:9">
      <c r="B51" s="299"/>
      <c r="C51" s="299"/>
      <c r="D51" s="299"/>
      <c r="E51" s="299"/>
      <c r="F51" s="299"/>
      <c r="G51" s="299"/>
      <c r="H51" s="299"/>
    </row>
    <row r="52" spans="2:9" ht="67.5" customHeight="1">
      <c r="B52" s="299"/>
      <c r="C52" s="299"/>
      <c r="D52" s="573"/>
      <c r="E52" s="566" t="s">
        <v>1007</v>
      </c>
      <c r="F52" s="753" t="s">
        <v>1009</v>
      </c>
      <c r="G52" s="566" t="s">
        <v>1006</v>
      </c>
      <c r="H52" s="548"/>
      <c r="I52" s="354"/>
    </row>
    <row r="53" spans="2:9">
      <c r="B53" s="299"/>
      <c r="C53" s="299"/>
      <c r="D53" s="350"/>
      <c r="E53" s="567" t="s">
        <v>1008</v>
      </c>
      <c r="F53" s="754"/>
      <c r="G53" s="567" t="s">
        <v>1008</v>
      </c>
      <c r="H53" s="548"/>
      <c r="I53" s="354"/>
    </row>
    <row r="54" spans="2:9">
      <c r="B54" s="396"/>
      <c r="C54" s="396"/>
      <c r="D54" s="374" t="s">
        <v>119</v>
      </c>
      <c r="E54" s="397">
        <v>71.837718913856961</v>
      </c>
      <c r="F54" s="397">
        <v>1.8196871587370216</v>
      </c>
      <c r="G54" s="397">
        <v>-4.4750897695453329</v>
      </c>
      <c r="H54" s="548"/>
      <c r="I54" s="354"/>
    </row>
    <row r="55" spans="2:9">
      <c r="B55" s="396"/>
      <c r="C55" s="396"/>
      <c r="D55" s="374" t="s">
        <v>120</v>
      </c>
      <c r="E55" s="397">
        <v>95.557285287228126</v>
      </c>
      <c r="F55" s="397">
        <v>1.7784715446827737</v>
      </c>
      <c r="G55" s="397">
        <v>-3.8857186501578376</v>
      </c>
      <c r="H55" s="548"/>
      <c r="I55" s="354"/>
    </row>
    <row r="56" spans="2:9">
      <c r="B56" s="396"/>
      <c r="C56" s="396"/>
      <c r="D56" s="374" t="s">
        <v>448</v>
      </c>
      <c r="E56" s="397">
        <v>61.456362209812156</v>
      </c>
      <c r="F56" s="397">
        <v>2.7067239169622836</v>
      </c>
      <c r="G56" s="397">
        <v>-5.3428024184243261</v>
      </c>
      <c r="H56" s="548"/>
      <c r="I56" s="354"/>
    </row>
    <row r="57" spans="2:9">
      <c r="B57" s="396"/>
      <c r="C57" s="396"/>
      <c r="D57" s="374" t="s">
        <v>124</v>
      </c>
      <c r="E57" s="397">
        <v>6.6877479740595769</v>
      </c>
      <c r="F57" s="397"/>
      <c r="G57" s="397">
        <v>0.39850645011600278</v>
      </c>
      <c r="H57" s="548"/>
      <c r="I57" s="354"/>
    </row>
    <row r="58" spans="2:9">
      <c r="B58" s="396"/>
      <c r="C58" s="396"/>
      <c r="D58" s="374" t="s">
        <v>125</v>
      </c>
      <c r="E58" s="397">
        <v>48.64431587218025</v>
      </c>
      <c r="F58" s="397">
        <v>-0.22484858979676747</v>
      </c>
      <c r="G58" s="397">
        <v>-2.863598738226806</v>
      </c>
      <c r="H58" s="548"/>
      <c r="I58" s="354"/>
    </row>
    <row r="59" spans="2:9">
      <c r="B59" s="396"/>
      <c r="C59" s="396"/>
      <c r="D59" s="374" t="s">
        <v>126</v>
      </c>
      <c r="E59" s="397">
        <v>82.30010839828627</v>
      </c>
      <c r="F59" s="397">
        <v>3.2760418560295683</v>
      </c>
      <c r="G59" s="397">
        <v>-7.0898673411448927</v>
      </c>
      <c r="H59" s="548"/>
      <c r="I59" s="354"/>
    </row>
    <row r="60" spans="2:9">
      <c r="B60" s="396"/>
      <c r="C60" s="396"/>
      <c r="D60" s="374" t="s">
        <v>128</v>
      </c>
      <c r="E60" s="397">
        <v>144.54977608460396</v>
      </c>
      <c r="F60" s="397">
        <v>16.314576151470316</v>
      </c>
      <c r="G60" s="397">
        <v>-10.495869222850809</v>
      </c>
      <c r="H60" s="548"/>
      <c r="I60" s="354"/>
    </row>
    <row r="61" spans="2:9">
      <c r="B61" s="396"/>
      <c r="C61" s="396"/>
      <c r="D61" s="374" t="s">
        <v>131</v>
      </c>
      <c r="E61" s="397">
        <v>92.174761931782683</v>
      </c>
      <c r="F61" s="397">
        <v>9.0900936393612959</v>
      </c>
      <c r="G61" s="397">
        <v>-30.945827099099148</v>
      </c>
      <c r="H61" s="548"/>
      <c r="I61" s="354"/>
    </row>
    <row r="62" spans="2:9">
      <c r="B62" s="396"/>
      <c r="C62" s="396"/>
      <c r="D62" s="374" t="s">
        <v>133</v>
      </c>
      <c r="E62" s="397">
        <v>118.60522313777149</v>
      </c>
      <c r="F62" s="397">
        <v>4.7158227813375584</v>
      </c>
      <c r="G62" s="397">
        <v>-4.4753748150551838</v>
      </c>
      <c r="H62" s="548"/>
      <c r="I62" s="354"/>
    </row>
    <row r="63" spans="2:9">
      <c r="B63" s="396"/>
      <c r="C63" s="396"/>
      <c r="D63" s="374" t="s">
        <v>447</v>
      </c>
      <c r="E63" s="397">
        <v>19.05406884757431</v>
      </c>
      <c r="F63" s="397">
        <v>-2.1249117935810329</v>
      </c>
      <c r="G63" s="397">
        <v>-0.85305797069057199</v>
      </c>
      <c r="H63" s="548"/>
      <c r="I63" s="354"/>
    </row>
    <row r="64" spans="2:9">
      <c r="B64" s="396"/>
      <c r="C64" s="396"/>
      <c r="D64" s="374" t="s">
        <v>446</v>
      </c>
      <c r="E64" s="397">
        <v>69.068395651538054</v>
      </c>
      <c r="F64" s="397">
        <v>1.6365391360967272</v>
      </c>
      <c r="G64" s="397">
        <v>-3.6992801312988508</v>
      </c>
      <c r="H64" s="548"/>
      <c r="I64" s="354"/>
    </row>
    <row r="65" spans="2:9">
      <c r="B65" s="396"/>
      <c r="C65" s="396"/>
      <c r="D65" s="374" t="s">
        <v>136</v>
      </c>
      <c r="E65" s="397">
        <v>62.86288225626371</v>
      </c>
      <c r="F65" s="397">
        <v>2.6723321874105559</v>
      </c>
      <c r="G65" s="397">
        <v>-5.0800325023538457</v>
      </c>
      <c r="H65" s="548"/>
      <c r="I65" s="354"/>
    </row>
    <row r="66" spans="2:9">
      <c r="B66" s="396"/>
      <c r="C66" s="396"/>
      <c r="D66" s="374" t="s">
        <v>139</v>
      </c>
      <c r="E66" s="397">
        <v>93.319515075279398</v>
      </c>
      <c r="F66" s="397">
        <v>8.6103542206747434</v>
      </c>
      <c r="G66" s="397">
        <v>-9.8431222313533144</v>
      </c>
      <c r="H66" s="548"/>
      <c r="I66" s="354"/>
    </row>
    <row r="67" spans="2:9">
      <c r="B67" s="396"/>
      <c r="C67" s="396"/>
      <c r="D67" s="374" t="s">
        <v>141</v>
      </c>
      <c r="E67" s="397">
        <v>41.065952786566072</v>
      </c>
      <c r="F67" s="397">
        <v>4.4922907841551538</v>
      </c>
      <c r="G67" s="397">
        <v>-7.6767461669505961</v>
      </c>
      <c r="H67" s="548"/>
      <c r="I67" s="354"/>
    </row>
    <row r="68" spans="2:9">
      <c r="B68" s="396"/>
      <c r="C68" s="396"/>
      <c r="D68" s="374" t="s">
        <v>142</v>
      </c>
      <c r="E68" s="397">
        <v>38.578650265397251</v>
      </c>
      <c r="F68" s="397">
        <v>5.4005486661378583</v>
      </c>
      <c r="G68" s="397">
        <v>-5.332302641657539</v>
      </c>
      <c r="H68" s="548"/>
      <c r="I68" s="354"/>
    </row>
    <row r="69" spans="2:9">
      <c r="B69" s="396"/>
      <c r="C69" s="396"/>
      <c r="D69" s="374" t="s">
        <v>143</v>
      </c>
      <c r="E69" s="397">
        <v>61.316282178279181</v>
      </c>
      <c r="F69" s="397">
        <v>8.5257168767546041</v>
      </c>
      <c r="G69" s="397">
        <v>-9.3649148665771111</v>
      </c>
      <c r="H69" s="548"/>
      <c r="I69" s="354"/>
    </row>
    <row r="70" spans="2:9">
      <c r="B70" s="396"/>
      <c r="C70" s="396"/>
      <c r="D70" s="374" t="s">
        <v>127</v>
      </c>
      <c r="E70" s="397">
        <v>82.393678391154552</v>
      </c>
      <c r="F70" s="397">
        <v>0.51759124076875063</v>
      </c>
      <c r="G70" s="397">
        <v>-4.1440218729488798</v>
      </c>
      <c r="H70" s="548"/>
      <c r="I70" s="354"/>
    </row>
    <row r="71" spans="2:9" ht="0.75" customHeight="1">
      <c r="B71" s="299"/>
      <c r="C71" s="299"/>
      <c r="D71" s="548"/>
      <c r="E71" s="397"/>
      <c r="F71" s="397"/>
      <c r="G71" s="397"/>
      <c r="H71" s="548"/>
      <c r="I71" s="354"/>
    </row>
    <row r="72" spans="2:9">
      <c r="B72" s="396"/>
      <c r="C72" s="396"/>
      <c r="D72" s="374" t="s">
        <v>146</v>
      </c>
      <c r="E72" s="397">
        <v>74.976100681249918</v>
      </c>
      <c r="F72" s="397">
        <v>6.4105862368332458</v>
      </c>
      <c r="G72" s="397">
        <v>-9.9374969742303296</v>
      </c>
      <c r="H72" s="548"/>
      <c r="I72" s="354"/>
    </row>
    <row r="73" spans="2:9">
      <c r="B73" s="396"/>
      <c r="C73" s="396"/>
      <c r="D73" s="374" t="s">
        <v>134</v>
      </c>
      <c r="E73" s="397">
        <v>215.29191993515772</v>
      </c>
      <c r="F73" s="397">
        <v>-0.55276627912018039</v>
      </c>
      <c r="G73" s="397">
        <v>-9.3607411612453291</v>
      </c>
      <c r="H73" s="548"/>
      <c r="I73" s="354"/>
    </row>
    <row r="74" spans="2:9">
      <c r="B74" s="396"/>
      <c r="C74" s="396"/>
      <c r="D74" s="374" t="s">
        <v>147</v>
      </c>
      <c r="E74" s="397">
        <v>98.616718135999733</v>
      </c>
      <c r="F74" s="397">
        <v>3.1883952020957822</v>
      </c>
      <c r="G74" s="397">
        <v>-11.154921520687431</v>
      </c>
      <c r="H74" s="548"/>
      <c r="I74" s="354"/>
    </row>
    <row r="75" spans="2:9">
      <c r="B75" s="396"/>
      <c r="C75" s="396"/>
      <c r="D75" s="374" t="s">
        <v>118</v>
      </c>
      <c r="E75" s="397">
        <v>20.52355928095573</v>
      </c>
      <c r="F75" s="397">
        <v>3.4924579144821069</v>
      </c>
      <c r="G75" s="397">
        <v>-4.7666737362442317</v>
      </c>
      <c r="H75" s="548"/>
      <c r="I75" s="354"/>
    </row>
    <row r="76" spans="2:9">
      <c r="B76" s="396"/>
      <c r="C76" s="396"/>
      <c r="D76" s="374" t="s">
        <v>121</v>
      </c>
      <c r="E76" s="397">
        <v>85.060826981031738</v>
      </c>
      <c r="F76" s="397">
        <v>0.24832354341077822</v>
      </c>
      <c r="G76" s="397">
        <v>-5.5548169158344658</v>
      </c>
      <c r="H76" s="548"/>
      <c r="I76" s="354"/>
    </row>
    <row r="77" spans="2:9">
      <c r="B77" s="396"/>
      <c r="C77" s="396"/>
      <c r="D77" s="374" t="s">
        <v>122</v>
      </c>
      <c r="E77" s="397">
        <v>37.553324466781824</v>
      </c>
      <c r="F77" s="397">
        <v>3.0468756087510869</v>
      </c>
      <c r="G77" s="397">
        <v>-4.7735016371157624</v>
      </c>
      <c r="H77" s="548"/>
      <c r="I77" s="354"/>
    </row>
    <row r="78" spans="2:9">
      <c r="B78" s="396"/>
      <c r="C78" s="396"/>
      <c r="D78" s="374" t="s">
        <v>123</v>
      </c>
      <c r="E78" s="397">
        <v>42.904331809001008</v>
      </c>
      <c r="F78" s="397">
        <v>0.14325977931276851</v>
      </c>
      <c r="G78" s="397">
        <v>-2.7013965194158529</v>
      </c>
      <c r="H78" s="548"/>
      <c r="I78" s="354"/>
    </row>
    <row r="79" spans="2:9">
      <c r="B79" s="396"/>
      <c r="C79" s="396"/>
      <c r="D79" s="374" t="s">
        <v>129</v>
      </c>
      <c r="E79" s="397">
        <v>34.614721819032766</v>
      </c>
      <c r="F79" s="397">
        <v>0.12708945263979077</v>
      </c>
      <c r="G79" s="397">
        <v>4.4926050403511031</v>
      </c>
      <c r="H79" s="548"/>
      <c r="I79" s="354"/>
    </row>
    <row r="80" spans="2:9">
      <c r="B80" s="396"/>
      <c r="C80" s="396"/>
      <c r="D80" s="374" t="s">
        <v>130</v>
      </c>
      <c r="E80" s="397">
        <v>92.830629198611149</v>
      </c>
      <c r="F80" s="397">
        <v>9.9101169428911682</v>
      </c>
      <c r="G80" s="397">
        <v>-6.3844511249958105</v>
      </c>
      <c r="H80" s="548"/>
      <c r="I80" s="354"/>
    </row>
    <row r="81" spans="2:9">
      <c r="B81" s="396"/>
      <c r="C81" s="396"/>
      <c r="D81" s="374" t="s">
        <v>132</v>
      </c>
      <c r="E81" s="397">
        <v>75.967461765372789</v>
      </c>
      <c r="F81" s="397">
        <v>1.2911120538162957</v>
      </c>
      <c r="G81" s="397">
        <v>-4.5538169196129186</v>
      </c>
      <c r="H81" s="548"/>
      <c r="I81" s="354"/>
    </row>
    <row r="82" spans="2:9">
      <c r="B82" s="396"/>
      <c r="C82" s="396"/>
      <c r="D82" s="374" t="s">
        <v>135</v>
      </c>
      <c r="E82" s="397">
        <v>33.430997288018347</v>
      </c>
      <c r="F82" s="397">
        <v>1.8675007706442606</v>
      </c>
      <c r="G82" s="397">
        <v>1.6534906695779481</v>
      </c>
      <c r="H82" s="548"/>
      <c r="I82" s="354"/>
    </row>
    <row r="83" spans="2:9">
      <c r="B83" s="396"/>
      <c r="C83" s="396"/>
      <c r="D83" s="374" t="s">
        <v>137</v>
      </c>
      <c r="E83" s="397">
        <v>32.4559821971297</v>
      </c>
      <c r="F83" s="397">
        <v>-3.0814350635824734</v>
      </c>
      <c r="G83" s="397">
        <v>-5.1811709920361002</v>
      </c>
      <c r="H83" s="548"/>
      <c r="I83" s="354"/>
    </row>
    <row r="84" spans="2:9">
      <c r="B84" s="396"/>
      <c r="C84" s="396"/>
      <c r="D84" s="374" t="s">
        <v>144</v>
      </c>
      <c r="E84" s="397">
        <v>38.820495625808036</v>
      </c>
      <c r="F84" s="397">
        <v>-4.5392258323102341E-2</v>
      </c>
      <c r="G84" s="397">
        <v>-5.2651522661837445E-2</v>
      </c>
      <c r="H84" s="548"/>
      <c r="I84" s="354"/>
    </row>
    <row r="85" spans="2:9">
      <c r="B85" s="396"/>
      <c r="C85" s="396"/>
      <c r="D85" s="563" t="s">
        <v>145</v>
      </c>
      <c r="E85" s="568">
        <v>48.039769235758605</v>
      </c>
      <c r="F85" s="568">
        <v>-0.43477197771902198</v>
      </c>
      <c r="G85" s="568">
        <v>0.21056829496005611</v>
      </c>
      <c r="H85" s="548"/>
      <c r="I85" s="354"/>
    </row>
    <row r="86" spans="2:9">
      <c r="B86" s="299"/>
      <c r="C86" s="299"/>
      <c r="D86" s="548"/>
      <c r="E86" s="548"/>
      <c r="F86" s="548"/>
      <c r="G86" s="548"/>
      <c r="H86" s="548"/>
      <c r="I86" s="548"/>
    </row>
    <row r="87" spans="2:9">
      <c r="D87" s="548"/>
      <c r="E87" s="548"/>
      <c r="F87" s="548"/>
      <c r="G87" s="548"/>
      <c r="H87" s="548"/>
      <c r="I87" s="354"/>
    </row>
    <row r="88" spans="2:9">
      <c r="D88" s="548"/>
      <c r="E88" s="548"/>
      <c r="F88" s="548"/>
      <c r="G88" s="548"/>
      <c r="H88" s="548"/>
      <c r="I88" s="354"/>
    </row>
    <row r="89" spans="2:9">
      <c r="D89" s="548"/>
      <c r="E89" s="548"/>
      <c r="F89" s="548"/>
      <c r="G89" s="548"/>
      <c r="H89" s="548"/>
      <c r="I89" s="354"/>
    </row>
    <row r="90" spans="2:9">
      <c r="D90" s="354"/>
      <c r="E90" s="354"/>
      <c r="F90" s="354"/>
      <c r="G90" s="354"/>
      <c r="H90" s="354"/>
      <c r="I90" s="354"/>
    </row>
    <row r="91" spans="2:9">
      <c r="D91" s="354"/>
      <c r="E91" s="354"/>
      <c r="F91" s="354"/>
      <c r="G91" s="354"/>
      <c r="H91" s="354"/>
      <c r="I91" s="354"/>
    </row>
  </sheetData>
  <mergeCells count="1">
    <mergeCell ref="F52:F53"/>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sheetPr>
    <tabColor rgb="FF00B0F0"/>
  </sheetPr>
  <dimension ref="B45:J106"/>
  <sheetViews>
    <sheetView workbookViewId="0">
      <selection activeCell="B45" sqref="B45"/>
    </sheetView>
  </sheetViews>
  <sheetFormatPr defaultRowHeight="12.75"/>
  <cols>
    <col min="1" max="16384" width="9.140625" style="354"/>
  </cols>
  <sheetData>
    <row r="45" spans="2:10">
      <c r="B45" s="570" t="s">
        <v>772</v>
      </c>
      <c r="C45" s="577" t="s">
        <v>937</v>
      </c>
      <c r="D45" s="577" t="s">
        <v>938</v>
      </c>
      <c r="E45" s="577" t="s">
        <v>939</v>
      </c>
      <c r="G45" s="570" t="s">
        <v>801</v>
      </c>
      <c r="H45" s="577" t="s">
        <v>937</v>
      </c>
      <c r="I45" s="577" t="s">
        <v>938</v>
      </c>
      <c r="J45" s="577" t="s">
        <v>939</v>
      </c>
    </row>
    <row r="46" spans="2:10">
      <c r="B46" s="369" t="s">
        <v>128</v>
      </c>
      <c r="C46" s="372">
        <v>11.636215678372242</v>
      </c>
      <c r="D46" s="372">
        <v>4.6783604730980732</v>
      </c>
      <c r="E46" s="372">
        <v>1.5756185188094238</v>
      </c>
      <c r="G46" s="354" t="s">
        <v>172</v>
      </c>
      <c r="H46" s="372">
        <v>5.1717017443237259</v>
      </c>
      <c r="I46" s="372">
        <v>-1.8458453717429928</v>
      </c>
      <c r="J46" s="372">
        <v>-1.5567917444052841</v>
      </c>
    </row>
    <row r="47" spans="2:10">
      <c r="B47" s="369" t="s">
        <v>140</v>
      </c>
      <c r="C47" s="372">
        <v>7.20286603492249</v>
      </c>
      <c r="D47" s="372">
        <v>-1.9184526023362345</v>
      </c>
      <c r="E47" s="372">
        <v>-0.542946037720895</v>
      </c>
      <c r="G47" s="354" t="s">
        <v>171</v>
      </c>
      <c r="H47" s="372">
        <v>4.1911272100749883</v>
      </c>
      <c r="I47" s="372">
        <v>2.719538508308851</v>
      </c>
      <c r="J47" s="372">
        <v>-1.2510274301731794E-2</v>
      </c>
    </row>
    <row r="48" spans="2:10">
      <c r="B48" s="369" t="s">
        <v>139</v>
      </c>
      <c r="C48" s="372">
        <v>6.807164857473416</v>
      </c>
      <c r="D48" s="372">
        <v>1.8031893632013274</v>
      </c>
      <c r="E48" s="372">
        <v>1.644385521932463</v>
      </c>
      <c r="G48" s="354" t="s">
        <v>151</v>
      </c>
      <c r="H48" s="372">
        <v>3.2830091389918712</v>
      </c>
      <c r="I48" s="372">
        <v>-9.3471965017805303E-2</v>
      </c>
      <c r="J48" s="372">
        <v>0.59006780665406622</v>
      </c>
    </row>
    <row r="49" spans="2:10">
      <c r="B49" s="369" t="s">
        <v>130</v>
      </c>
      <c r="C49" s="372">
        <v>6.401339007213652</v>
      </c>
      <c r="D49" s="372">
        <v>3.5087779356775175</v>
      </c>
      <c r="E49" s="372">
        <v>2.1973903307318192</v>
      </c>
      <c r="G49" s="354" t="s">
        <v>162</v>
      </c>
      <c r="H49" s="372">
        <v>2.8311628397973401</v>
      </c>
      <c r="I49" s="372">
        <v>1.715203468082048</v>
      </c>
      <c r="J49" s="372">
        <v>-0.37087808222032309</v>
      </c>
    </row>
    <row r="50" spans="2:10">
      <c r="B50" s="369" t="s">
        <v>131</v>
      </c>
      <c r="C50" s="372">
        <v>4.6277467231980438</v>
      </c>
      <c r="D50" s="372">
        <v>4.4623469161632521</v>
      </c>
      <c r="E50" s="372">
        <v>3.3158359283579193</v>
      </c>
      <c r="G50" s="354" t="s">
        <v>152</v>
      </c>
      <c r="H50" s="372">
        <v>2.4317576504427181</v>
      </c>
      <c r="I50" s="372">
        <v>0.30469092251785646</v>
      </c>
      <c r="J50" s="372">
        <v>0.22774251300834458</v>
      </c>
    </row>
    <row r="51" spans="2:10">
      <c r="B51" s="369" t="s">
        <v>146</v>
      </c>
      <c r="C51" s="372">
        <v>4.0673509063739886</v>
      </c>
      <c r="D51" s="372">
        <v>2.3432353304592572</v>
      </c>
      <c r="E51" s="372">
        <v>2.2202310754506831</v>
      </c>
      <c r="G51" s="354" t="s">
        <v>168</v>
      </c>
      <c r="H51" s="372">
        <v>2.3090489868994895</v>
      </c>
      <c r="I51" s="372">
        <v>-0.62263066107136833</v>
      </c>
      <c r="J51" s="372">
        <v>7.0687937871720674E-2</v>
      </c>
    </row>
    <row r="52" spans="2:10">
      <c r="B52" s="369" t="s">
        <v>143</v>
      </c>
      <c r="C52" s="372">
        <v>3.0287611838603548</v>
      </c>
      <c r="D52" s="372">
        <v>5.4969556928942493</v>
      </c>
      <c r="E52" s="372">
        <v>1.3083106026278244</v>
      </c>
      <c r="G52" s="354" t="s">
        <v>170</v>
      </c>
      <c r="H52" s="372">
        <v>1.8126070844384845</v>
      </c>
      <c r="I52" s="372">
        <v>2.5569736324309944</v>
      </c>
      <c r="J52" s="372">
        <v>0.57685090025052677</v>
      </c>
    </row>
    <row r="53" spans="2:10">
      <c r="B53" s="369" t="s">
        <v>122</v>
      </c>
      <c r="C53" s="372">
        <v>2.3167863123683485</v>
      </c>
      <c r="D53" s="372">
        <v>0.73008929638273845</v>
      </c>
      <c r="E53" s="372">
        <v>-0.16958848219407663</v>
      </c>
      <c r="G53" s="354" t="s">
        <v>175</v>
      </c>
      <c r="H53" s="372">
        <v>1.5001354455902733</v>
      </c>
      <c r="I53" s="372">
        <v>-3.186539254484547</v>
      </c>
      <c r="J53" s="372">
        <v>1.304996503946424</v>
      </c>
    </row>
    <row r="54" spans="2:10">
      <c r="B54" s="369" t="s">
        <v>141</v>
      </c>
      <c r="C54" s="372">
        <v>2.1618699642579413</v>
      </c>
      <c r="D54" s="372">
        <v>2.3304208198972125</v>
      </c>
      <c r="E54" s="372">
        <v>-0.31085549739572838</v>
      </c>
      <c r="G54" s="354" t="s">
        <v>163</v>
      </c>
      <c r="H54" s="372">
        <v>1.4845237591685243</v>
      </c>
      <c r="I54" s="372">
        <v>0.82752260306165715</v>
      </c>
      <c r="J54" s="372">
        <v>0.11692959630068556</v>
      </c>
    </row>
    <row r="55" spans="2:10">
      <c r="B55" s="369" t="s">
        <v>142</v>
      </c>
      <c r="C55" s="372">
        <v>1.7557343282725331</v>
      </c>
      <c r="D55" s="372">
        <v>3.6448143378653253</v>
      </c>
      <c r="E55" s="372">
        <v>-0.37068526428249671</v>
      </c>
      <c r="G55" s="354" t="s">
        <v>177</v>
      </c>
      <c r="H55" s="372">
        <v>1.1379666210691695</v>
      </c>
      <c r="I55" s="372">
        <v>-0.2159312966226688</v>
      </c>
      <c r="J55" s="372">
        <v>0.65151008963648449</v>
      </c>
    </row>
    <row r="56" spans="2:10">
      <c r="B56" s="369" t="s">
        <v>126</v>
      </c>
      <c r="C56" s="372">
        <v>1.5167887919437275</v>
      </c>
      <c r="D56" s="372">
        <v>1.7592530640858408</v>
      </c>
      <c r="E56" s="372">
        <v>0.96909897523193722</v>
      </c>
      <c r="G56" s="354" t="s">
        <v>174</v>
      </c>
      <c r="H56" s="372">
        <v>0.82544302633512912</v>
      </c>
      <c r="I56" s="372">
        <v>0.45309902752878783</v>
      </c>
      <c r="J56" s="372">
        <v>0.93054829662579719</v>
      </c>
    </row>
    <row r="57" spans="2:10">
      <c r="B57" s="369" t="s">
        <v>135</v>
      </c>
      <c r="C57" s="372">
        <v>0.90907839670221779</v>
      </c>
      <c r="D57" s="372">
        <v>0.95842237394204277</v>
      </c>
      <c r="E57" s="372">
        <v>-3.4714613501658942E-2</v>
      </c>
      <c r="G57" s="354" t="s">
        <v>169</v>
      </c>
      <c r="H57" s="372">
        <v>0.73604473560258865</v>
      </c>
      <c r="I57" s="372">
        <v>8.5885326795854144E-2</v>
      </c>
      <c r="J57" s="372">
        <v>-0.11364051815062903</v>
      </c>
    </row>
    <row r="58" spans="2:10">
      <c r="B58" s="369" t="s">
        <v>147</v>
      </c>
      <c r="C58" s="372">
        <v>0.87851277436306496</v>
      </c>
      <c r="D58" s="372">
        <v>2.3098824277327172</v>
      </c>
      <c r="E58" s="372">
        <v>2.0973894615324706</v>
      </c>
      <c r="G58" s="354" t="s">
        <v>176</v>
      </c>
      <c r="H58" s="372">
        <v>0.59329963429845978</v>
      </c>
      <c r="I58" s="372">
        <v>-0.61914950962332083</v>
      </c>
      <c r="J58" s="372">
        <v>0.2833533370940533</v>
      </c>
    </row>
    <row r="59" spans="2:10">
      <c r="B59" s="369" t="s">
        <v>144</v>
      </c>
      <c r="C59" s="372">
        <v>0.81250368363182335</v>
      </c>
      <c r="D59" s="372">
        <v>-0.85789594195492569</v>
      </c>
      <c r="E59" s="372">
        <v>1.2064045856306675</v>
      </c>
      <c r="G59" s="354" t="s">
        <v>157</v>
      </c>
      <c r="H59" s="372">
        <v>0.48381604966026048</v>
      </c>
      <c r="I59" s="372">
        <v>-1.1259593669768708</v>
      </c>
      <c r="J59" s="372">
        <v>-8.0901367969836491E-2</v>
      </c>
    </row>
    <row r="60" spans="2:10">
      <c r="B60" s="369" t="s">
        <v>132</v>
      </c>
      <c r="C60" s="372">
        <v>0.79985987285683113</v>
      </c>
      <c r="D60" s="372">
        <v>0.49125218095946455</v>
      </c>
      <c r="E60" s="372">
        <v>0.48724749833446201</v>
      </c>
      <c r="G60" s="354" t="s">
        <v>164</v>
      </c>
      <c r="H60" s="372">
        <v>0.42007217397796381</v>
      </c>
      <c r="I60" s="372">
        <v>1.3106256588793077</v>
      </c>
      <c r="J60" s="372">
        <v>0.30030436770728475</v>
      </c>
    </row>
    <row r="61" spans="2:10">
      <c r="B61" s="369" t="s">
        <v>119</v>
      </c>
      <c r="C61" s="372">
        <v>0.75571014638887213</v>
      </c>
      <c r="D61" s="372">
        <v>1.0639770123481493</v>
      </c>
      <c r="E61" s="372">
        <v>0.38422013756497342</v>
      </c>
      <c r="G61" s="354" t="s">
        <v>156</v>
      </c>
      <c r="H61" s="372">
        <v>0.34652177648250149</v>
      </c>
      <c r="I61" s="372">
        <v>0.49163643787818234</v>
      </c>
      <c r="J61" s="372">
        <v>0.37965017429268499</v>
      </c>
    </row>
    <row r="62" spans="2:10">
      <c r="B62" s="369" t="s">
        <v>133</v>
      </c>
      <c r="C62" s="372">
        <v>0.58917254177392619</v>
      </c>
      <c r="D62" s="372">
        <v>4.1266502395636318</v>
      </c>
      <c r="E62" s="372">
        <v>-1.9673937045840972E-2</v>
      </c>
      <c r="G62" s="354" t="s">
        <v>149</v>
      </c>
      <c r="H62" s="372">
        <v>-1.6997966490774008E-2</v>
      </c>
      <c r="I62" s="372">
        <v>0.56206052569379716</v>
      </c>
      <c r="J62" s="372">
        <v>-0.29427341574756349</v>
      </c>
    </row>
    <row r="63" spans="2:10">
      <c r="B63" s="369" t="s">
        <v>120</v>
      </c>
      <c r="C63" s="372">
        <v>0.49460006839190668</v>
      </c>
      <c r="D63" s="372">
        <v>1.283871476290867</v>
      </c>
      <c r="E63" s="372">
        <v>1.0960130943487187</v>
      </c>
      <c r="G63" s="354" t="s">
        <v>153</v>
      </c>
      <c r="H63" s="372">
        <v>-1.1080388970620929</v>
      </c>
      <c r="I63" s="372">
        <v>0.73555250912213421</v>
      </c>
      <c r="J63" s="372">
        <v>-0.31978398264793856</v>
      </c>
    </row>
    <row r="64" spans="2:10">
      <c r="B64" s="369" t="s">
        <v>123</v>
      </c>
      <c r="C64" s="372">
        <v>0.46884087197222629</v>
      </c>
      <c r="D64" s="372">
        <v>-0.32558109265945778</v>
      </c>
      <c r="E64" s="372">
        <v>-0.53968126560924912</v>
      </c>
      <c r="G64" s="354" t="s">
        <v>150</v>
      </c>
      <c r="H64" s="372">
        <v>-1.4060330302530066</v>
      </c>
      <c r="I64" s="372">
        <v>1.0706858775642214</v>
      </c>
      <c r="J64" s="372">
        <v>0.2850117015010537</v>
      </c>
    </row>
    <row r="65" spans="2:10">
      <c r="B65" s="369" t="s">
        <v>138</v>
      </c>
      <c r="C65" s="372">
        <v>0.40858970894535496</v>
      </c>
      <c r="D65" s="372">
        <v>-0.66028253519706048</v>
      </c>
      <c r="E65" s="372">
        <v>-3.4577795799243916E-2</v>
      </c>
      <c r="G65" s="354" t="s">
        <v>148</v>
      </c>
      <c r="H65" s="372">
        <v>-2.486152421002827</v>
      </c>
      <c r="I65" s="372">
        <v>0.87498571490227695</v>
      </c>
      <c r="J65" s="372">
        <v>0.59140236002762325</v>
      </c>
    </row>
    <row r="66" spans="2:10">
      <c r="B66" s="369" t="s">
        <v>448</v>
      </c>
      <c r="C66" s="372">
        <v>0.3835738273748901</v>
      </c>
      <c r="D66" s="372">
        <v>2.3231500895873936</v>
      </c>
      <c r="E66" s="372">
        <v>-1.541703250014355</v>
      </c>
      <c r="G66" s="350" t="s">
        <v>155</v>
      </c>
      <c r="H66" s="571">
        <v>-4.190252474121678</v>
      </c>
      <c r="I66" s="571">
        <v>4.1082616449609457</v>
      </c>
      <c r="J66" s="571">
        <v>0.10129928785695741</v>
      </c>
    </row>
    <row r="67" spans="2:10">
      <c r="B67" s="369" t="s">
        <v>118</v>
      </c>
      <c r="C67" s="372">
        <v>0.20400611267833391</v>
      </c>
      <c r="D67" s="372">
        <v>3.2884518018037729</v>
      </c>
      <c r="E67" s="372">
        <v>1.0250498759644282</v>
      </c>
    </row>
    <row r="68" spans="2:10">
      <c r="B68" s="369" t="s">
        <v>136</v>
      </c>
      <c r="C68" s="372">
        <v>1.8695832387741529E-2</v>
      </c>
      <c r="D68" s="372">
        <v>2.6536363550228144</v>
      </c>
      <c r="E68" s="372">
        <v>-0.43618690859655118</v>
      </c>
    </row>
    <row r="69" spans="2:10">
      <c r="B69" s="369" t="s">
        <v>125</v>
      </c>
      <c r="C69" s="372">
        <v>-7.3905947432130081E-2</v>
      </c>
      <c r="D69" s="372">
        <v>-0.15094264236463739</v>
      </c>
      <c r="E69" s="372">
        <v>-0.25422192088786461</v>
      </c>
    </row>
    <row r="70" spans="2:10">
      <c r="B70" s="369" t="s">
        <v>129</v>
      </c>
      <c r="C70" s="372">
        <v>-0.11505382619980464</v>
      </c>
      <c r="D70" s="372">
        <v>0.24214327883959541</v>
      </c>
      <c r="E70" s="372">
        <v>-1.17105180510812</v>
      </c>
    </row>
    <row r="71" spans="2:10">
      <c r="B71" s="369" t="s">
        <v>127</v>
      </c>
      <c r="C71" s="372">
        <v>-0.27097582421989641</v>
      </c>
      <c r="D71" s="372">
        <v>0.78856706498864704</v>
      </c>
      <c r="E71" s="372">
        <v>-0.15953211830204483</v>
      </c>
    </row>
    <row r="72" spans="2:10">
      <c r="B72" s="369" t="s">
        <v>134</v>
      </c>
      <c r="C72" s="372">
        <v>-0.46311969360516958</v>
      </c>
      <c r="D72" s="372">
        <v>-8.9646585515010813E-2</v>
      </c>
      <c r="E72" s="372">
        <v>2.9753832167845289</v>
      </c>
    </row>
    <row r="73" spans="2:10">
      <c r="B73" s="369" t="s">
        <v>145</v>
      </c>
      <c r="C73" s="372">
        <v>-0.83772272497385802</v>
      </c>
      <c r="D73" s="372">
        <v>0.40295074725483604</v>
      </c>
      <c r="E73" s="372">
        <v>0.32146966118515841</v>
      </c>
    </row>
    <row r="74" spans="2:10">
      <c r="B74" s="369" t="s">
        <v>121</v>
      </c>
      <c r="C74" s="372">
        <v>-0.91213329552189615</v>
      </c>
      <c r="D74" s="372">
        <v>1.1604568389326744</v>
      </c>
      <c r="E74" s="372">
        <v>1.0778524797937543</v>
      </c>
    </row>
    <row r="75" spans="2:10">
      <c r="B75" s="563" t="s">
        <v>137</v>
      </c>
      <c r="C75" s="571">
        <v>-4.6746916406232408</v>
      </c>
      <c r="D75" s="571">
        <v>1.5932565770407674</v>
      </c>
      <c r="E75" s="571">
        <v>2.8524279048598036</v>
      </c>
    </row>
    <row r="99" spans="5:8">
      <c r="E99" s="394"/>
      <c r="F99" s="372"/>
      <c r="G99" s="372"/>
      <c r="H99" s="372"/>
    </row>
    <row r="100" spans="5:8">
      <c r="E100" s="394"/>
      <c r="F100" s="372"/>
      <c r="G100" s="372"/>
      <c r="H100" s="372"/>
    </row>
    <row r="101" spans="5:8">
      <c r="E101" s="394"/>
      <c r="F101" s="372"/>
      <c r="G101" s="372"/>
      <c r="H101" s="372"/>
    </row>
    <row r="102" spans="5:8">
      <c r="E102" s="394"/>
      <c r="F102" s="372"/>
      <c r="G102" s="372"/>
      <c r="H102" s="372"/>
    </row>
    <row r="103" spans="5:8">
      <c r="E103" s="394"/>
      <c r="F103" s="372"/>
      <c r="G103" s="372"/>
      <c r="H103" s="372"/>
    </row>
    <row r="104" spans="5:8">
      <c r="E104" s="394"/>
      <c r="F104" s="372"/>
      <c r="G104" s="372"/>
      <c r="H104" s="372"/>
    </row>
    <row r="105" spans="5:8">
      <c r="E105" s="394"/>
      <c r="F105" s="372"/>
      <c r="G105" s="372"/>
      <c r="H105" s="372"/>
    </row>
    <row r="106" spans="5:8">
      <c r="E106" s="394"/>
      <c r="F106" s="372"/>
      <c r="G106" s="372"/>
      <c r="H106" s="372"/>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sheetPr>
    <tabColor rgb="FF00B0F0"/>
  </sheetPr>
  <dimension ref="B37:O48"/>
  <sheetViews>
    <sheetView workbookViewId="0"/>
  </sheetViews>
  <sheetFormatPr defaultRowHeight="15"/>
  <cols>
    <col min="1" max="16384" width="9.140625" style="42"/>
  </cols>
  <sheetData>
    <row r="37" spans="2:15">
      <c r="B37" s="570" t="s">
        <v>1023</v>
      </c>
      <c r="C37" s="569"/>
      <c r="D37" s="569"/>
      <c r="E37" s="574" t="s">
        <v>1022</v>
      </c>
      <c r="F37" s="574" t="s">
        <v>1021</v>
      </c>
      <c r="G37" s="574" t="s">
        <v>1020</v>
      </c>
      <c r="H37" s="574" t="s">
        <v>1019</v>
      </c>
      <c r="I37" s="574" t="s">
        <v>1018</v>
      </c>
      <c r="J37" s="574" t="s">
        <v>1017</v>
      </c>
      <c r="K37" s="574" t="s">
        <v>1016</v>
      </c>
      <c r="L37" s="574" t="s">
        <v>1015</v>
      </c>
      <c r="M37" s="574" t="s">
        <v>1014</v>
      </c>
      <c r="N37" s="354"/>
      <c r="O37" s="354"/>
    </row>
    <row r="38" spans="2:15">
      <c r="B38" s="354" t="s">
        <v>1013</v>
      </c>
      <c r="C38" s="354"/>
      <c r="D38" s="354"/>
      <c r="E38" s="353">
        <v>3.5679970000000001</v>
      </c>
      <c r="F38" s="353">
        <v>6.6187005000000001</v>
      </c>
      <c r="G38" s="353">
        <v>8.3108614999999997</v>
      </c>
      <c r="H38" s="353">
        <v>8.9912069999999993</v>
      </c>
      <c r="I38" s="353">
        <v>8.9928109999999997</v>
      </c>
      <c r="J38" s="353">
        <v>9.3659630000000007</v>
      </c>
      <c r="K38" s="353">
        <v>9.1169264999999999</v>
      </c>
      <c r="L38" s="353">
        <v>8.5948460000000004</v>
      </c>
      <c r="M38" s="353">
        <v>8.0727654999999992</v>
      </c>
      <c r="N38" s="354"/>
      <c r="O38" s="354"/>
    </row>
    <row r="39" spans="2:15">
      <c r="B39" s="490" t="s">
        <v>1011</v>
      </c>
      <c r="C39" s="354"/>
      <c r="D39" s="354"/>
      <c r="E39" s="353">
        <v>0.84698770000000001</v>
      </c>
      <c r="F39" s="353">
        <v>2.1851340000000001</v>
      </c>
      <c r="G39" s="353">
        <v>1.479498</v>
      </c>
      <c r="H39" s="353">
        <v>1.8639125000000001</v>
      </c>
      <c r="I39" s="353">
        <v>4.7868309999999994</v>
      </c>
      <c r="J39" s="353">
        <v>3.8049628749999997</v>
      </c>
      <c r="K39" s="353">
        <v>2.8230947500000001</v>
      </c>
      <c r="L39" s="353">
        <v>0.79999742500000004</v>
      </c>
      <c r="M39" s="353">
        <v>-0.37500060000000002</v>
      </c>
      <c r="N39" s="354"/>
      <c r="O39" s="354"/>
    </row>
    <row r="40" spans="2:15">
      <c r="B40" s="490" t="s">
        <v>1010</v>
      </c>
      <c r="C40" s="354"/>
      <c r="D40" s="354"/>
      <c r="E40" s="353">
        <v>5.7174057500000002</v>
      </c>
      <c r="F40" s="353">
        <v>10.667548</v>
      </c>
      <c r="G40" s="353">
        <v>15.08526</v>
      </c>
      <c r="H40" s="353">
        <v>16.382069999999999</v>
      </c>
      <c r="I40" s="353">
        <v>19.352227500000001</v>
      </c>
      <c r="J40" s="353">
        <v>20.858728750000001</v>
      </c>
      <c r="K40" s="353">
        <v>22.36523</v>
      </c>
      <c r="L40" s="353">
        <v>22.4</v>
      </c>
      <c r="M40" s="353">
        <v>23.5</v>
      </c>
      <c r="N40" s="354"/>
      <c r="O40" s="354"/>
    </row>
    <row r="41" spans="2:15">
      <c r="B41" s="354" t="s">
        <v>1012</v>
      </c>
      <c r="C41" s="354"/>
      <c r="D41" s="354"/>
      <c r="E41" s="353">
        <v>2.5</v>
      </c>
      <c r="F41" s="353">
        <v>3.8</v>
      </c>
      <c r="G41" s="353">
        <v>6.4</v>
      </c>
      <c r="H41" s="353">
        <v>7.6000009999999998</v>
      </c>
      <c r="I41" s="353">
        <v>7.7457760000000002</v>
      </c>
      <c r="J41" s="353">
        <v>9.7728459999999995</v>
      </c>
      <c r="K41" s="353">
        <v>7.3999990000000002</v>
      </c>
      <c r="L41" s="353">
        <v>7.0664294999999999</v>
      </c>
      <c r="M41" s="353">
        <v>6.7328599999999996</v>
      </c>
      <c r="N41" s="354"/>
      <c r="O41" s="354"/>
    </row>
    <row r="42" spans="2:15">
      <c r="B42" s="490" t="s">
        <v>1011</v>
      </c>
      <c r="C42" s="354"/>
      <c r="D42" s="354"/>
      <c r="E42" s="353">
        <v>-0.38622669999999998</v>
      </c>
      <c r="F42" s="353">
        <v>-2.6300000000000001E-7</v>
      </c>
      <c r="G42" s="353">
        <v>0.23098640000000001</v>
      </c>
      <c r="H42" s="353">
        <v>3.0999979999999998</v>
      </c>
      <c r="I42" s="353">
        <v>2.0775379999999997</v>
      </c>
      <c r="J42" s="353">
        <v>1.055078</v>
      </c>
      <c r="K42" s="353">
        <v>2.1400000000000001E-7</v>
      </c>
      <c r="L42" s="353">
        <v>1.6010099999999999E-2</v>
      </c>
      <c r="M42" s="353">
        <v>7.8700000000000005E-7</v>
      </c>
      <c r="N42" s="354"/>
      <c r="O42" s="354"/>
    </row>
    <row r="43" spans="2:15">
      <c r="B43" s="575" t="s">
        <v>1010</v>
      </c>
      <c r="C43" s="350"/>
      <c r="D43" s="350"/>
      <c r="E43" s="576">
        <v>7.4312690000000003</v>
      </c>
      <c r="F43" s="576">
        <v>10.982987250000001</v>
      </c>
      <c r="G43" s="576">
        <v>13.89306</v>
      </c>
      <c r="H43" s="576">
        <v>14.978335000000001</v>
      </c>
      <c r="I43" s="576">
        <v>16.9003975</v>
      </c>
      <c r="J43" s="576">
        <v>16.84466875</v>
      </c>
      <c r="K43" s="576">
        <v>16.78894</v>
      </c>
      <c r="L43" s="576">
        <v>19.934729999999998</v>
      </c>
      <c r="M43" s="576">
        <v>20.179349999999999</v>
      </c>
      <c r="N43" s="354"/>
      <c r="O43" s="354"/>
    </row>
    <row r="44" spans="2:15">
      <c r="B44" s="354"/>
      <c r="C44" s="354"/>
      <c r="D44" s="354"/>
      <c r="E44" s="253"/>
      <c r="F44" s="253"/>
      <c r="G44" s="253"/>
      <c r="H44" s="253"/>
      <c r="I44" s="253"/>
      <c r="J44" s="253"/>
      <c r="K44" s="253"/>
      <c r="L44" s="253"/>
      <c r="M44" s="253"/>
      <c r="N44" s="354"/>
      <c r="O44" s="354"/>
    </row>
    <row r="45" spans="2:15">
      <c r="B45" s="570" t="s">
        <v>1024</v>
      </c>
      <c r="C45" s="569"/>
      <c r="D45" s="569"/>
      <c r="E45" s="574" t="s">
        <v>1022</v>
      </c>
      <c r="F45" s="574" t="s">
        <v>1021</v>
      </c>
      <c r="G45" s="574" t="s">
        <v>1020</v>
      </c>
      <c r="H45" s="574" t="s">
        <v>1019</v>
      </c>
      <c r="I45" s="574" t="s">
        <v>1018</v>
      </c>
      <c r="J45" s="574" t="s">
        <v>1017</v>
      </c>
      <c r="K45" s="574" t="s">
        <v>1016</v>
      </c>
      <c r="L45" s="574" t="s">
        <v>1015</v>
      </c>
      <c r="M45" s="574" t="s">
        <v>1014</v>
      </c>
      <c r="N45" s="354"/>
      <c r="O45" s="354"/>
    </row>
    <row r="46" spans="2:15">
      <c r="B46" s="354" t="s">
        <v>1013</v>
      </c>
      <c r="C46" s="354"/>
      <c r="D46" s="354"/>
      <c r="E46" s="353">
        <v>11.88687887133355</v>
      </c>
      <c r="F46" s="353">
        <v>17.732587901528106</v>
      </c>
      <c r="G46" s="353">
        <v>22.553079134478963</v>
      </c>
      <c r="H46" s="353">
        <v>26.341288126609257</v>
      </c>
      <c r="I46" s="353">
        <v>28.867264190447571</v>
      </c>
      <c r="J46" s="353">
        <v>30.028084174443563</v>
      </c>
      <c r="K46" s="353">
        <v>30.228975402434088</v>
      </c>
      <c r="L46" s="353">
        <v>29.97908352747514</v>
      </c>
      <c r="M46" s="353">
        <v>29.385895500748035</v>
      </c>
      <c r="N46" s="354"/>
      <c r="O46" s="354"/>
    </row>
    <row r="47" spans="2:15">
      <c r="B47" s="350" t="s">
        <v>1012</v>
      </c>
      <c r="C47" s="350"/>
      <c r="D47" s="350"/>
      <c r="E47" s="576">
        <v>1.8461061840172448</v>
      </c>
      <c r="F47" s="576">
        <v>6.7639488331501667</v>
      </c>
      <c r="G47" s="576">
        <v>3.5575191872630114</v>
      </c>
      <c r="H47" s="576">
        <v>1.9206705141142209</v>
      </c>
      <c r="I47" s="576">
        <v>0.5814034505983372</v>
      </c>
      <c r="J47" s="576">
        <v>-0.83359635826068512</v>
      </c>
      <c r="K47" s="576">
        <v>-1.9378327406537288</v>
      </c>
      <c r="L47" s="576">
        <v>-3.1197285774171775</v>
      </c>
      <c r="M47" s="576">
        <v>-4.4507460961184258</v>
      </c>
      <c r="N47" s="354"/>
      <c r="O47" s="354"/>
    </row>
    <row r="48" spans="2:15">
      <c r="B48" s="354"/>
      <c r="C48" s="354"/>
      <c r="D48" s="354"/>
      <c r="E48" s="354"/>
      <c r="F48" s="354"/>
      <c r="G48" s="354"/>
      <c r="H48" s="354"/>
      <c r="I48" s="354"/>
      <c r="J48" s="354"/>
      <c r="K48" s="354"/>
      <c r="L48" s="354"/>
      <c r="M48" s="354"/>
      <c r="N48" s="354"/>
      <c r="O48" s="354"/>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sheetPr>
    <tabColor rgb="FF00B0F0"/>
  </sheetPr>
  <dimension ref="D21:F51"/>
  <sheetViews>
    <sheetView workbookViewId="0"/>
  </sheetViews>
  <sheetFormatPr defaultRowHeight="15"/>
  <cols>
    <col min="1" max="16384" width="9.140625" style="42"/>
  </cols>
  <sheetData>
    <row r="21" spans="4:6" ht="51.75">
      <c r="D21" s="551"/>
      <c r="E21" s="579" t="s">
        <v>1025</v>
      </c>
      <c r="F21" s="579" t="s">
        <v>1026</v>
      </c>
    </row>
    <row r="22" spans="4:6">
      <c r="D22" s="389" t="s">
        <v>124</v>
      </c>
      <c r="E22" s="393">
        <v>6.0426969869618423</v>
      </c>
      <c r="F22" s="393">
        <v>3.7044052433045112</v>
      </c>
    </row>
    <row r="23" spans="4:6">
      <c r="D23" s="389" t="s">
        <v>118</v>
      </c>
      <c r="E23" s="393">
        <v>24.196084447751911</v>
      </c>
      <c r="F23" s="393">
        <v>3.0161339689835174</v>
      </c>
    </row>
    <row r="24" spans="4:6">
      <c r="D24" s="389" t="s">
        <v>129</v>
      </c>
      <c r="E24" s="393">
        <v>33.843671888098214</v>
      </c>
      <c r="F24" s="393">
        <v>-2.8302691267778464</v>
      </c>
    </row>
    <row r="25" spans="4:6">
      <c r="D25" s="389" t="s">
        <v>135</v>
      </c>
      <c r="E25" s="393">
        <v>34.17907699460735</v>
      </c>
      <c r="F25" s="393">
        <v>-2.5922223582518598</v>
      </c>
    </row>
    <row r="26" spans="4:6">
      <c r="D26" s="389" t="s">
        <v>137</v>
      </c>
      <c r="E26" s="393">
        <v>38.166534498001468</v>
      </c>
      <c r="F26" s="393">
        <v>-2.6924206540215323E-2</v>
      </c>
    </row>
    <row r="27" spans="4:6">
      <c r="D27" s="389" t="s">
        <v>144</v>
      </c>
      <c r="E27" s="393">
        <v>37.917542793383966</v>
      </c>
      <c r="F27" s="393">
        <v>-2.0520321710099338</v>
      </c>
    </row>
    <row r="28" spans="4:6">
      <c r="D28" s="389" t="s">
        <v>122</v>
      </c>
      <c r="E28" s="393">
        <v>40.518992321554535</v>
      </c>
      <c r="F28" s="393">
        <v>4.4385368155637224</v>
      </c>
    </row>
    <row r="29" spans="4:6">
      <c r="D29" s="389" t="s">
        <v>141</v>
      </c>
      <c r="E29" s="393">
        <v>43.31267466948551</v>
      </c>
      <c r="F29" s="393">
        <v>3.9103592347066396</v>
      </c>
    </row>
    <row r="30" spans="4:6">
      <c r="D30" s="389" t="s">
        <v>145</v>
      </c>
      <c r="E30" s="393">
        <v>46.826868707097283</v>
      </c>
      <c r="F30" s="393">
        <v>-1.2751124226418611</v>
      </c>
    </row>
    <row r="31" spans="4:6">
      <c r="D31" s="389" t="s">
        <v>138</v>
      </c>
      <c r="E31" s="393">
        <v>49.608041451697282</v>
      </c>
      <c r="F31" s="393">
        <v>0</v>
      </c>
    </row>
    <row r="32" spans="4:6">
      <c r="D32" s="389" t="s">
        <v>125</v>
      </c>
      <c r="E32" s="393">
        <v>49.126616432989415</v>
      </c>
      <c r="F32" s="393">
        <v>4.7574129884568706</v>
      </c>
    </row>
    <row r="33" spans="4:6">
      <c r="D33" s="389" t="s">
        <v>123</v>
      </c>
      <c r="E33" s="393">
        <v>44.092598416708469</v>
      </c>
      <c r="F33" s="393">
        <v>3.5268236661954475</v>
      </c>
    </row>
    <row r="34" spans="4:6">
      <c r="D34" s="389" t="s">
        <v>142</v>
      </c>
      <c r="E34" s="393">
        <v>46.87187256370985</v>
      </c>
      <c r="F34" s="393">
        <v>10.576212096724653</v>
      </c>
    </row>
    <row r="35" spans="4:6">
      <c r="D35" s="389" t="s">
        <v>136</v>
      </c>
      <c r="E35" s="393">
        <v>65.161574628337704</v>
      </c>
      <c r="F35" s="393">
        <v>5.0217025796999337</v>
      </c>
    </row>
    <row r="36" spans="4:6">
      <c r="D36" s="389" t="s">
        <v>132</v>
      </c>
      <c r="E36" s="393">
        <v>74.110415075515661</v>
      </c>
      <c r="F36" s="393">
        <v>-1.2492588120459232</v>
      </c>
    </row>
    <row r="37" spans="4:6">
      <c r="D37" s="389" t="s">
        <v>119</v>
      </c>
      <c r="E37" s="393">
        <v>72.294657619705731</v>
      </c>
      <c r="F37" s="393">
        <v>2.6457908850992311</v>
      </c>
    </row>
    <row r="38" spans="4:6">
      <c r="D38" s="389" t="s">
        <v>127</v>
      </c>
      <c r="E38" s="393">
        <v>80.555132031585657</v>
      </c>
      <c r="F38" s="393">
        <v>0.98717861294896636</v>
      </c>
    </row>
    <row r="39" spans="4:6">
      <c r="D39" s="389" t="s">
        <v>121</v>
      </c>
      <c r="E39" s="393">
        <v>85.427965047758306</v>
      </c>
      <c r="F39" s="393">
        <v>2.3467900966512047</v>
      </c>
    </row>
    <row r="40" spans="4:6">
      <c r="D40" s="389" t="s">
        <v>126</v>
      </c>
      <c r="E40" s="393">
        <v>86.011219072423117</v>
      </c>
      <c r="F40" s="393">
        <v>6.0677651604985385</v>
      </c>
    </row>
    <row r="41" spans="4:6">
      <c r="D41" s="389" t="s">
        <v>146</v>
      </c>
      <c r="E41" s="393">
        <v>81.792421345339164</v>
      </c>
      <c r="F41" s="393">
        <v>11.542666204179028</v>
      </c>
    </row>
    <row r="42" spans="4:6">
      <c r="D42" s="389" t="s">
        <v>143</v>
      </c>
      <c r="E42" s="393">
        <v>69.117207329631213</v>
      </c>
      <c r="F42" s="393">
        <v>27.816797798986727</v>
      </c>
    </row>
    <row r="43" spans="4:6">
      <c r="D43" s="389" t="s">
        <v>130</v>
      </c>
      <c r="E43" s="393">
        <v>99.205373764057939</v>
      </c>
      <c r="F43" s="393">
        <v>-8.7305688641305466</v>
      </c>
    </row>
    <row r="44" spans="4:6">
      <c r="D44" s="389" t="s">
        <v>445</v>
      </c>
      <c r="E44" s="393">
        <v>107.55976692063069</v>
      </c>
      <c r="F44" s="393">
        <v>-4.1390150195661732</v>
      </c>
    </row>
    <row r="45" spans="4:6">
      <c r="D45" s="389" t="s">
        <v>120</v>
      </c>
      <c r="E45" s="393">
        <v>97.809463860236576</v>
      </c>
      <c r="F45" s="393">
        <v>1.6239950853862126</v>
      </c>
    </row>
    <row r="46" spans="4:6">
      <c r="D46" s="389" t="s">
        <v>147</v>
      </c>
      <c r="E46" s="393">
        <v>102.92986549524316</v>
      </c>
      <c r="F46" s="393">
        <v>8.7945037526852872</v>
      </c>
    </row>
    <row r="47" spans="4:6">
      <c r="D47" s="389" t="s">
        <v>139</v>
      </c>
      <c r="E47" s="393">
        <v>107.81757812988538</v>
      </c>
      <c r="F47" s="393">
        <v>15.919464075945172</v>
      </c>
    </row>
    <row r="48" spans="4:6">
      <c r="D48" s="389" t="s">
        <v>131</v>
      </c>
      <c r="E48" s="393">
        <v>106.46020591483132</v>
      </c>
      <c r="F48" s="393">
        <v>12.84661902542247</v>
      </c>
    </row>
    <row r="49" spans="4:6">
      <c r="D49" s="389" t="s">
        <v>133</v>
      </c>
      <c r="E49" s="393">
        <v>120.10187182678878</v>
      </c>
      <c r="F49" s="393">
        <v>7.7460052725951698</v>
      </c>
    </row>
    <row r="50" spans="4:6">
      <c r="D50" s="389" t="s">
        <v>128</v>
      </c>
      <c r="E50" s="393">
        <v>165.41151017258053</v>
      </c>
      <c r="F50" s="393">
        <v>16.425913385967959</v>
      </c>
    </row>
    <row r="51" spans="4:6">
      <c r="D51" s="580" t="s">
        <v>134</v>
      </c>
      <c r="E51" s="581">
        <v>229.61040406996415</v>
      </c>
      <c r="F51" s="581">
        <v>15.373691735220433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tabColor rgb="FF00B0F0"/>
  </sheetPr>
  <dimension ref="B51:P63"/>
  <sheetViews>
    <sheetView workbookViewId="0">
      <selection activeCell="P38" sqref="P38"/>
    </sheetView>
  </sheetViews>
  <sheetFormatPr defaultRowHeight="15"/>
  <cols>
    <col min="1" max="2" width="9.140625" style="42"/>
    <col min="3" max="3" width="11.85546875" style="42" customWidth="1"/>
    <col min="4" max="16384" width="9.140625" style="42"/>
  </cols>
  <sheetData>
    <row r="51" spans="2:16">
      <c r="B51" s="585" t="s">
        <v>772</v>
      </c>
      <c r="C51" s="583"/>
      <c r="D51" s="584">
        <v>2010</v>
      </c>
      <c r="E51" s="584">
        <v>2011</v>
      </c>
      <c r="F51" s="584">
        <v>2012</v>
      </c>
      <c r="G51" s="584">
        <v>2013</v>
      </c>
      <c r="H51" s="584">
        <v>2014</v>
      </c>
      <c r="I51" s="584">
        <v>2015</v>
      </c>
      <c r="J51" s="584">
        <v>2016</v>
      </c>
      <c r="K51" s="584">
        <v>2017</v>
      </c>
      <c r="M51" s="388"/>
      <c r="N51" s="389"/>
      <c r="O51" s="389"/>
    </row>
    <row r="52" spans="2:16">
      <c r="B52" s="388" t="s">
        <v>444</v>
      </c>
      <c r="C52" s="388"/>
      <c r="D52" s="388">
        <v>7</v>
      </c>
      <c r="E52" s="388">
        <v>6</v>
      </c>
      <c r="F52" s="388">
        <v>8</v>
      </c>
      <c r="G52" s="388">
        <v>9</v>
      </c>
      <c r="H52" s="388">
        <v>19</v>
      </c>
      <c r="I52" s="388">
        <v>20</v>
      </c>
      <c r="J52" s="388">
        <v>25</v>
      </c>
      <c r="K52" s="388">
        <v>26</v>
      </c>
      <c r="M52" s="388"/>
      <c r="N52" s="389"/>
      <c r="O52" s="389"/>
    </row>
    <row r="53" spans="2:16">
      <c r="B53" s="388" t="s">
        <v>443</v>
      </c>
      <c r="C53" s="388"/>
      <c r="D53" s="388">
        <v>23</v>
      </c>
      <c r="E53" s="388">
        <v>24</v>
      </c>
      <c r="F53" s="388">
        <v>22</v>
      </c>
      <c r="G53" s="388">
        <v>21</v>
      </c>
      <c r="H53" s="388">
        <v>11</v>
      </c>
      <c r="I53" s="388">
        <v>10</v>
      </c>
      <c r="J53" s="388">
        <v>5</v>
      </c>
      <c r="K53" s="388">
        <v>4</v>
      </c>
      <c r="M53" s="388"/>
      <c r="N53" s="389"/>
      <c r="O53" s="389"/>
    </row>
    <row r="54" spans="2:16">
      <c r="B54" s="585" t="s">
        <v>801</v>
      </c>
      <c r="C54" s="583"/>
      <c r="D54" s="584">
        <v>2010</v>
      </c>
      <c r="E54" s="584">
        <v>2011</v>
      </c>
      <c r="F54" s="584">
        <v>2012</v>
      </c>
      <c r="G54" s="584">
        <v>2013</v>
      </c>
      <c r="H54" s="584">
        <v>2014</v>
      </c>
      <c r="I54" s="584">
        <v>2015</v>
      </c>
      <c r="J54" s="584">
        <v>2016</v>
      </c>
      <c r="K54" s="584">
        <v>2017</v>
      </c>
      <c r="M54" s="388"/>
      <c r="N54" s="389"/>
      <c r="O54" s="389"/>
    </row>
    <row r="55" spans="2:16">
      <c r="B55" s="388" t="s">
        <v>444</v>
      </c>
      <c r="C55" s="388"/>
      <c r="D55" s="388">
        <v>12</v>
      </c>
      <c r="E55" s="388">
        <v>17</v>
      </c>
      <c r="F55" s="388">
        <v>16</v>
      </c>
      <c r="G55" s="388">
        <v>15</v>
      </c>
      <c r="H55" s="388">
        <v>19</v>
      </c>
      <c r="I55" s="388">
        <v>23</v>
      </c>
      <c r="J55" s="388">
        <v>23</v>
      </c>
      <c r="K55" s="388">
        <v>25</v>
      </c>
      <c r="M55" s="388"/>
      <c r="N55" s="389"/>
      <c r="O55" s="389"/>
    </row>
    <row r="56" spans="2:16">
      <c r="B56" s="388" t="s">
        <v>443</v>
      </c>
      <c r="C56" s="388"/>
      <c r="D56" s="388">
        <v>18</v>
      </c>
      <c r="E56" s="388">
        <v>13</v>
      </c>
      <c r="F56" s="388">
        <v>14</v>
      </c>
      <c r="G56" s="388">
        <v>15</v>
      </c>
      <c r="H56" s="388">
        <v>11</v>
      </c>
      <c r="I56" s="388">
        <v>7</v>
      </c>
      <c r="J56" s="388">
        <v>7</v>
      </c>
      <c r="K56" s="388">
        <v>5</v>
      </c>
      <c r="M56" s="388"/>
      <c r="N56" s="389"/>
      <c r="O56" s="389"/>
    </row>
    <row r="57" spans="2:16">
      <c r="B57" s="585" t="s">
        <v>802</v>
      </c>
      <c r="C57" s="583"/>
      <c r="D57" s="584">
        <v>2010</v>
      </c>
      <c r="E57" s="584">
        <v>2011</v>
      </c>
      <c r="F57" s="584">
        <v>2012</v>
      </c>
      <c r="G57" s="584">
        <v>2013</v>
      </c>
      <c r="H57" s="584">
        <v>2014</v>
      </c>
      <c r="I57" s="584">
        <v>2015</v>
      </c>
      <c r="J57" s="584">
        <v>2016</v>
      </c>
      <c r="K57" s="584">
        <v>2017</v>
      </c>
      <c r="M57" s="388"/>
      <c r="N57" s="389"/>
      <c r="O57" s="389"/>
    </row>
    <row r="58" spans="2:16">
      <c r="B58" s="388" t="s">
        <v>444</v>
      </c>
      <c r="C58" s="388"/>
      <c r="D58" s="388">
        <v>14</v>
      </c>
      <c r="E58" s="388">
        <v>14</v>
      </c>
      <c r="F58" s="388">
        <v>15</v>
      </c>
      <c r="G58" s="388">
        <v>14</v>
      </c>
      <c r="H58" s="388">
        <v>16</v>
      </c>
      <c r="I58" s="388">
        <v>13</v>
      </c>
      <c r="J58" s="388">
        <v>13</v>
      </c>
      <c r="K58" s="388">
        <v>10</v>
      </c>
      <c r="M58" s="388"/>
      <c r="N58" s="391"/>
      <c r="O58" s="391"/>
    </row>
    <row r="59" spans="2:16">
      <c r="B59" s="582" t="s">
        <v>443</v>
      </c>
      <c r="C59" s="582"/>
      <c r="D59" s="582">
        <v>16</v>
      </c>
      <c r="E59" s="582">
        <v>16</v>
      </c>
      <c r="F59" s="582">
        <v>15</v>
      </c>
      <c r="G59" s="582">
        <v>16</v>
      </c>
      <c r="H59" s="582">
        <v>14</v>
      </c>
      <c r="I59" s="582">
        <v>17</v>
      </c>
      <c r="J59" s="582">
        <v>17</v>
      </c>
      <c r="K59" s="582">
        <v>20</v>
      </c>
      <c r="M59" s="388"/>
      <c r="N59" s="389"/>
      <c r="O59" s="389"/>
    </row>
    <row r="60" spans="2:16">
      <c r="B60" s="388"/>
      <c r="C60" s="388"/>
      <c r="D60" s="388"/>
      <c r="E60" s="390"/>
      <c r="F60" s="390"/>
      <c r="G60" s="390"/>
      <c r="H60" s="390"/>
      <c r="I60" s="390"/>
      <c r="J60" s="390"/>
      <c r="K60" s="390"/>
      <c r="L60" s="390"/>
      <c r="M60" s="388"/>
      <c r="N60" s="389"/>
      <c r="O60" s="389"/>
    </row>
    <row r="61" spans="2:16">
      <c r="M61" s="388"/>
      <c r="N61" s="389"/>
      <c r="O61" s="389"/>
    </row>
    <row r="62" spans="2:16">
      <c r="M62" s="388"/>
      <c r="N62" s="392"/>
      <c r="O62" s="392"/>
    </row>
    <row r="63" spans="2:16">
      <c r="M63" s="390"/>
      <c r="N63" s="391"/>
      <c r="O63" s="391"/>
      <c r="P63" s="39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tabColor theme="9" tint="-0.249977111117893"/>
    <pageSetUpPr fitToPage="1"/>
  </sheetPr>
  <dimension ref="B4:L97"/>
  <sheetViews>
    <sheetView zoomScaleNormal="100" workbookViewId="0">
      <selection activeCell="B31" sqref="B31:L31"/>
    </sheetView>
  </sheetViews>
  <sheetFormatPr defaultRowHeight="15"/>
  <cols>
    <col min="1" max="1" width="9.140625" style="1"/>
    <col min="2" max="2" width="7" style="1" customWidth="1"/>
    <col min="3" max="9" width="11.7109375" style="1" customWidth="1"/>
    <col min="10" max="10" width="10.5703125" style="1" customWidth="1"/>
    <col min="11" max="11" width="19.7109375" style="1" customWidth="1"/>
    <col min="12" max="12" width="45" style="1" customWidth="1"/>
    <col min="13" max="16384" width="9.140625" style="1"/>
  </cols>
  <sheetData>
    <row r="4" spans="2:12" ht="15.75" thickBot="1"/>
    <row r="5" spans="2:12">
      <c r="B5" s="2"/>
      <c r="C5" s="3"/>
      <c r="D5" s="3"/>
      <c r="E5" s="3"/>
      <c r="F5" s="3"/>
      <c r="G5" s="3"/>
      <c r="H5" s="3"/>
      <c r="I5" s="3"/>
      <c r="J5" s="3"/>
      <c r="K5" s="3"/>
      <c r="L5" s="4"/>
    </row>
    <row r="6" spans="2:12">
      <c r="B6" s="5"/>
      <c r="C6" s="6"/>
      <c r="D6" s="6"/>
      <c r="E6" s="6"/>
      <c r="F6" s="6"/>
      <c r="G6" s="6"/>
      <c r="H6" s="6"/>
      <c r="I6" s="6"/>
      <c r="J6" s="6"/>
      <c r="K6" s="6"/>
      <c r="L6" s="7"/>
    </row>
    <row r="7" spans="2:12">
      <c r="B7" s="681" t="s">
        <v>0</v>
      </c>
      <c r="C7" s="682"/>
      <c r="D7" s="682"/>
      <c r="E7" s="682"/>
      <c r="F7" s="682"/>
      <c r="G7" s="682"/>
      <c r="H7" s="682"/>
      <c r="I7" s="682"/>
      <c r="J7" s="682"/>
      <c r="K7" s="682"/>
      <c r="L7" s="683"/>
    </row>
    <row r="8" spans="2:12">
      <c r="B8" s="681" t="s">
        <v>1</v>
      </c>
      <c r="C8" s="682"/>
      <c r="D8" s="682"/>
      <c r="E8" s="682"/>
      <c r="F8" s="682"/>
      <c r="G8" s="682"/>
      <c r="H8" s="682"/>
      <c r="I8" s="682"/>
      <c r="J8" s="682"/>
      <c r="K8" s="682"/>
      <c r="L8" s="683"/>
    </row>
    <row r="9" spans="2:12">
      <c r="B9" s="8"/>
      <c r="C9" s="9"/>
      <c r="D9" s="9"/>
      <c r="E9" s="9"/>
      <c r="F9" s="9"/>
      <c r="G9" s="9"/>
      <c r="H9" s="9"/>
      <c r="I9" s="9"/>
      <c r="J9" s="9"/>
      <c r="K9" s="9"/>
      <c r="L9" s="20"/>
    </row>
    <row r="10" spans="2:12">
      <c r="B10" s="8"/>
      <c r="C10" s="9"/>
      <c r="D10" s="9"/>
      <c r="E10" s="9"/>
      <c r="F10" s="9"/>
      <c r="G10" s="9"/>
      <c r="H10" s="9"/>
      <c r="I10" s="9"/>
      <c r="J10" s="9"/>
      <c r="K10" s="9"/>
      <c r="L10" s="20"/>
    </row>
    <row r="11" spans="2:12">
      <c r="B11" s="8"/>
      <c r="C11" s="9"/>
      <c r="D11" s="9"/>
      <c r="E11" s="9"/>
      <c r="F11" s="9"/>
      <c r="G11" s="9"/>
      <c r="H11" s="9"/>
      <c r="I11" s="9"/>
      <c r="J11" s="9"/>
      <c r="K11" s="9"/>
      <c r="L11" s="20"/>
    </row>
    <row r="12" spans="2:12" ht="21" customHeight="1">
      <c r="B12" s="687" t="str">
        <f>'FM Database Oct 2012'!B26:J26</f>
        <v>October 2012 Fiscal Monitor "Taking Stock: A Progress Report on Fiscal Adjustment"</v>
      </c>
      <c r="C12" s="701"/>
      <c r="D12" s="701"/>
      <c r="E12" s="701"/>
      <c r="F12" s="701"/>
      <c r="G12" s="701"/>
      <c r="H12" s="701"/>
      <c r="I12" s="701"/>
      <c r="J12" s="701"/>
      <c r="K12" s="701"/>
      <c r="L12" s="702"/>
    </row>
    <row r="13" spans="2:12" ht="18" customHeight="1">
      <c r="B13" s="21"/>
      <c r="C13" s="22"/>
      <c r="D13" s="22"/>
      <c r="E13" s="22"/>
      <c r="F13" s="22"/>
      <c r="G13" s="22"/>
      <c r="H13" s="22"/>
      <c r="I13" s="22"/>
      <c r="J13" s="22"/>
      <c r="K13" s="22"/>
      <c r="L13" s="23"/>
    </row>
    <row r="14" spans="2:12">
      <c r="B14" s="681" t="s">
        <v>6</v>
      </c>
      <c r="C14" s="682"/>
      <c r="D14" s="682"/>
      <c r="E14" s="682"/>
      <c r="F14" s="682"/>
      <c r="G14" s="682"/>
      <c r="H14" s="682"/>
      <c r="I14" s="682"/>
      <c r="J14" s="682"/>
      <c r="K14" s="682"/>
      <c r="L14" s="683"/>
    </row>
    <row r="15" spans="2:12">
      <c r="B15" s="36"/>
      <c r="C15" s="37"/>
      <c r="D15" s="37"/>
      <c r="E15" s="37"/>
      <c r="F15" s="37"/>
      <c r="G15" s="37"/>
      <c r="H15" s="37"/>
      <c r="I15" s="37"/>
      <c r="J15" s="37"/>
      <c r="K15" s="37"/>
      <c r="L15" s="38"/>
    </row>
    <row r="16" spans="2:12">
      <c r="B16" s="5"/>
      <c r="C16" s="6"/>
      <c r="D16" s="6"/>
      <c r="E16" s="6"/>
      <c r="F16" s="6"/>
      <c r="G16" s="6"/>
      <c r="H16" s="6"/>
      <c r="I16" s="6"/>
      <c r="J16" s="6"/>
      <c r="K16" s="6"/>
      <c r="L16" s="7"/>
    </row>
    <row r="17" spans="2:12">
      <c r="B17" s="24" t="s">
        <v>7</v>
      </c>
      <c r="C17" s="6"/>
      <c r="D17" s="6"/>
      <c r="E17" s="6"/>
      <c r="F17" s="6"/>
      <c r="G17" s="6"/>
      <c r="H17" s="6"/>
      <c r="I17" s="6"/>
      <c r="J17" s="6"/>
      <c r="K17" s="6"/>
      <c r="L17" s="7"/>
    </row>
    <row r="18" spans="2:12" s="25" customFormat="1">
      <c r="B18" s="693" t="s">
        <v>8</v>
      </c>
      <c r="C18" s="694"/>
      <c r="D18" s="694"/>
      <c r="E18" s="694"/>
      <c r="F18" s="694"/>
      <c r="G18" s="694"/>
      <c r="H18" s="694"/>
      <c r="I18" s="694"/>
      <c r="J18" s="694"/>
      <c r="K18" s="694"/>
      <c r="L18" s="695"/>
    </row>
    <row r="19" spans="2:12" s="25" customFormat="1">
      <c r="B19" s="693" t="s">
        <v>390</v>
      </c>
      <c r="C19" s="694"/>
      <c r="D19" s="694"/>
      <c r="E19" s="694"/>
      <c r="F19" s="694"/>
      <c r="G19" s="694"/>
      <c r="H19" s="694"/>
      <c r="I19" s="694"/>
      <c r="J19" s="694"/>
      <c r="K19" s="694"/>
      <c r="L19" s="695"/>
    </row>
    <row r="20" spans="2:12" s="25" customFormat="1">
      <c r="B20" s="693" t="s">
        <v>391</v>
      </c>
      <c r="C20" s="694"/>
      <c r="D20" s="694"/>
      <c r="E20" s="694"/>
      <c r="F20" s="694"/>
      <c r="G20" s="694"/>
      <c r="H20" s="694"/>
      <c r="I20" s="694"/>
      <c r="J20" s="694"/>
      <c r="K20" s="694"/>
      <c r="L20" s="695"/>
    </row>
    <row r="21" spans="2:12" s="25" customFormat="1">
      <c r="B21" s="693" t="s">
        <v>392</v>
      </c>
      <c r="C21" s="694"/>
      <c r="D21" s="694"/>
      <c r="E21" s="694"/>
      <c r="F21" s="694"/>
      <c r="G21" s="694"/>
      <c r="H21" s="694"/>
      <c r="I21" s="694"/>
      <c r="J21" s="694"/>
      <c r="K21" s="694"/>
      <c r="L21" s="695"/>
    </row>
    <row r="22" spans="2:12" s="25" customFormat="1">
      <c r="B22" s="693" t="s">
        <v>336</v>
      </c>
      <c r="C22" s="694"/>
      <c r="D22" s="694"/>
      <c r="E22" s="694"/>
      <c r="F22" s="694"/>
      <c r="G22" s="694"/>
      <c r="H22" s="694"/>
      <c r="I22" s="694"/>
      <c r="J22" s="694"/>
      <c r="K22" s="694"/>
      <c r="L22" s="695"/>
    </row>
    <row r="23" spans="2:12" s="25" customFormat="1">
      <c r="B23" s="693" t="s">
        <v>347</v>
      </c>
      <c r="C23" s="694"/>
      <c r="D23" s="694"/>
      <c r="E23" s="694"/>
      <c r="F23" s="694"/>
      <c r="G23" s="694"/>
      <c r="H23" s="694"/>
      <c r="I23" s="694"/>
      <c r="J23" s="694"/>
      <c r="K23" s="694"/>
      <c r="L23" s="695"/>
    </row>
    <row r="24" spans="2:12" s="25" customFormat="1">
      <c r="B24" s="693" t="s">
        <v>350</v>
      </c>
      <c r="C24" s="694"/>
      <c r="D24" s="694"/>
      <c r="E24" s="694"/>
      <c r="F24" s="694"/>
      <c r="G24" s="694"/>
      <c r="H24" s="694"/>
      <c r="I24" s="694"/>
      <c r="J24" s="694"/>
      <c r="K24" s="694"/>
      <c r="L24" s="695"/>
    </row>
    <row r="25" spans="2:12" s="25" customFormat="1">
      <c r="B25" s="693" t="s">
        <v>393</v>
      </c>
      <c r="C25" s="694"/>
      <c r="D25" s="694"/>
      <c r="E25" s="694"/>
      <c r="F25" s="694"/>
      <c r="G25" s="694"/>
      <c r="H25" s="694"/>
      <c r="I25" s="694"/>
      <c r="J25" s="694"/>
      <c r="K25" s="694"/>
      <c r="L25" s="695"/>
    </row>
    <row r="26" spans="2:12">
      <c r="B26" s="693" t="s">
        <v>352</v>
      </c>
      <c r="C26" s="694"/>
      <c r="D26" s="694"/>
      <c r="E26" s="694"/>
      <c r="F26" s="694"/>
      <c r="G26" s="694"/>
      <c r="H26" s="694"/>
      <c r="I26" s="694"/>
      <c r="J26" s="694"/>
      <c r="K26" s="694"/>
      <c r="L26" s="695"/>
    </row>
    <row r="27" spans="2:12">
      <c r="B27" s="693" t="s">
        <v>362</v>
      </c>
      <c r="C27" s="694"/>
      <c r="D27" s="694"/>
      <c r="E27" s="694"/>
      <c r="F27" s="694"/>
      <c r="G27" s="694"/>
      <c r="H27" s="694"/>
      <c r="I27" s="694"/>
      <c r="J27" s="694"/>
      <c r="K27" s="694"/>
      <c r="L27" s="695"/>
    </row>
    <row r="28" spans="2:12">
      <c r="B28" s="39"/>
      <c r="C28" s="6"/>
      <c r="D28" s="26"/>
      <c r="E28" s="26"/>
      <c r="F28" s="26"/>
      <c r="G28" s="26"/>
      <c r="H28" s="26"/>
      <c r="I28" s="26"/>
      <c r="J28" s="26"/>
      <c r="K28" s="26"/>
      <c r="L28" s="27"/>
    </row>
    <row r="29" spans="2:12">
      <c r="B29" s="24" t="s">
        <v>9</v>
      </c>
      <c r="C29" s="28"/>
      <c r="D29" s="6"/>
      <c r="E29" s="6"/>
      <c r="F29" s="6"/>
      <c r="G29" s="6"/>
      <c r="H29" s="6"/>
      <c r="I29" s="6"/>
      <c r="J29" s="6"/>
      <c r="K29" s="6"/>
      <c r="L29" s="7"/>
    </row>
    <row r="30" spans="2:12">
      <c r="B30" s="693" t="s">
        <v>413</v>
      </c>
      <c r="C30" s="694"/>
      <c r="D30" s="694"/>
      <c r="E30" s="694"/>
      <c r="F30" s="694"/>
      <c r="G30" s="694"/>
      <c r="H30" s="694"/>
      <c r="I30" s="694"/>
      <c r="J30" s="694"/>
      <c r="K30" s="694"/>
      <c r="L30" s="695"/>
    </row>
    <row r="31" spans="2:12">
      <c r="B31" s="693" t="s">
        <v>414</v>
      </c>
      <c r="C31" s="694"/>
      <c r="D31" s="694"/>
      <c r="E31" s="694"/>
      <c r="F31" s="694"/>
      <c r="G31" s="694"/>
      <c r="H31" s="694"/>
      <c r="I31" s="694"/>
      <c r="J31" s="694"/>
      <c r="K31" s="694"/>
      <c r="L31" s="695"/>
    </row>
    <row r="32" spans="2:12">
      <c r="B32" s="693" t="s">
        <v>415</v>
      </c>
      <c r="C32" s="694"/>
      <c r="D32" s="694"/>
      <c r="E32" s="694"/>
      <c r="F32" s="694"/>
      <c r="G32" s="694"/>
      <c r="H32" s="694"/>
      <c r="I32" s="694"/>
      <c r="J32" s="694"/>
      <c r="K32" s="694"/>
      <c r="L32" s="695"/>
    </row>
    <row r="33" spans="2:12">
      <c r="B33" s="693" t="s">
        <v>416</v>
      </c>
      <c r="C33" s="694"/>
      <c r="D33" s="694"/>
      <c r="E33" s="694"/>
      <c r="F33" s="694"/>
      <c r="G33" s="694"/>
      <c r="H33" s="694"/>
      <c r="I33" s="694"/>
      <c r="J33" s="694"/>
      <c r="K33" s="694"/>
      <c r="L33" s="695"/>
    </row>
    <row r="34" spans="2:12">
      <c r="B34" s="693" t="s">
        <v>417</v>
      </c>
      <c r="C34" s="694"/>
      <c r="D34" s="694"/>
      <c r="E34" s="694"/>
      <c r="F34" s="694"/>
      <c r="G34" s="694"/>
      <c r="H34" s="694"/>
      <c r="I34" s="694"/>
      <c r="J34" s="694"/>
      <c r="K34" s="694"/>
      <c r="L34" s="695"/>
    </row>
    <row r="35" spans="2:12">
      <c r="B35" s="693" t="s">
        <v>418</v>
      </c>
      <c r="C35" s="694"/>
      <c r="D35" s="694"/>
      <c r="E35" s="694"/>
      <c r="F35" s="694"/>
      <c r="G35" s="694"/>
      <c r="H35" s="694"/>
      <c r="I35" s="694"/>
      <c r="J35" s="694"/>
      <c r="K35" s="694"/>
      <c r="L35" s="695"/>
    </row>
    <row r="36" spans="2:12">
      <c r="B36" s="693" t="s">
        <v>419</v>
      </c>
      <c r="C36" s="694"/>
      <c r="D36" s="694"/>
      <c r="E36" s="694"/>
      <c r="F36" s="694"/>
      <c r="G36" s="694"/>
      <c r="H36" s="694"/>
      <c r="I36" s="694"/>
      <c r="J36" s="694"/>
      <c r="K36" s="694"/>
      <c r="L36" s="695"/>
    </row>
    <row r="37" spans="2:12">
      <c r="B37" s="693" t="s">
        <v>420</v>
      </c>
      <c r="C37" s="694"/>
      <c r="D37" s="694"/>
      <c r="E37" s="694"/>
      <c r="F37" s="694"/>
      <c r="G37" s="694"/>
      <c r="H37" s="694"/>
      <c r="I37" s="694"/>
      <c r="J37" s="694"/>
      <c r="K37" s="694"/>
      <c r="L37" s="695"/>
    </row>
    <row r="38" spans="2:12">
      <c r="B38" s="693" t="s">
        <v>421</v>
      </c>
      <c r="C38" s="694"/>
      <c r="D38" s="694"/>
      <c r="E38" s="694"/>
      <c r="F38" s="694"/>
      <c r="G38" s="694"/>
      <c r="H38" s="694"/>
      <c r="I38" s="694"/>
      <c r="J38" s="694"/>
      <c r="K38" s="694"/>
      <c r="L38" s="695"/>
    </row>
    <row r="39" spans="2:12">
      <c r="B39" s="693" t="s">
        <v>423</v>
      </c>
      <c r="C39" s="694"/>
      <c r="D39" s="694"/>
      <c r="E39" s="694"/>
      <c r="F39" s="694"/>
      <c r="G39" s="694"/>
      <c r="H39" s="694"/>
      <c r="I39" s="694"/>
      <c r="J39" s="694"/>
      <c r="K39" s="694"/>
      <c r="L39" s="695"/>
    </row>
    <row r="40" spans="2:12">
      <c r="B40" s="693" t="s">
        <v>422</v>
      </c>
      <c r="C40" s="694"/>
      <c r="D40" s="694"/>
      <c r="E40" s="694"/>
      <c r="F40" s="694"/>
      <c r="G40" s="694"/>
      <c r="H40" s="694"/>
      <c r="I40" s="694"/>
      <c r="J40" s="694"/>
      <c r="K40" s="694"/>
      <c r="L40" s="695"/>
    </row>
    <row r="41" spans="2:12">
      <c r="B41" s="693" t="s">
        <v>424</v>
      </c>
      <c r="C41" s="694"/>
      <c r="D41" s="694"/>
      <c r="E41" s="694"/>
      <c r="F41" s="694"/>
      <c r="G41" s="694"/>
      <c r="H41" s="694"/>
      <c r="I41" s="694"/>
      <c r="J41" s="694"/>
      <c r="K41" s="694"/>
      <c r="L41" s="695"/>
    </row>
    <row r="42" spans="2:12">
      <c r="B42" s="693" t="s">
        <v>425</v>
      </c>
      <c r="C42" s="694"/>
      <c r="D42" s="694"/>
      <c r="E42" s="694"/>
      <c r="F42" s="694"/>
      <c r="G42" s="694"/>
      <c r="H42" s="694"/>
      <c r="I42" s="694"/>
      <c r="J42" s="694"/>
      <c r="K42" s="694"/>
      <c r="L42" s="695"/>
    </row>
    <row r="43" spans="2:12">
      <c r="B43" s="693" t="s">
        <v>426</v>
      </c>
      <c r="C43" s="694"/>
      <c r="D43" s="694"/>
      <c r="E43" s="694"/>
      <c r="F43" s="694"/>
      <c r="G43" s="694"/>
      <c r="H43" s="694"/>
      <c r="I43" s="694"/>
      <c r="J43" s="694"/>
      <c r="K43" s="694"/>
      <c r="L43" s="695"/>
    </row>
    <row r="44" spans="2:12">
      <c r="B44" s="693" t="s">
        <v>427</v>
      </c>
      <c r="C44" s="694"/>
      <c r="D44" s="694"/>
      <c r="E44" s="694"/>
      <c r="F44" s="694"/>
      <c r="G44" s="694"/>
      <c r="H44" s="694"/>
      <c r="I44" s="694"/>
      <c r="J44" s="694"/>
      <c r="K44" s="694"/>
      <c r="L44" s="695"/>
    </row>
    <row r="45" spans="2:12">
      <c r="B45" s="693" t="s">
        <v>428</v>
      </c>
      <c r="C45" s="694"/>
      <c r="D45" s="694"/>
      <c r="E45" s="694"/>
      <c r="F45" s="694"/>
      <c r="G45" s="694"/>
      <c r="H45" s="694"/>
      <c r="I45" s="694"/>
      <c r="J45" s="694"/>
      <c r="K45" s="694"/>
      <c r="L45" s="695"/>
    </row>
    <row r="46" spans="2:12">
      <c r="B46" s="693" t="s">
        <v>429</v>
      </c>
      <c r="C46" s="694"/>
      <c r="D46" s="694"/>
      <c r="E46" s="694"/>
      <c r="F46" s="694"/>
      <c r="G46" s="694"/>
      <c r="H46" s="694"/>
      <c r="I46" s="694"/>
      <c r="J46" s="694"/>
      <c r="K46" s="694"/>
      <c r="L46" s="695"/>
    </row>
    <row r="47" spans="2:12">
      <c r="B47" s="693" t="s">
        <v>430</v>
      </c>
      <c r="C47" s="694"/>
      <c r="D47" s="694"/>
      <c r="E47" s="694"/>
      <c r="F47" s="694"/>
      <c r="G47" s="694"/>
      <c r="H47" s="694"/>
      <c r="I47" s="694"/>
      <c r="J47" s="694"/>
      <c r="K47" s="694"/>
      <c r="L47" s="695"/>
    </row>
    <row r="48" spans="2:12">
      <c r="B48" s="693" t="s">
        <v>431</v>
      </c>
      <c r="C48" s="694"/>
      <c r="D48" s="694"/>
      <c r="E48" s="694"/>
      <c r="F48" s="694"/>
      <c r="G48" s="694"/>
      <c r="H48" s="694"/>
      <c r="I48" s="694"/>
      <c r="J48" s="694"/>
      <c r="K48" s="694"/>
      <c r="L48" s="695"/>
    </row>
    <row r="49" spans="2:12">
      <c r="B49" s="693" t="s">
        <v>432</v>
      </c>
      <c r="C49" s="694"/>
      <c r="D49" s="694"/>
      <c r="E49" s="694"/>
      <c r="F49" s="694"/>
      <c r="G49" s="694"/>
      <c r="H49" s="694"/>
      <c r="I49" s="694"/>
      <c r="J49" s="694"/>
      <c r="K49" s="694"/>
      <c r="L49" s="695"/>
    </row>
    <row r="50" spans="2:12">
      <c r="B50" s="693" t="s">
        <v>433</v>
      </c>
      <c r="C50" s="694"/>
      <c r="D50" s="694"/>
      <c r="E50" s="694"/>
      <c r="F50" s="694"/>
      <c r="G50" s="694"/>
      <c r="H50" s="694"/>
      <c r="I50" s="694"/>
      <c r="J50" s="694"/>
      <c r="K50" s="694"/>
      <c r="L50" s="695"/>
    </row>
    <row r="51" spans="2:12">
      <c r="B51" s="693" t="s">
        <v>434</v>
      </c>
      <c r="C51" s="694"/>
      <c r="D51" s="694"/>
      <c r="E51" s="694"/>
      <c r="F51" s="694"/>
      <c r="G51" s="694"/>
      <c r="H51" s="694"/>
      <c r="I51" s="694"/>
      <c r="J51" s="694"/>
      <c r="K51" s="694"/>
      <c r="L51" s="695"/>
    </row>
    <row r="52" spans="2:12">
      <c r="B52" s="693" t="s">
        <v>435</v>
      </c>
      <c r="C52" s="694"/>
      <c r="D52" s="694"/>
      <c r="E52" s="694"/>
      <c r="F52" s="694"/>
      <c r="G52" s="694"/>
      <c r="H52" s="694"/>
      <c r="I52" s="694"/>
      <c r="J52" s="694"/>
      <c r="K52" s="694"/>
      <c r="L52" s="695"/>
    </row>
    <row r="53" spans="2:12">
      <c r="B53" s="693" t="s">
        <v>436</v>
      </c>
      <c r="C53" s="694"/>
      <c r="D53" s="694"/>
      <c r="E53" s="694"/>
      <c r="F53" s="694"/>
      <c r="G53" s="694"/>
      <c r="H53" s="694"/>
      <c r="I53" s="694"/>
      <c r="J53" s="694"/>
      <c r="K53" s="694"/>
      <c r="L53" s="695"/>
    </row>
    <row r="54" spans="2:12">
      <c r="B54" s="693" t="s">
        <v>437</v>
      </c>
      <c r="C54" s="694"/>
      <c r="D54" s="694"/>
      <c r="E54" s="694"/>
      <c r="F54" s="694"/>
      <c r="G54" s="694"/>
      <c r="H54" s="694"/>
      <c r="I54" s="694"/>
      <c r="J54" s="694"/>
      <c r="K54" s="694"/>
      <c r="L54" s="695"/>
    </row>
    <row r="55" spans="2:12">
      <c r="B55" s="693" t="s">
        <v>438</v>
      </c>
      <c r="C55" s="694"/>
      <c r="D55" s="694"/>
      <c r="E55" s="694"/>
      <c r="F55" s="694"/>
      <c r="G55" s="694"/>
      <c r="H55" s="694"/>
      <c r="I55" s="694"/>
      <c r="J55" s="694"/>
      <c r="K55" s="694"/>
      <c r="L55" s="695"/>
    </row>
    <row r="56" spans="2:12">
      <c r="B56" s="693" t="s">
        <v>439</v>
      </c>
      <c r="C56" s="694"/>
      <c r="D56" s="694"/>
      <c r="E56" s="694"/>
      <c r="F56" s="694"/>
      <c r="G56" s="694"/>
      <c r="H56" s="694"/>
      <c r="I56" s="694"/>
      <c r="J56" s="694"/>
      <c r="K56" s="694"/>
      <c r="L56" s="695"/>
    </row>
    <row r="57" spans="2:12">
      <c r="B57" s="693" t="s">
        <v>440</v>
      </c>
      <c r="C57" s="694"/>
      <c r="D57" s="694"/>
      <c r="E57" s="694"/>
      <c r="F57" s="694"/>
      <c r="G57" s="694"/>
      <c r="H57" s="694"/>
      <c r="I57" s="694"/>
      <c r="J57" s="694"/>
      <c r="K57" s="694"/>
      <c r="L57" s="695"/>
    </row>
    <row r="58" spans="2:12">
      <c r="B58" s="39"/>
      <c r="C58" s="40"/>
      <c r="D58" s="40"/>
      <c r="E58" s="40"/>
      <c r="F58" s="40"/>
      <c r="G58" s="40"/>
      <c r="H58" s="40"/>
      <c r="I58" s="40"/>
      <c r="J58" s="40"/>
      <c r="K58" s="40"/>
      <c r="L58" s="41"/>
    </row>
    <row r="59" spans="2:12">
      <c r="B59" s="24" t="s">
        <v>10</v>
      </c>
      <c r="C59" s="28"/>
      <c r="D59" s="6"/>
      <c r="E59" s="6"/>
      <c r="F59" s="6"/>
      <c r="G59" s="6"/>
      <c r="H59" s="6"/>
      <c r="I59" s="6"/>
      <c r="J59" s="6"/>
      <c r="K59" s="6"/>
      <c r="L59" s="7"/>
    </row>
    <row r="60" spans="2:12">
      <c r="B60" s="693" t="s">
        <v>384</v>
      </c>
      <c r="C60" s="694"/>
      <c r="D60" s="694"/>
      <c r="E60" s="694"/>
      <c r="F60" s="694"/>
      <c r="G60" s="694"/>
      <c r="H60" s="694"/>
      <c r="I60" s="694"/>
      <c r="J60" s="694"/>
      <c r="K60" s="694"/>
      <c r="L60" s="695"/>
    </row>
    <row r="61" spans="2:12">
      <c r="B61" s="693" t="s">
        <v>385</v>
      </c>
      <c r="C61" s="694"/>
      <c r="D61" s="694"/>
      <c r="E61" s="694"/>
      <c r="F61" s="694"/>
      <c r="G61" s="694"/>
      <c r="H61" s="694"/>
      <c r="I61" s="694"/>
      <c r="J61" s="694"/>
      <c r="K61" s="694"/>
      <c r="L61" s="695"/>
    </row>
    <row r="62" spans="2:12">
      <c r="B62" s="693" t="s">
        <v>386</v>
      </c>
      <c r="C62" s="694"/>
      <c r="D62" s="694"/>
      <c r="E62" s="694"/>
      <c r="F62" s="694"/>
      <c r="G62" s="694"/>
      <c r="H62" s="694"/>
      <c r="I62" s="694"/>
      <c r="J62" s="694"/>
      <c r="K62" s="694"/>
      <c r="L62" s="695"/>
    </row>
    <row r="63" spans="2:12">
      <c r="B63" s="693" t="s">
        <v>387</v>
      </c>
      <c r="C63" s="694"/>
      <c r="D63" s="694"/>
      <c r="E63" s="694"/>
      <c r="F63" s="694"/>
      <c r="G63" s="694"/>
      <c r="H63" s="694"/>
      <c r="I63" s="694"/>
      <c r="J63" s="694"/>
      <c r="K63" s="694"/>
      <c r="L63" s="695"/>
    </row>
    <row r="64" spans="2:12">
      <c r="B64" s="693" t="s">
        <v>388</v>
      </c>
      <c r="C64" s="694"/>
      <c r="D64" s="694"/>
      <c r="E64" s="694"/>
      <c r="F64" s="694"/>
      <c r="G64" s="694"/>
      <c r="H64" s="694"/>
      <c r="I64" s="694"/>
      <c r="J64" s="694"/>
      <c r="K64" s="694"/>
      <c r="L64" s="695"/>
    </row>
    <row r="65" spans="2:12">
      <c r="B65" s="24"/>
      <c r="C65" s="6"/>
      <c r="D65" s="6"/>
      <c r="E65" s="6"/>
      <c r="F65" s="6"/>
      <c r="G65" s="6"/>
      <c r="H65" s="6"/>
      <c r="I65" s="6"/>
      <c r="J65" s="6"/>
      <c r="K65" s="6"/>
      <c r="L65" s="29"/>
    </row>
    <row r="66" spans="2:12">
      <c r="B66" s="21" t="s">
        <v>11</v>
      </c>
      <c r="C66" s="6"/>
      <c r="D66" s="6"/>
      <c r="E66" s="30"/>
      <c r="F66" s="30"/>
      <c r="G66" s="30"/>
      <c r="H66" s="30"/>
      <c r="I66" s="30"/>
      <c r="J66" s="30"/>
      <c r="K66" s="30"/>
      <c r="L66" s="29"/>
    </row>
    <row r="67" spans="2:12">
      <c r="B67" s="31" t="s">
        <v>828</v>
      </c>
      <c r="C67" s="6"/>
      <c r="D67" s="6"/>
      <c r="E67" s="30"/>
      <c r="F67" s="30"/>
      <c r="G67" s="30"/>
      <c r="H67" s="30"/>
      <c r="I67" s="30"/>
      <c r="J67" s="30"/>
      <c r="K67" s="30"/>
      <c r="L67" s="29"/>
    </row>
    <row r="68" spans="2:12" ht="15" customHeight="1">
      <c r="B68" s="46"/>
      <c r="C68" s="15" t="s">
        <v>829</v>
      </c>
      <c r="D68" s="44"/>
      <c r="E68" s="44"/>
      <c r="F68" s="44"/>
      <c r="G68" s="44"/>
      <c r="H68" s="44"/>
      <c r="I68" s="44"/>
      <c r="J68" s="44"/>
      <c r="K68" s="44"/>
      <c r="L68" s="45"/>
    </row>
    <row r="69" spans="2:12">
      <c r="B69" s="47"/>
      <c r="C69" s="700" t="s">
        <v>830</v>
      </c>
      <c r="D69" s="700"/>
      <c r="E69" s="700"/>
      <c r="F69" s="700"/>
      <c r="G69" s="700"/>
      <c r="H69" s="700"/>
      <c r="I69" s="12"/>
      <c r="J69" s="12"/>
      <c r="K69" s="12"/>
      <c r="L69" s="13"/>
    </row>
    <row r="70" spans="2:12">
      <c r="B70" s="47"/>
      <c r="C70" s="12" t="s">
        <v>831</v>
      </c>
      <c r="D70" s="12"/>
      <c r="E70" s="12"/>
      <c r="F70" s="12"/>
      <c r="G70" s="12"/>
      <c r="H70" s="12"/>
      <c r="I70" s="12"/>
      <c r="J70" s="12"/>
      <c r="K70" s="12"/>
      <c r="L70" s="13"/>
    </row>
    <row r="71" spans="2:12">
      <c r="B71" s="47"/>
      <c r="C71" s="12" t="s">
        <v>613</v>
      </c>
      <c r="D71" s="12"/>
      <c r="E71" s="12"/>
      <c r="F71" s="12"/>
      <c r="G71" s="12"/>
      <c r="H71" s="12"/>
      <c r="I71" s="12"/>
      <c r="J71" s="12"/>
      <c r="K71" s="12"/>
      <c r="L71" s="13"/>
    </row>
    <row r="72" spans="2:12">
      <c r="B72" s="47"/>
      <c r="C72" s="28" t="s">
        <v>832</v>
      </c>
      <c r="D72" s="12"/>
      <c r="E72" s="12"/>
      <c r="F72" s="12"/>
      <c r="G72" s="12"/>
      <c r="H72" s="12"/>
      <c r="I72" s="12"/>
      <c r="J72" s="12"/>
      <c r="K72" s="12"/>
      <c r="L72" s="13"/>
    </row>
    <row r="73" spans="2:12">
      <c r="B73" s="48"/>
      <c r="C73" s="12" t="s">
        <v>833</v>
      </c>
      <c r="D73" s="28"/>
      <c r="E73" s="28"/>
      <c r="F73" s="28"/>
      <c r="G73" s="28"/>
      <c r="H73" s="28"/>
      <c r="I73" s="28"/>
      <c r="J73" s="28"/>
      <c r="K73" s="28"/>
      <c r="L73" s="49"/>
    </row>
    <row r="74" spans="2:12">
      <c r="B74" s="31" t="s">
        <v>389</v>
      </c>
      <c r="C74" s="6"/>
      <c r="D74" s="6"/>
      <c r="E74" s="30"/>
      <c r="F74" s="30"/>
      <c r="G74" s="30"/>
      <c r="H74" s="30"/>
      <c r="I74" s="30"/>
      <c r="J74" s="30"/>
      <c r="K74" s="30"/>
      <c r="L74" s="7"/>
    </row>
    <row r="75" spans="2:12">
      <c r="B75" s="47"/>
      <c r="C75" s="12" t="s">
        <v>834</v>
      </c>
      <c r="D75" s="12"/>
      <c r="E75" s="12"/>
      <c r="F75" s="12"/>
      <c r="G75" s="12"/>
      <c r="H75" s="12"/>
      <c r="I75" s="12"/>
      <c r="J75" s="12"/>
      <c r="K75" s="12"/>
      <c r="L75" s="13"/>
    </row>
    <row r="76" spans="2:12">
      <c r="B76" s="47"/>
      <c r="C76" s="12" t="s">
        <v>807</v>
      </c>
      <c r="D76" s="12"/>
      <c r="E76" s="12"/>
      <c r="F76" s="12"/>
      <c r="G76" s="12"/>
      <c r="H76" s="12"/>
      <c r="I76" s="12"/>
      <c r="J76" s="12"/>
      <c r="K76" s="12"/>
      <c r="L76" s="13"/>
    </row>
    <row r="77" spans="2:12">
      <c r="B77" s="696"/>
      <c r="C77" s="697"/>
      <c r="D77" s="697"/>
      <c r="E77" s="697"/>
      <c r="F77" s="697"/>
      <c r="G77" s="697"/>
      <c r="H77" s="697"/>
      <c r="I77" s="697"/>
      <c r="J77" s="697"/>
      <c r="K77" s="697"/>
      <c r="L77" s="698"/>
    </row>
    <row r="78" spans="2:12">
      <c r="B78" s="21" t="s">
        <v>12</v>
      </c>
      <c r="C78" s="6"/>
      <c r="D78" s="6"/>
      <c r="E78" s="30"/>
      <c r="F78" s="30"/>
      <c r="G78" s="30"/>
      <c r="H78" s="30"/>
      <c r="I78" s="30"/>
      <c r="J78" s="30"/>
      <c r="K78" s="30"/>
      <c r="L78" s="7"/>
    </row>
    <row r="79" spans="2:12">
      <c r="B79" s="693" t="s">
        <v>394</v>
      </c>
      <c r="C79" s="694"/>
      <c r="D79" s="694"/>
      <c r="E79" s="694"/>
      <c r="F79" s="694"/>
      <c r="G79" s="694"/>
      <c r="H79" s="694"/>
      <c r="I79" s="694"/>
      <c r="J79" s="694"/>
      <c r="K79" s="694"/>
      <c r="L79" s="695"/>
    </row>
    <row r="80" spans="2:12">
      <c r="B80" s="693" t="s">
        <v>395</v>
      </c>
      <c r="C80" s="694"/>
      <c r="D80" s="694"/>
      <c r="E80" s="694"/>
      <c r="F80" s="694"/>
      <c r="G80" s="694"/>
      <c r="H80" s="694"/>
      <c r="I80" s="694"/>
      <c r="J80" s="694"/>
      <c r="K80" s="694"/>
      <c r="L80" s="695"/>
    </row>
    <row r="81" spans="2:12">
      <c r="B81" s="699" t="s">
        <v>396</v>
      </c>
      <c r="C81" s="694"/>
      <c r="D81" s="694"/>
      <c r="E81" s="694"/>
      <c r="F81" s="694"/>
      <c r="G81" s="694"/>
      <c r="H81" s="694"/>
      <c r="I81" s="694"/>
      <c r="J81" s="694"/>
      <c r="K81" s="694"/>
      <c r="L81" s="695"/>
    </row>
    <row r="82" spans="2:12">
      <c r="B82" s="693" t="s">
        <v>397</v>
      </c>
      <c r="C82" s="694"/>
      <c r="D82" s="694"/>
      <c r="E82" s="694"/>
      <c r="F82" s="694"/>
      <c r="G82" s="694"/>
      <c r="H82" s="694"/>
      <c r="I82" s="694"/>
      <c r="J82" s="694"/>
      <c r="K82" s="694"/>
      <c r="L82" s="695"/>
    </row>
    <row r="83" spans="2:12">
      <c r="B83" s="693" t="s">
        <v>398</v>
      </c>
      <c r="C83" s="694"/>
      <c r="D83" s="694"/>
      <c r="E83" s="694"/>
      <c r="F83" s="694"/>
      <c r="G83" s="694"/>
      <c r="H83" s="694"/>
      <c r="I83" s="694"/>
      <c r="J83" s="694"/>
      <c r="K83" s="694"/>
      <c r="L83" s="695"/>
    </row>
    <row r="84" spans="2:12">
      <c r="B84" s="693" t="s">
        <v>399</v>
      </c>
      <c r="C84" s="694"/>
      <c r="D84" s="694"/>
      <c r="E84" s="694"/>
      <c r="F84" s="694"/>
      <c r="G84" s="694"/>
      <c r="H84" s="694"/>
      <c r="I84" s="694"/>
      <c r="J84" s="694"/>
      <c r="K84" s="694"/>
      <c r="L84" s="695"/>
    </row>
    <row r="85" spans="2:12">
      <c r="B85" s="693" t="s">
        <v>400</v>
      </c>
      <c r="C85" s="694"/>
      <c r="D85" s="694"/>
      <c r="E85" s="694"/>
      <c r="F85" s="694"/>
      <c r="G85" s="694"/>
      <c r="H85" s="694"/>
      <c r="I85" s="694"/>
      <c r="J85" s="694"/>
      <c r="K85" s="694"/>
      <c r="L85" s="695"/>
    </row>
    <row r="86" spans="2:12">
      <c r="B86" s="693" t="s">
        <v>401</v>
      </c>
      <c r="C86" s="694"/>
      <c r="D86" s="694"/>
      <c r="E86" s="694"/>
      <c r="F86" s="694"/>
      <c r="G86" s="694"/>
      <c r="H86" s="694"/>
      <c r="I86" s="694"/>
      <c r="J86" s="694"/>
      <c r="K86" s="694"/>
      <c r="L86" s="695"/>
    </row>
    <row r="87" spans="2:12">
      <c r="B87" s="693" t="s">
        <v>402</v>
      </c>
      <c r="C87" s="694"/>
      <c r="D87" s="694"/>
      <c r="E87" s="694"/>
      <c r="F87" s="694"/>
      <c r="G87" s="694"/>
      <c r="H87" s="694"/>
      <c r="I87" s="694"/>
      <c r="J87" s="694"/>
      <c r="K87" s="694"/>
      <c r="L87" s="695"/>
    </row>
    <row r="88" spans="2:12">
      <c r="B88" s="693" t="s">
        <v>403</v>
      </c>
      <c r="C88" s="694"/>
      <c r="D88" s="694"/>
      <c r="E88" s="694"/>
      <c r="F88" s="694"/>
      <c r="G88" s="694"/>
      <c r="H88" s="694"/>
      <c r="I88" s="694"/>
      <c r="J88" s="694"/>
      <c r="K88" s="694"/>
      <c r="L88" s="695"/>
    </row>
    <row r="89" spans="2:12">
      <c r="B89" s="693" t="s">
        <v>404</v>
      </c>
      <c r="C89" s="694"/>
      <c r="D89" s="694"/>
      <c r="E89" s="694"/>
      <c r="F89" s="694"/>
      <c r="G89" s="694"/>
      <c r="H89" s="694"/>
      <c r="I89" s="694"/>
      <c r="J89" s="694"/>
      <c r="K89" s="694"/>
      <c r="L89" s="695"/>
    </row>
    <row r="90" spans="2:12">
      <c r="B90" s="693" t="s">
        <v>241</v>
      </c>
      <c r="C90" s="694"/>
      <c r="D90" s="694"/>
      <c r="E90" s="694"/>
      <c r="F90" s="694"/>
      <c r="G90" s="694"/>
      <c r="H90" s="694"/>
      <c r="I90" s="694"/>
      <c r="J90" s="694"/>
      <c r="K90" s="694"/>
      <c r="L90" s="695"/>
    </row>
    <row r="91" spans="2:12">
      <c r="B91" s="693" t="s">
        <v>246</v>
      </c>
      <c r="C91" s="694"/>
      <c r="D91" s="694"/>
      <c r="E91" s="694"/>
      <c r="F91" s="694"/>
      <c r="G91" s="694"/>
      <c r="H91" s="694"/>
      <c r="I91" s="694"/>
      <c r="J91" s="694"/>
      <c r="K91" s="694"/>
      <c r="L91" s="695"/>
    </row>
    <row r="92" spans="2:12">
      <c r="B92" s="693" t="s">
        <v>405</v>
      </c>
      <c r="C92" s="694"/>
      <c r="D92" s="694"/>
      <c r="E92" s="694"/>
      <c r="F92" s="694"/>
      <c r="G92" s="694"/>
      <c r="H92" s="694"/>
      <c r="I92" s="694"/>
      <c r="J92" s="694"/>
      <c r="K92" s="694"/>
      <c r="L92" s="695"/>
    </row>
    <row r="93" spans="2:12">
      <c r="B93" s="693" t="s">
        <v>406</v>
      </c>
      <c r="C93" s="694"/>
      <c r="D93" s="694"/>
      <c r="E93" s="694"/>
      <c r="F93" s="694"/>
      <c r="G93" s="694"/>
      <c r="H93" s="694"/>
      <c r="I93" s="694"/>
      <c r="J93" s="694"/>
      <c r="K93" s="694"/>
      <c r="L93" s="695"/>
    </row>
    <row r="94" spans="2:12">
      <c r="B94" s="693" t="s">
        <v>291</v>
      </c>
      <c r="C94" s="694"/>
      <c r="D94" s="694"/>
      <c r="E94" s="694"/>
      <c r="F94" s="694"/>
      <c r="G94" s="694"/>
      <c r="H94" s="694"/>
      <c r="I94" s="694"/>
      <c r="J94" s="694"/>
      <c r="K94" s="694"/>
      <c r="L94" s="695"/>
    </row>
    <row r="95" spans="2:12">
      <c r="B95" s="693" t="s">
        <v>247</v>
      </c>
      <c r="C95" s="694"/>
      <c r="D95" s="694"/>
      <c r="E95" s="694"/>
      <c r="F95" s="694"/>
      <c r="G95" s="694"/>
      <c r="H95" s="694"/>
      <c r="I95" s="694"/>
      <c r="J95" s="694"/>
      <c r="K95" s="694"/>
      <c r="L95" s="695"/>
    </row>
    <row r="96" spans="2:12">
      <c r="B96" s="693" t="s">
        <v>275</v>
      </c>
      <c r="C96" s="694"/>
      <c r="D96" s="694"/>
      <c r="E96" s="694"/>
      <c r="F96" s="694"/>
      <c r="G96" s="694"/>
      <c r="H96" s="694"/>
      <c r="I96" s="694"/>
      <c r="J96" s="694"/>
      <c r="K96" s="694"/>
      <c r="L96" s="695"/>
    </row>
    <row r="97" spans="2:12" ht="15.75" thickBot="1">
      <c r="B97" s="17"/>
      <c r="C97" s="18"/>
      <c r="D97" s="18"/>
      <c r="E97" s="18"/>
      <c r="F97" s="18"/>
      <c r="G97" s="18"/>
      <c r="H97" s="18"/>
      <c r="I97" s="18"/>
      <c r="J97" s="18"/>
      <c r="K97" s="18"/>
      <c r="L97" s="19"/>
    </row>
  </sheetData>
  <mergeCells count="67">
    <mergeCell ref="C69:H69"/>
    <mergeCell ref="B56:L56"/>
    <mergeCell ref="B57:L57"/>
    <mergeCell ref="B19:L19"/>
    <mergeCell ref="B7:L7"/>
    <mergeCell ref="B8:L8"/>
    <mergeCell ref="B12:L12"/>
    <mergeCell ref="B14:L14"/>
    <mergeCell ref="B18:L18"/>
    <mergeCell ref="B33:L33"/>
    <mergeCell ref="B20:L20"/>
    <mergeCell ref="B21:L21"/>
    <mergeCell ref="B22:L22"/>
    <mergeCell ref="B23:L23"/>
    <mergeCell ref="B24:L24"/>
    <mergeCell ref="B25:L25"/>
    <mergeCell ref="B26:L26"/>
    <mergeCell ref="B27:L27"/>
    <mergeCell ref="B30:L30"/>
    <mergeCell ref="B31:L31"/>
    <mergeCell ref="B32:L32"/>
    <mergeCell ref="B45:L45"/>
    <mergeCell ref="B34:L34"/>
    <mergeCell ref="B35:L35"/>
    <mergeCell ref="B36:L36"/>
    <mergeCell ref="B37:L37"/>
    <mergeCell ref="B38:L38"/>
    <mergeCell ref="B39:L39"/>
    <mergeCell ref="B40:L40"/>
    <mergeCell ref="B41:L41"/>
    <mergeCell ref="B42:L42"/>
    <mergeCell ref="B43:L43"/>
    <mergeCell ref="B44:L44"/>
    <mergeCell ref="B46:L46"/>
    <mergeCell ref="B60:L60"/>
    <mergeCell ref="B61:L61"/>
    <mergeCell ref="B64:L64"/>
    <mergeCell ref="B47:L47"/>
    <mergeCell ref="B48:L48"/>
    <mergeCell ref="B49:L49"/>
    <mergeCell ref="B50:L50"/>
    <mergeCell ref="B51:L51"/>
    <mergeCell ref="B52:L52"/>
    <mergeCell ref="B53:L53"/>
    <mergeCell ref="B54:L54"/>
    <mergeCell ref="B55:L55"/>
    <mergeCell ref="B62:L62"/>
    <mergeCell ref="B63:L63"/>
    <mergeCell ref="B84:L84"/>
    <mergeCell ref="B77:L77"/>
    <mergeCell ref="B79:L79"/>
    <mergeCell ref="B80:L80"/>
    <mergeCell ref="B81:L81"/>
    <mergeCell ref="B82:L82"/>
    <mergeCell ref="B83:L83"/>
    <mergeCell ref="B96:L96"/>
    <mergeCell ref="B85:L85"/>
    <mergeCell ref="B86:L86"/>
    <mergeCell ref="B90:L90"/>
    <mergeCell ref="B91:L91"/>
    <mergeCell ref="B92:L92"/>
    <mergeCell ref="B93:L93"/>
    <mergeCell ref="B87:L87"/>
    <mergeCell ref="B88:L88"/>
    <mergeCell ref="B89:L89"/>
    <mergeCell ref="B95:L95"/>
    <mergeCell ref="B94:L94"/>
  </mergeCells>
  <hyperlinks>
    <hyperlink ref="B80" location="'STA-T2'!A1" display="Statistical Table 2.  General Government Primary Balance"/>
    <hyperlink ref="B81" location="'STA-T3'!A1" display="Statistical Table 3. General Government Cyclically Adjusted Overall Balance"/>
    <hyperlink ref="B82" location="'STA-T4'!A1" display="Statistical Table 4. General Government Cyclically Adjusted Primary Balance"/>
    <hyperlink ref="B83" location="'STA-T5'!A1" display="Statistical Table 5.  General Government Expenditure"/>
    <hyperlink ref="B84" location="'STA-T6'!A1" display="Statistical Table 6. General Government Revenue"/>
    <hyperlink ref="B85" location="'STA-T7'!A1" display="Statistical Table 7. General Government Gross Debt"/>
    <hyperlink ref="B86" location="'STA-T8'!A1" display="Statistical Table 8. General Government Net Debt"/>
    <hyperlink ref="B91" location="'STA-T9b'!A1" display="Statistical Table 9b. Emerging Economies: Structural Fiscal Indicators"/>
    <hyperlink ref="B90" location="'STA-T9a'!A1" display="Statistical Table 9a. Advanced Economies: Structural Fiscal Indicators"/>
    <hyperlink ref="B79" location="'STA-T1'!A1" display="Statistical Table 1. General Government Balance"/>
    <hyperlink ref="B93" location="'STA-T10b'!A1" display="Statistical Table 9b. Emerging Economies: Structural Fiscal Indicators"/>
    <hyperlink ref="B92" location="'STA-T10a'!A1" display="Statistical Table 9a. Advanced Economies: Structural Fiscal Indicators"/>
    <hyperlink ref="B96" location="'STA-T11'!A1" display="Statistical Table 9b. Emerging Economies: Structural Fiscal Indicators"/>
    <hyperlink ref="B18" location="'Table 1'!A1" display="1. Fiscal Balances, 2008-13"/>
    <hyperlink ref="B19" location="'Table 2'!A1" display="Table 2. Selected Advanced Economies: Gross Financing Needs, 2012-14"/>
    <hyperlink ref="B20" location="'Table 3'!A1" display="3. Selected Emerging Economies: Gross Financing Needs, 2012-13"/>
    <hyperlink ref="B21" location="'Table 4'!A1" display="4. Low-Income Countries: Selected Fiscal Indicators, 2008-13"/>
    <hyperlink ref="B22" location="'Table  5'!A1" display="5. General Government Debt, 2008-13"/>
    <hyperlink ref="B23" location="'Table 6'!A1" display="6. Components of Consolidated Government and Central Bank Debt, 2011"/>
    <hyperlink ref="B24" location="'Table 7'!A1" display="7. Selected Advanced Economies: Financial Sector Support"/>
    <hyperlink ref="B25" location="'Table 8'!A1" display="8. New Fiscal Rules Adopted Since 2010"/>
    <hyperlink ref="B26" location="'Table 9'!A1" display="9. Type of Recently Adopted National Fiscal Rules (since 2010)"/>
    <hyperlink ref="B27" location="'Table 10'!A1" display="10. Assessment of Fiscal Sustainability Risks"/>
    <hyperlink ref="B30" location="'Figure 1'!A1" display="1. CDS Spreads and Sovereign Ratings"/>
    <hyperlink ref="B31" location="'Figure 2'!A1" display="2. Decomposition of General Government Gross Debt Accumulation, 2012-13"/>
    <hyperlink ref="B32" location="'Figure 3'!A1" display="3. Interest Rate-Growth Differential"/>
    <hyperlink ref="B33" location="'Figure 4'!A1" display="Figure 4. Difference between the Baseline and Debt Stabilizing Interest-Growth Differential, 2015"/>
    <hyperlink ref="B34" location="'Figure 5'!A1" display="5. Advanced Economies: Range of 10-Year Bond Yields in 2011-12"/>
    <hyperlink ref="B35" location="'Figure 6'!A1" display="Figure 6. Institutional Investor Holdings of Government Debt, 2011"/>
    <hyperlink ref="B36" location="'Figure 7'!A1" display="Figure 7. Impact of the Debt Ratio in the First Year of 1 Percent Package of Discretionary Fiscal Measures"/>
    <hyperlink ref="B37" location="'Figure 8'!A1" display="Figure 8. Advanced Economies: General Government Deficit and Debt, 2012"/>
    <hyperlink ref="B38" location="'Figure 9'!A1" display="Figure 9. Fiscal Adjustment and CDS Spreads with Alternative Fiscal Multipliers"/>
    <hyperlink ref="B39" location="'Figure 10'!A1" display="Figure 10. Trends in Central Bank Claims on Government"/>
    <hyperlink ref="B40" location="'Figure 11'!A1" display="Figure 11. Change in General Government Financial Assets Since 2007"/>
    <hyperlink ref="B41" location="'Figure 12'!A1" display="Figure 12. Change in Net Consolidated Government and Central Bank Debt, 2007-11"/>
    <hyperlink ref="B42" location="'Figure 13'!A1" display="Figure 13. Outstanding Government-Guaranteed Bonds and Debt of Government-Related Enterprises"/>
    <hyperlink ref="B43" location="'Figure 14'!A1" display="Figure 14. Difference between 2011 Cyclically Adjusted Primary Balance and That Required to Reduce Debt"/>
    <hyperlink ref="B44" location="'Figure 15'!A1" display="15. Trends in National Fiscal Rules"/>
    <hyperlink ref="B45" location="'Figure 16'!A1" display="Figure 16. Components of the Fiscal Indicators Index, 1996–2012"/>
    <hyperlink ref="B46" location="'Figure 17'!A1" display="Figure 17. Fiscal Indicators Index by Region, 2002-12"/>
    <hyperlink ref="B60" location="'Box 2 Figure'!A1" display="2. Fiscal Fundamentals and Global Spillovers in Emerging Economies"/>
    <hyperlink ref="B61" location="'Box 3 Figure'!A1" display="3. Government Shares in Publicly Listed Companies"/>
    <hyperlink ref="B64" location="'Box 4 Figure'!A1" display="4. The Evolution of Seigniorage During the Crisis"/>
    <hyperlink ref="B22:L22" location="'Table 5'!A1" display="Table 5. General Government Debt, 2008-13"/>
    <hyperlink ref="B87:L87" location="'STA-T9'!A1" display="Statistical Table 9. Low-Income Countries: General Government Overall Balance and Primary Balance (Percent of GDP) "/>
    <hyperlink ref="B88:L88" location="'STA-T10'!A1" display="Statistical Table 10. Low-Income Countries: General Government Revenue and Expenditure (Percent of GDP)"/>
    <hyperlink ref="B89:L89" location="'STA-T11'!A1" display="'STA-T11'!A1"/>
    <hyperlink ref="B90:L90" location="'STA-T12a'!A1" display="Statistical Table 9a. Advanced Economies: Structural Fiscal Indicators"/>
    <hyperlink ref="B91:L91" location="'STA-T12b'!A1" display="Statistical Table 9b. Emerging Economies: Structural Fiscal Indicators"/>
    <hyperlink ref="B92:L92" location="'STA-T13a'!A1" display="Statistical Table 10a. Advanced Economies: Illustrative Adjustment Needs"/>
    <hyperlink ref="B93:L93" location="'STA-T13b'!A1" display="Statistical Table 10b. Emerging Economies: Illustrative Adjustment Needs"/>
    <hyperlink ref="B95" location="'STA-T11'!A1" display="Statistical Table 9b. Emerging Economies: Structural Fiscal Indicators"/>
    <hyperlink ref="B94" location="'STA-T11'!A1" display="Statistical Table 9b. Emerging Economies: Structural Fiscal Indicators"/>
    <hyperlink ref="B94:L94" location="'STA-T14 '!A1" display="Statistical Table 11. Market Value of Government Shares in Partially Privatized Firms Listed on the Stock Exchange in Selected Countries"/>
    <hyperlink ref="B95:L95" location="'STAT-T15a'!A1" display="Statistical Table 11. Market Value of Government Shares in Partially Privatized Firms Listed on the Stock Exchange in Selected Countries"/>
    <hyperlink ref="B96:L96" location="'STAT-T15b'!A1" display="Statistical Table 11. Market Value of Government Shares in Partially Privatized Firms Listed on the Stock Exchange in Selected Countries"/>
    <hyperlink ref="B20:L20" location="'Table 3'!A1" display="Table 3. Selected Emerging Economies: Gross Financing Needs, 2012-13"/>
    <hyperlink ref="B47" location="'Figure 17'!A1" display="Figure 17. Fiscal Indicators Index by Region, 2002-12"/>
    <hyperlink ref="B48" location="'Figure 17'!A1" display="Figure 17. Fiscal Indicators Index by Region, 2002-12"/>
    <hyperlink ref="B49" location="'Figure 17'!A1" display="Figure 17. Fiscal Indicators Index by Region, 2002-12"/>
    <hyperlink ref="B50" location="'Figure 17'!A1" display="Figure 17. Fiscal Indicators Index by Region, 2002-12"/>
    <hyperlink ref="B51" location="'Figure 17'!A1" display="Figure 17. Fiscal Indicators Index by Region, 2002-12"/>
    <hyperlink ref="B52" location="'Figure 17'!A1" display="Figure 17. Fiscal Indicators Index by Region, 2002-12"/>
    <hyperlink ref="B53" location="'Figure 17'!A1" display="Figure 17. Fiscal Indicators Index by Region, 2002-12"/>
    <hyperlink ref="B54" location="'Figure 17'!A1" display="Figure 17. Fiscal Indicators Index by Region, 2002-12"/>
    <hyperlink ref="B55" location="'Figure 17'!A1" display="Figure 17. Fiscal Indicators Index by Region, 2002-12"/>
    <hyperlink ref="B56" location="'Figure 17'!A1" display="Figure 17. Fiscal Indicators Index by Region, 2002-12"/>
    <hyperlink ref="B57" location="'Figure 17'!A1" display="Figure 17. Fiscal Indicators Index by Region, 2002-12"/>
    <hyperlink ref="B60:L60" location="'Box 1'!A1" display="1. Commonly Used Definitions of the Fiscal Balance"/>
    <hyperlink ref="B61:L61" location="'Box 3'!A1" display="3. Long-Run and Short-Run Determinants of Sovereign Bond Yields in Advanced Economies"/>
    <hyperlink ref="B62" location="'Box 3 Figure'!A1" display="3. Government Shares in Publicly Listed Companies"/>
    <hyperlink ref="B62:L62" location="'Box 4'!A1" display="4. Financial Sector Support"/>
    <hyperlink ref="B63" location="'Box 3 Figure'!A1" display="3. Government Shares in Publicly Listed Companies"/>
    <hyperlink ref="B63:L63" location="'Box 7'!A1" display="7. General Government Nonfinancial Assets: What Do We Know?"/>
    <hyperlink ref="B64:L64" location="'Box 8'!A1" display="8. Ireland: The Impact of Crisis and Fiscal Policies on Inequality"/>
    <hyperlink ref="C68" location="'Figure A1.1.'!A1" display="Figure A1.1 Trends in Disposable Income Inequality: Gini Coefficient, 1985-2010"/>
    <hyperlink ref="C69:H69" location="'Figure A1.2.'!A1" display="'Figure A1.2.'!A1"/>
    <hyperlink ref="C70" location="'Table A1.1.'!A1" display="Table A1.1. Impact of Fiscal Consolidation on Disposable Income Gini Coefficient: OECD Countries, 1978–2009"/>
    <hyperlink ref="C71" location="'Table A1.2.'!A1" display="Table A1.2. Determinants of Income Inequality, 1980–2010"/>
    <hyperlink ref="C72" location="'Figure A1.3.'!A1" display="'Figure A1.3.'!A1"/>
    <hyperlink ref="C73" location="'Box Figure A1.1.'!A1" display="'Box Figure A1.1.'!A1"/>
    <hyperlink ref="C75" location="'Figure A2.1.'!A1" display="'Figure A2.1.'!A1"/>
    <hyperlink ref="C76" location="'Table A2.1.'!A1" display="Table A2.1. Key Labor Market Challenges for Different Country Groups"/>
    <hyperlink ref="B45:L45" location="'Figure 16'!A1" display="Figure 16. Changes in Revenue and Expenditure, 2009–13"/>
    <hyperlink ref="B46:L46" location="'Figure 17'!A1" display="Figure 17. Advanced Economies: Revenue and Expenditure Components Ranked According to their Expected Long-Term Impact on Output"/>
    <hyperlink ref="B47:L47" location="'Figure 18'!A1" display="Figure 18. Number of Countries with Budget Balance Rules Accounting for the Cycle"/>
    <hyperlink ref="B48:L48" location="'Figure 19'!A1" display="Figure 19. Fiscal Indicators Index by Region, 2002–12"/>
    <hyperlink ref="B49:L49" location="'Figure 20'!A1" display="Figure 20. Advanced Economies: Sovereign Bond Yields and Average Bond Maturity"/>
    <hyperlink ref="B50:L50" location="'Figure 21'!A1" display="Figure 21. Low-Income Countries: Concessional Financing"/>
    <hyperlink ref="B51:L51" location="'Figure 22'!A1" display="Figure 22. Selected Countries: Financial Sector Support Measures"/>
    <hyperlink ref="B52:L52" location="'Figure 23'!A1" display="Figure 23. Eurosystem: Other Claims on Banks"/>
    <hyperlink ref="B53:L53" location="'Figure 24'!A1" display="Figure 24. Advanced Economies: Model-Based Primary Balance and CAPB Needed to Reduce Debt"/>
    <hyperlink ref="B54:L54" location="'Figure 25'!A1" display="Figure 25. Post Restructuring Losses and Domestic Investors"/>
    <hyperlink ref="B55:L55" location="'Figure 26'!A1" display="Figure 26. Initial Fiscal Position and Output Recovery Rate"/>
    <hyperlink ref="B56:L56" location="'Figure 27'!A1" display="Figure 27. Time to Recovery and Initial Conditions"/>
    <hyperlink ref="B57:L57" location="'Figure 28'!A1" display="Figure 28. Selected European Countries: Change in Unemployment, Cyclically Adjusted Balance, and the Gini Coefficient, 2007–10"/>
  </hyperlinks>
  <printOptions horizontalCentered="1"/>
  <pageMargins left="0.5" right="0.5" top="0.64" bottom="0.51" header="0.5" footer="0.5"/>
  <pageSetup scale="5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sheetPr>
    <tabColor rgb="FF00B0F0"/>
  </sheetPr>
  <dimension ref="B51:R82"/>
  <sheetViews>
    <sheetView topLeftCell="A10" workbookViewId="0">
      <selection activeCell="Q37" sqref="Q37"/>
    </sheetView>
  </sheetViews>
  <sheetFormatPr defaultRowHeight="15"/>
  <cols>
    <col min="1" max="5" width="9.140625" style="42"/>
    <col min="6" max="6" width="10" style="42" customWidth="1"/>
    <col min="7" max="10" width="9.140625" style="42"/>
    <col min="11" max="11" width="9.140625" style="42" customWidth="1"/>
    <col min="12" max="12" width="10.7109375" style="42" customWidth="1"/>
    <col min="13" max="17" width="9.140625" style="42"/>
    <col min="18" max="18" width="10.85546875" style="42" customWidth="1"/>
    <col min="19" max="16384" width="9.140625" style="42"/>
  </cols>
  <sheetData>
    <row r="51" spans="2:18" s="387" customFormat="1" ht="14.25"/>
    <row r="52" spans="2:18" ht="63.75">
      <c r="B52" s="586" t="s">
        <v>772</v>
      </c>
      <c r="C52" s="569"/>
      <c r="D52" s="587" t="s">
        <v>450</v>
      </c>
      <c r="E52" s="587" t="s">
        <v>449</v>
      </c>
      <c r="F52" s="587" t="s">
        <v>936</v>
      </c>
      <c r="G52" s="588"/>
      <c r="H52" s="586" t="s">
        <v>801</v>
      </c>
      <c r="I52" s="589"/>
      <c r="J52" s="590" t="s">
        <v>450</v>
      </c>
      <c r="K52" s="590" t="s">
        <v>449</v>
      </c>
      <c r="L52" s="587" t="s">
        <v>936</v>
      </c>
      <c r="M52" s="588"/>
      <c r="N52" s="586" t="s">
        <v>802</v>
      </c>
      <c r="O52" s="589"/>
      <c r="P52" s="590" t="s">
        <v>450</v>
      </c>
      <c r="Q52" s="590" t="s">
        <v>449</v>
      </c>
      <c r="R52" s="587" t="s">
        <v>936</v>
      </c>
    </row>
    <row r="53" spans="2:18">
      <c r="B53" s="354" t="s">
        <v>128</v>
      </c>
      <c r="C53" s="354" t="s">
        <v>49</v>
      </c>
      <c r="D53" s="372">
        <v>3.6916655784652161</v>
      </c>
      <c r="E53" s="372">
        <v>-6.0000000000001839</v>
      </c>
      <c r="F53" s="372">
        <v>10.351737415349085</v>
      </c>
      <c r="G53" s="354"/>
      <c r="H53" s="354" t="s">
        <v>150</v>
      </c>
      <c r="I53" s="354" t="s">
        <v>64</v>
      </c>
      <c r="J53" s="372">
        <v>4.2284926411686801</v>
      </c>
      <c r="K53" s="372">
        <v>1</v>
      </c>
      <c r="L53" s="372">
        <v>3.1372571096739326</v>
      </c>
      <c r="M53" s="354"/>
      <c r="N53" s="354" t="s">
        <v>206</v>
      </c>
      <c r="O53" s="354" t="s">
        <v>116</v>
      </c>
      <c r="P53" s="372">
        <v>0.99195689967263156</v>
      </c>
      <c r="Q53" s="372">
        <v>-1.9430709722156314</v>
      </c>
      <c r="R53" s="372">
        <v>2.7174316862922399</v>
      </c>
    </row>
    <row r="54" spans="2:18">
      <c r="B54" s="354" t="s">
        <v>139</v>
      </c>
      <c r="C54" s="354" t="s">
        <v>57</v>
      </c>
      <c r="D54" s="372">
        <v>3.7607497448254747</v>
      </c>
      <c r="E54" s="372">
        <v>-3.0053609005116995</v>
      </c>
      <c r="F54" s="372">
        <v>6.9527083931829843</v>
      </c>
      <c r="G54" s="354"/>
      <c r="H54" s="354" t="s">
        <v>153</v>
      </c>
      <c r="I54" s="354" t="s">
        <v>66</v>
      </c>
      <c r="J54" s="372">
        <v>6.2558057255166055</v>
      </c>
      <c r="K54" s="372">
        <v>4.2502282577355794</v>
      </c>
      <c r="L54" s="372">
        <v>1.8764064027636942</v>
      </c>
      <c r="M54" s="354"/>
      <c r="N54" s="354" t="s">
        <v>194</v>
      </c>
      <c r="O54" s="354" t="s">
        <v>104</v>
      </c>
      <c r="P54" s="372">
        <v>-1.8861573193300103</v>
      </c>
      <c r="Q54" s="372">
        <v>-4.4929750517792675</v>
      </c>
      <c r="R54" s="372">
        <v>2.6203571373028915</v>
      </c>
    </row>
    <row r="55" spans="2:18">
      <c r="B55" s="354" t="s">
        <v>133</v>
      </c>
      <c r="C55" s="354" t="s">
        <v>22</v>
      </c>
      <c r="D55" s="372">
        <v>3.3373663937634261</v>
      </c>
      <c r="E55" s="372">
        <v>-2.2922493309883927</v>
      </c>
      <c r="F55" s="372">
        <v>5.6876656251984379</v>
      </c>
      <c r="G55" s="354"/>
      <c r="H55" s="354" t="s">
        <v>149</v>
      </c>
      <c r="I55" s="354" t="s">
        <v>33</v>
      </c>
      <c r="J55" s="372">
        <v>3.0279136820334633</v>
      </c>
      <c r="K55" s="372">
        <v>1.4742459389996336</v>
      </c>
      <c r="L55" s="372">
        <v>1.4445462520295111</v>
      </c>
      <c r="M55" s="354"/>
      <c r="N55" s="354" t="s">
        <v>191</v>
      </c>
      <c r="O55" s="354" t="s">
        <v>102</v>
      </c>
      <c r="P55" s="372">
        <v>2.3002091659889521</v>
      </c>
      <c r="Q55" s="372">
        <v>3.8331088918363849</v>
      </c>
      <c r="R55" s="372">
        <v>-1.4158290948053234</v>
      </c>
    </row>
    <row r="56" spans="2:18">
      <c r="B56" s="354" t="s">
        <v>142</v>
      </c>
      <c r="C56" s="354" t="s">
        <v>60</v>
      </c>
      <c r="D56" s="372">
        <v>2.7590445824469603</v>
      </c>
      <c r="E56" s="372">
        <v>-2.2202606669910461</v>
      </c>
      <c r="F56" s="372">
        <v>5.0209317519403651</v>
      </c>
      <c r="G56" s="354"/>
      <c r="H56" s="354" t="s">
        <v>155</v>
      </c>
      <c r="I56" s="354" t="s">
        <v>67</v>
      </c>
      <c r="J56" s="372">
        <v>0.21466720971032593</v>
      </c>
      <c r="K56" s="372">
        <v>-1.0209323542161428</v>
      </c>
      <c r="L56" s="372">
        <v>1.1870404357834115</v>
      </c>
      <c r="M56" s="354"/>
      <c r="N56" s="354" t="s">
        <v>200</v>
      </c>
      <c r="O56" s="354" t="s">
        <v>110</v>
      </c>
      <c r="P56" s="372">
        <v>1.6535196634695626</v>
      </c>
      <c r="Q56" s="372">
        <v>3.6901077720005158</v>
      </c>
      <c r="R56" s="372">
        <v>-1.9214006756743638</v>
      </c>
    </row>
    <row r="57" spans="2:18">
      <c r="B57" s="354" t="s">
        <v>143</v>
      </c>
      <c r="C57" s="354" t="s">
        <v>23</v>
      </c>
      <c r="D57" s="372">
        <v>3.3270532011349205</v>
      </c>
      <c r="E57" s="372">
        <v>-1.5381232441088613</v>
      </c>
      <c r="F57" s="372">
        <v>4.8875022318499193</v>
      </c>
      <c r="G57" s="354"/>
      <c r="H57" s="354" t="s">
        <v>171</v>
      </c>
      <c r="I57" s="354" t="s">
        <v>81</v>
      </c>
      <c r="J57" s="372">
        <v>1.8843949875911061</v>
      </c>
      <c r="K57" s="372">
        <v>0.94896785130452244</v>
      </c>
      <c r="L57" s="372">
        <v>0.89114695580729042</v>
      </c>
      <c r="M57" s="354"/>
      <c r="N57" s="354" t="s">
        <v>182</v>
      </c>
      <c r="O57" s="354" t="s">
        <v>95</v>
      </c>
      <c r="P57" s="372">
        <v>1.4643872257657069</v>
      </c>
      <c r="Q57" s="372">
        <v>4.699999999999914</v>
      </c>
      <c r="R57" s="372">
        <v>-3.0344023339963142</v>
      </c>
    </row>
    <row r="58" spans="2:18">
      <c r="B58" s="354" t="s">
        <v>122</v>
      </c>
      <c r="C58" s="354" t="s">
        <v>45</v>
      </c>
      <c r="D58" s="372">
        <v>1.246015640206807</v>
      </c>
      <c r="E58" s="372">
        <v>-1.0080924381348781</v>
      </c>
      <c r="F58" s="372">
        <v>2.223834306316899</v>
      </c>
      <c r="G58" s="354"/>
      <c r="H58" s="354" t="s">
        <v>176</v>
      </c>
      <c r="I58" s="354" t="s">
        <v>85</v>
      </c>
      <c r="J58" s="372">
        <v>3.8570112821003519</v>
      </c>
      <c r="K58" s="372">
        <v>2.9694706920347458</v>
      </c>
      <c r="L58" s="372">
        <v>0.81184418940710468</v>
      </c>
      <c r="M58" s="354"/>
      <c r="N58" s="354" t="s">
        <v>185</v>
      </c>
      <c r="O58" s="354" t="s">
        <v>454</v>
      </c>
      <c r="P58" s="372">
        <v>1.1711083199702257</v>
      </c>
      <c r="Q58" s="372">
        <v>4.9311643436246415</v>
      </c>
      <c r="R58" s="372">
        <v>-3.5952722738714837</v>
      </c>
    </row>
    <row r="59" spans="2:18">
      <c r="B59" s="354" t="s">
        <v>131</v>
      </c>
      <c r="C59" s="354" t="s">
        <v>52</v>
      </c>
      <c r="D59" s="372">
        <v>2.4840765485612164</v>
      </c>
      <c r="E59" s="372">
        <v>0.35298361006895551</v>
      </c>
      <c r="F59" s="372">
        <v>2.095761277333847</v>
      </c>
      <c r="G59" s="354"/>
      <c r="H59" s="354" t="s">
        <v>170</v>
      </c>
      <c r="I59" s="354" t="s">
        <v>80</v>
      </c>
      <c r="J59" s="372">
        <v>3.072290467400721</v>
      </c>
      <c r="K59" s="372">
        <v>2.3503100615217583</v>
      </c>
      <c r="L59" s="372">
        <v>0.68983943001975379</v>
      </c>
      <c r="M59" s="354"/>
      <c r="N59" s="354" t="s">
        <v>207</v>
      </c>
      <c r="O59" s="354" t="s">
        <v>117</v>
      </c>
      <c r="P59" s="372">
        <v>1.5809583807484753</v>
      </c>
      <c r="Q59" s="372">
        <v>6.46750711677723</v>
      </c>
      <c r="R59" s="372">
        <v>-4.3680125728764674</v>
      </c>
    </row>
    <row r="60" spans="2:18">
      <c r="B60" s="354" t="s">
        <v>136</v>
      </c>
      <c r="C60" s="354" t="s">
        <v>54</v>
      </c>
      <c r="D60" s="372">
        <v>1.5085079704932431</v>
      </c>
      <c r="E60" s="372">
        <v>-0.45662648089184016</v>
      </c>
      <c r="F60" s="372">
        <v>1.945916404747327</v>
      </c>
      <c r="G60" s="354"/>
      <c r="H60" s="354" t="s">
        <v>151</v>
      </c>
      <c r="I60" s="354" t="s">
        <v>65</v>
      </c>
      <c r="J60" s="372">
        <v>5.1973317270225268</v>
      </c>
      <c r="K60" s="372">
        <v>4.9575050345174221</v>
      </c>
      <c r="L60" s="372">
        <v>0.22266287031036283</v>
      </c>
      <c r="M60" s="354"/>
      <c r="N60" s="354" t="s">
        <v>188</v>
      </c>
      <c r="O60" s="354" t="s">
        <v>99</v>
      </c>
      <c r="P60" s="372">
        <v>1.7786022378558672</v>
      </c>
      <c r="Q60" s="372">
        <v>6.5392974405223816</v>
      </c>
      <c r="R60" s="372">
        <v>-4.3808712751126846</v>
      </c>
    </row>
    <row r="61" spans="2:18">
      <c r="B61" s="354" t="s">
        <v>146</v>
      </c>
      <c r="C61" s="354" t="s">
        <v>25</v>
      </c>
      <c r="D61" s="372">
        <v>1.2712905069779752</v>
      </c>
      <c r="E61" s="372">
        <v>-0.3802295688663116</v>
      </c>
      <c r="F61" s="372">
        <v>1.6176755506521356</v>
      </c>
      <c r="G61" s="354"/>
      <c r="H61" s="354" t="s">
        <v>169</v>
      </c>
      <c r="I61" s="354" t="s">
        <v>79</v>
      </c>
      <c r="J61" s="372">
        <v>4.658931483277545</v>
      </c>
      <c r="K61" s="372">
        <v>4.8403726481869578</v>
      </c>
      <c r="L61" s="372">
        <v>-0.16835987088452964</v>
      </c>
      <c r="M61" s="354"/>
      <c r="N61" s="354" t="s">
        <v>184</v>
      </c>
      <c r="O61" s="354" t="s">
        <v>453</v>
      </c>
      <c r="P61" s="372">
        <v>2.0210701513953131</v>
      </c>
      <c r="Q61" s="372">
        <v>7.11170472600572</v>
      </c>
      <c r="R61" s="372">
        <v>-4.4635355379473909</v>
      </c>
    </row>
    <row r="62" spans="2:18">
      <c r="B62" s="354" t="s">
        <v>132</v>
      </c>
      <c r="C62" s="354" t="s">
        <v>53</v>
      </c>
      <c r="D62" s="372">
        <v>4.6203471991396814</v>
      </c>
      <c r="E62" s="372">
        <v>2.946263760445099</v>
      </c>
      <c r="F62" s="372">
        <v>1.6058011611748988</v>
      </c>
      <c r="G62" s="354"/>
      <c r="H62" s="354" t="s">
        <v>174</v>
      </c>
      <c r="I62" s="354" t="s">
        <v>83</v>
      </c>
      <c r="J62" s="372">
        <v>1.9255470232419656</v>
      </c>
      <c r="K62" s="372">
        <v>2.5926144620740508</v>
      </c>
      <c r="L62" s="372">
        <v>-0.61685887112670612</v>
      </c>
      <c r="M62" s="354"/>
      <c r="N62" s="354" t="s">
        <v>178</v>
      </c>
      <c r="O62" s="354" t="s">
        <v>91</v>
      </c>
      <c r="P62" s="372">
        <v>-1.7803301657637327</v>
      </c>
      <c r="Q62" s="372">
        <v>3.9063837884629957</v>
      </c>
      <c r="R62" s="372">
        <v>-5.2054158911546047</v>
      </c>
    </row>
    <row r="63" spans="2:18">
      <c r="B63" s="354" t="s">
        <v>120</v>
      </c>
      <c r="C63" s="354" t="s">
        <v>44</v>
      </c>
      <c r="D63" s="372">
        <v>1.6202188186166386</v>
      </c>
      <c r="E63" s="372">
        <v>3.6739019307337514E-2</v>
      </c>
      <c r="F63" s="372">
        <v>1.5552140127382892</v>
      </c>
      <c r="G63" s="354"/>
      <c r="H63" s="354" t="s">
        <v>162</v>
      </c>
      <c r="I63" s="354" t="s">
        <v>73</v>
      </c>
      <c r="J63" s="372">
        <v>1.9564156163092665</v>
      </c>
      <c r="K63" s="372">
        <v>2.7352929448352619</v>
      </c>
      <c r="L63" s="372">
        <v>-0.7346752983362479</v>
      </c>
      <c r="M63" s="354"/>
      <c r="N63" s="354" t="s">
        <v>195</v>
      </c>
      <c r="O63" s="354" t="s">
        <v>105</v>
      </c>
      <c r="P63" s="372">
        <v>-2.8316223277942298</v>
      </c>
      <c r="Q63" s="372">
        <v>2.9999999999995448</v>
      </c>
      <c r="R63" s="372">
        <v>-5.3162152584837727</v>
      </c>
    </row>
    <row r="64" spans="2:18">
      <c r="B64" s="354" t="s">
        <v>123</v>
      </c>
      <c r="C64" s="354" t="s">
        <v>46</v>
      </c>
      <c r="D64" s="372">
        <v>2.0113273667946698</v>
      </c>
      <c r="E64" s="372">
        <v>0.5107858179341962</v>
      </c>
      <c r="F64" s="372">
        <v>1.4696705658267586</v>
      </c>
      <c r="G64" s="354"/>
      <c r="H64" s="354" t="s">
        <v>165</v>
      </c>
      <c r="I64" s="354" t="s">
        <v>75</v>
      </c>
      <c r="J64" s="372">
        <v>1.963312432009594</v>
      </c>
      <c r="K64" s="372">
        <v>2.8733764548307659</v>
      </c>
      <c r="L64" s="372">
        <v>-0.86222694552079493</v>
      </c>
      <c r="M64" s="354"/>
      <c r="N64" s="354" t="s">
        <v>179</v>
      </c>
      <c r="O64" s="354" t="s">
        <v>92</v>
      </c>
      <c r="P64" s="372">
        <v>-1.3961256767066299</v>
      </c>
      <c r="Q64" s="372">
        <v>4.9999999999999014</v>
      </c>
      <c r="R64" s="372">
        <v>-5.7907037243106743</v>
      </c>
    </row>
    <row r="65" spans="2:18">
      <c r="B65" s="354" t="s">
        <v>118</v>
      </c>
      <c r="C65" s="354" t="s">
        <v>42</v>
      </c>
      <c r="D65" s="372">
        <v>4.7362696239884965</v>
      </c>
      <c r="E65" s="372">
        <v>3.3049195254702854</v>
      </c>
      <c r="F65" s="372">
        <v>1.3847687536972815</v>
      </c>
      <c r="G65" s="354"/>
      <c r="H65" s="354" t="s">
        <v>161</v>
      </c>
      <c r="I65" s="354" t="s">
        <v>72</v>
      </c>
      <c r="J65" s="372">
        <v>2.4059733146535534</v>
      </c>
      <c r="K65" s="372">
        <v>4.4516413940638193</v>
      </c>
      <c r="L65" s="372">
        <v>-1.9196051544018613</v>
      </c>
      <c r="M65" s="354"/>
      <c r="N65" s="354" t="s">
        <v>190</v>
      </c>
      <c r="O65" s="354" t="s">
        <v>101</v>
      </c>
      <c r="P65" s="372">
        <v>-2.129788212501623</v>
      </c>
      <c r="Q65" s="372">
        <v>4.5</v>
      </c>
      <c r="R65" s="372">
        <v>-6.0023033293662307</v>
      </c>
    </row>
    <row r="66" spans="2:18">
      <c r="B66" s="354" t="s">
        <v>126</v>
      </c>
      <c r="C66" s="354" t="s">
        <v>20</v>
      </c>
      <c r="D66" s="372">
        <v>1.186304810333163</v>
      </c>
      <c r="E66" s="372">
        <v>0.12176305820936675</v>
      </c>
      <c r="F66" s="372">
        <v>1.0430261031196362</v>
      </c>
      <c r="G66" s="354"/>
      <c r="H66" s="354" t="s">
        <v>177</v>
      </c>
      <c r="I66" s="354" t="s">
        <v>86</v>
      </c>
      <c r="J66" s="372">
        <v>0.2970119396009423</v>
      </c>
      <c r="K66" s="372">
        <v>3.0003631996419364</v>
      </c>
      <c r="L66" s="372">
        <v>-2.4716890756735928</v>
      </c>
      <c r="M66" s="354"/>
      <c r="N66" s="354" t="s">
        <v>193</v>
      </c>
      <c r="O66" s="354" t="s">
        <v>103</v>
      </c>
      <c r="P66" s="372">
        <v>-6.4479672584945309</v>
      </c>
      <c r="Q66" s="372">
        <v>1.903349430717459</v>
      </c>
      <c r="R66" s="372">
        <v>-7.6147595783097932</v>
      </c>
    </row>
    <row r="67" spans="2:18">
      <c r="B67" s="354" t="s">
        <v>119</v>
      </c>
      <c r="C67" s="354" t="s">
        <v>43</v>
      </c>
      <c r="D67" s="372">
        <v>1.891916281322028</v>
      </c>
      <c r="E67" s="372">
        <v>0.92310985519092525</v>
      </c>
      <c r="F67" s="372">
        <v>0.94230699181510424</v>
      </c>
      <c r="G67" s="354"/>
      <c r="H67" s="354" t="s">
        <v>154</v>
      </c>
      <c r="I67" s="354" t="s">
        <v>90</v>
      </c>
      <c r="J67" s="372">
        <v>-0.80631854694208194</v>
      </c>
      <c r="K67" s="372">
        <v>1.9618279308702073</v>
      </c>
      <c r="L67" s="372">
        <v>-2.478803827069521</v>
      </c>
      <c r="M67" s="354"/>
      <c r="N67" s="354" t="s">
        <v>186</v>
      </c>
      <c r="O67" s="354" t="s">
        <v>97</v>
      </c>
      <c r="P67" s="372">
        <v>-0.435031944241969</v>
      </c>
      <c r="Q67" s="372">
        <v>8.1304120763685006</v>
      </c>
      <c r="R67" s="372">
        <v>-7.737819650615724</v>
      </c>
    </row>
    <row r="68" spans="2:18">
      <c r="B68" s="354" t="s">
        <v>121</v>
      </c>
      <c r="C68" s="354" t="s">
        <v>26</v>
      </c>
      <c r="D68" s="372">
        <v>2.817638943322919</v>
      </c>
      <c r="E68" s="372">
        <v>1.9361732989921978</v>
      </c>
      <c r="F68" s="372">
        <v>0.85344445678793268</v>
      </c>
      <c r="G68" s="354"/>
      <c r="H68" s="354" t="s">
        <v>164</v>
      </c>
      <c r="I68" s="354" t="s">
        <v>34</v>
      </c>
      <c r="J68" s="372">
        <v>0.87139630938639456</v>
      </c>
      <c r="K68" s="372">
        <v>3.7750348237229501</v>
      </c>
      <c r="L68" s="372">
        <v>-2.6570048092339928</v>
      </c>
      <c r="M68" s="354"/>
      <c r="N68" s="354" t="s">
        <v>197</v>
      </c>
      <c r="O68" s="354" t="s">
        <v>107</v>
      </c>
      <c r="P68" s="372">
        <v>-3.0250807147458492</v>
      </c>
      <c r="Q68" s="372">
        <v>6.2000000000000224</v>
      </c>
      <c r="R68" s="372">
        <v>-8.2073046619870809</v>
      </c>
    </row>
    <row r="69" spans="2:18">
      <c r="B69" s="354" t="s">
        <v>145</v>
      </c>
      <c r="C69" s="354" t="s">
        <v>62</v>
      </c>
      <c r="D69" s="372">
        <v>1.6125051507452113</v>
      </c>
      <c r="E69" s="372">
        <v>0.84709490897187911</v>
      </c>
      <c r="F69" s="372">
        <v>0.75746602072097313</v>
      </c>
      <c r="G69" s="354"/>
      <c r="H69" s="354" t="s">
        <v>163</v>
      </c>
      <c r="I69" s="354" t="s">
        <v>74</v>
      </c>
      <c r="J69" s="372">
        <v>1.413630631148191</v>
      </c>
      <c r="K69" s="372">
        <v>4.3999999999999995</v>
      </c>
      <c r="L69" s="372">
        <v>-2.7811064686084026</v>
      </c>
      <c r="M69" s="354"/>
      <c r="N69" s="354" t="s">
        <v>181</v>
      </c>
      <c r="O69" s="354" t="s">
        <v>94</v>
      </c>
      <c r="P69" s="372">
        <v>-2.726564612680912</v>
      </c>
      <c r="Q69" s="372">
        <v>6.451238751285687</v>
      </c>
      <c r="R69" s="372">
        <v>-8.3187266230635224</v>
      </c>
    </row>
    <row r="70" spans="2:18">
      <c r="B70" s="354" t="s">
        <v>137</v>
      </c>
      <c r="C70" s="354" t="s">
        <v>55</v>
      </c>
      <c r="D70" s="372">
        <v>2.7700241745922067</v>
      </c>
      <c r="E70" s="372">
        <v>2.228039182657862</v>
      </c>
      <c r="F70" s="372">
        <v>0.51986501201574009</v>
      </c>
      <c r="G70" s="354"/>
      <c r="H70" s="354" t="s">
        <v>168</v>
      </c>
      <c r="I70" s="354" t="s">
        <v>78</v>
      </c>
      <c r="J70" s="372">
        <v>2.886796858024641</v>
      </c>
      <c r="K70" s="372">
        <v>6.0475482800688116</v>
      </c>
      <c r="L70" s="372">
        <v>-2.9111055963201493</v>
      </c>
      <c r="M70" s="354"/>
      <c r="N70" s="354" t="s">
        <v>180</v>
      </c>
      <c r="O70" s="354" t="s">
        <v>93</v>
      </c>
      <c r="P70" s="372">
        <v>-2.2355862509984905</v>
      </c>
      <c r="Q70" s="372">
        <v>6.9940502017034838</v>
      </c>
      <c r="R70" s="372">
        <v>-8.3377796983690011</v>
      </c>
    </row>
    <row r="71" spans="2:18">
      <c r="B71" s="354" t="s">
        <v>127</v>
      </c>
      <c r="C71" s="354" t="s">
        <v>21</v>
      </c>
      <c r="D71" s="372">
        <v>1.4645579332896304</v>
      </c>
      <c r="E71" s="372">
        <v>0.93568452255570933</v>
      </c>
      <c r="F71" s="372">
        <v>0.51569171615024401</v>
      </c>
      <c r="G71" s="354"/>
      <c r="H71" s="354" t="s">
        <v>173</v>
      </c>
      <c r="I71" s="354" t="s">
        <v>82</v>
      </c>
      <c r="J71" s="372">
        <v>1.9584033995269525</v>
      </c>
      <c r="K71" s="372">
        <v>5.9645405210957518</v>
      </c>
      <c r="L71" s="372">
        <v>-3.6405367452298805</v>
      </c>
      <c r="M71" s="354"/>
      <c r="N71" s="354" t="s">
        <v>196</v>
      </c>
      <c r="O71" s="354" t="s">
        <v>106</v>
      </c>
      <c r="P71" s="372">
        <v>-2.4810438143671991</v>
      </c>
      <c r="Q71" s="372">
        <v>7.5000000000000258</v>
      </c>
      <c r="R71" s="372">
        <v>-8.7998079497638528</v>
      </c>
    </row>
    <row r="72" spans="2:18">
      <c r="B72" s="354" t="s">
        <v>144</v>
      </c>
      <c r="C72" s="354" t="s">
        <v>61</v>
      </c>
      <c r="D72" s="372">
        <v>1.7073902307014781</v>
      </c>
      <c r="E72" s="372">
        <v>1.2450843764775743</v>
      </c>
      <c r="F72" s="372">
        <v>0.45027646748737915</v>
      </c>
      <c r="G72" s="354"/>
      <c r="H72" s="354" t="s">
        <v>172</v>
      </c>
      <c r="I72" s="354" t="s">
        <v>451</v>
      </c>
      <c r="J72" s="372">
        <v>-0.67995577841628396</v>
      </c>
      <c r="K72" s="372">
        <v>3.6979051628192816</v>
      </c>
      <c r="L72" s="372">
        <v>-3.9118344707703971</v>
      </c>
      <c r="M72" s="354"/>
      <c r="N72" s="354" t="s">
        <v>201</v>
      </c>
      <c r="O72" s="354" t="s">
        <v>111</v>
      </c>
      <c r="P72" s="372">
        <v>-21.109119917901271</v>
      </c>
      <c r="Q72" s="372">
        <v>-11.235356651691628</v>
      </c>
      <c r="R72" s="372">
        <v>-8.8437198487781803</v>
      </c>
    </row>
    <row r="73" spans="2:18">
      <c r="B73" s="354" t="s">
        <v>141</v>
      </c>
      <c r="C73" s="354" t="s">
        <v>59</v>
      </c>
      <c r="D73" s="372">
        <v>2.3577054769124142</v>
      </c>
      <c r="E73" s="372">
        <v>2.64</v>
      </c>
      <c r="F73" s="372">
        <v>-0.27070583257367248</v>
      </c>
      <c r="G73" s="354"/>
      <c r="H73" s="354" t="s">
        <v>166</v>
      </c>
      <c r="I73" s="354" t="s">
        <v>76</v>
      </c>
      <c r="J73" s="372">
        <v>2.2055539842594296</v>
      </c>
      <c r="K73" s="372">
        <v>7.0741818456159136</v>
      </c>
      <c r="L73" s="372">
        <v>-4.2198441097160782</v>
      </c>
      <c r="M73" s="354"/>
      <c r="N73" s="354" t="s">
        <v>199</v>
      </c>
      <c r="O73" s="354" t="s">
        <v>109</v>
      </c>
      <c r="P73" s="372">
        <v>-6.4538796062191093</v>
      </c>
      <c r="Q73" s="372">
        <v>3.6999999999998798</v>
      </c>
      <c r="R73" s="372">
        <v>-9.0132547114986536</v>
      </c>
    </row>
    <row r="74" spans="2:18">
      <c r="B74" s="354" t="s">
        <v>125</v>
      </c>
      <c r="C74" s="354" t="s">
        <v>48</v>
      </c>
      <c r="D74" s="372">
        <v>-0.15614396563847333</v>
      </c>
      <c r="E74" s="372">
        <v>0.1874263914724166</v>
      </c>
      <c r="F74" s="372">
        <v>-0.33326897128437677</v>
      </c>
      <c r="G74" s="354"/>
      <c r="H74" s="354" t="s">
        <v>158</v>
      </c>
      <c r="I74" s="354" t="s">
        <v>69</v>
      </c>
      <c r="J74" s="372">
        <v>-1.5919321416296182</v>
      </c>
      <c r="K74" s="372">
        <v>3.0000000000002456</v>
      </c>
      <c r="L74" s="372">
        <v>-4.2298215319509991</v>
      </c>
      <c r="M74" s="354"/>
      <c r="N74" s="354" t="s">
        <v>205</v>
      </c>
      <c r="O74" s="354" t="s">
        <v>115</v>
      </c>
      <c r="P74" s="372">
        <v>-5.3249630519443354</v>
      </c>
      <c r="Q74" s="372">
        <v>5.1137921113718745</v>
      </c>
      <c r="R74" s="372">
        <v>-9.1378275615482387</v>
      </c>
    </row>
    <row r="75" spans="2:18">
      <c r="B75" s="354" t="s">
        <v>134</v>
      </c>
      <c r="C75" s="354" t="s">
        <v>24</v>
      </c>
      <c r="D75" s="372">
        <v>1.7623550543532009</v>
      </c>
      <c r="E75" s="372">
        <v>2.2237471188025286</v>
      </c>
      <c r="F75" s="372">
        <v>-0.45520119290972255</v>
      </c>
      <c r="G75" s="354"/>
      <c r="H75" s="354" t="s">
        <v>156</v>
      </c>
      <c r="I75" s="354" t="s">
        <v>30</v>
      </c>
      <c r="J75" s="372">
        <v>-0.55006339485291988</v>
      </c>
      <c r="K75" s="372">
        <v>4.8597776129698973</v>
      </c>
      <c r="L75" s="372">
        <v>-4.7877443934202439</v>
      </c>
      <c r="M75" s="354"/>
      <c r="N75" s="354" t="s">
        <v>198</v>
      </c>
      <c r="O75" s="354" t="s">
        <v>108</v>
      </c>
      <c r="P75" s="372">
        <v>-6.3196981076155563</v>
      </c>
      <c r="Q75" s="372">
        <v>4.633646125249796</v>
      </c>
      <c r="R75" s="372">
        <v>-9.6265467864464238</v>
      </c>
    </row>
    <row r="76" spans="2:18">
      <c r="B76" s="354" t="s">
        <v>147</v>
      </c>
      <c r="C76" s="354" t="s">
        <v>18</v>
      </c>
      <c r="D76" s="372">
        <v>1.1954096742558931</v>
      </c>
      <c r="E76" s="372">
        <v>2.1697112147709214</v>
      </c>
      <c r="F76" s="372">
        <v>-0.93834475057159394</v>
      </c>
      <c r="G76" s="354"/>
      <c r="H76" s="354" t="s">
        <v>159</v>
      </c>
      <c r="I76" s="354" t="s">
        <v>70</v>
      </c>
      <c r="J76" s="372">
        <v>-0.35518674630078717</v>
      </c>
      <c r="K76" s="372">
        <v>5.4650690220936404</v>
      </c>
      <c r="L76" s="372">
        <v>-5.2899922006297482</v>
      </c>
      <c r="M76" s="354"/>
      <c r="N76" s="354" t="s">
        <v>183</v>
      </c>
      <c r="O76" s="354" t="s">
        <v>96</v>
      </c>
      <c r="P76" s="372">
        <v>-4.1187936530355937</v>
      </c>
      <c r="Q76" s="372">
        <v>7.3222731765627342</v>
      </c>
      <c r="R76" s="372">
        <v>-10.007446255607924</v>
      </c>
    </row>
    <row r="77" spans="2:18">
      <c r="B77" s="354" t="s">
        <v>130</v>
      </c>
      <c r="C77" s="354" t="s">
        <v>51</v>
      </c>
      <c r="D77" s="372">
        <v>1.3068602960528164</v>
      </c>
      <c r="E77" s="372">
        <v>2.8552462549336903</v>
      </c>
      <c r="F77" s="372">
        <v>-1.4384319417190603</v>
      </c>
      <c r="G77" s="354"/>
      <c r="H77" s="354" t="s">
        <v>167</v>
      </c>
      <c r="I77" s="354" t="s">
        <v>77</v>
      </c>
      <c r="J77" s="372">
        <v>-2.6728973621839156</v>
      </c>
      <c r="K77" s="372">
        <v>3.6753385064803634</v>
      </c>
      <c r="L77" s="372">
        <v>-5.5426382359563773</v>
      </c>
      <c r="M77" s="354"/>
      <c r="N77" s="354" t="s">
        <v>192</v>
      </c>
      <c r="O77" s="354" t="s">
        <v>452</v>
      </c>
      <c r="P77" s="372">
        <v>-3.3020902113893169</v>
      </c>
      <c r="Q77" s="372">
        <v>8.2906771145927198</v>
      </c>
      <c r="R77" s="372">
        <v>-10.228984544802218</v>
      </c>
    </row>
    <row r="78" spans="2:18">
      <c r="B78" s="354" t="s">
        <v>135</v>
      </c>
      <c r="C78" s="354" t="s">
        <v>89</v>
      </c>
      <c r="D78" s="372">
        <v>0.79045534716049737</v>
      </c>
      <c r="E78" s="372">
        <v>2.6883404968750284</v>
      </c>
      <c r="F78" s="372">
        <v>-1.7931548195563658</v>
      </c>
      <c r="G78" s="354"/>
      <c r="H78" s="354" t="s">
        <v>157</v>
      </c>
      <c r="I78" s="354" t="s">
        <v>68</v>
      </c>
      <c r="J78" s="372">
        <v>-0.55081799662605757</v>
      </c>
      <c r="K78" s="372">
        <v>6.04</v>
      </c>
      <c r="L78" s="372">
        <v>-5.8365593794809838</v>
      </c>
      <c r="M78" s="354"/>
      <c r="N78" s="354" t="s">
        <v>203</v>
      </c>
      <c r="O78" s="354" t="s">
        <v>113</v>
      </c>
      <c r="P78" s="372">
        <v>-7.8721733576322332</v>
      </c>
      <c r="Q78" s="372">
        <v>4.189781135625684</v>
      </c>
      <c r="R78" s="372">
        <v>-10.286936753842783</v>
      </c>
    </row>
    <row r="79" spans="2:18">
      <c r="B79" s="354" t="s">
        <v>124</v>
      </c>
      <c r="C79" s="354" t="s">
        <v>47</v>
      </c>
      <c r="D79" s="372">
        <v>-0.37620948894368045</v>
      </c>
      <c r="E79" s="372">
        <v>2.4488792497341216</v>
      </c>
      <c r="F79" s="372">
        <v>-2.6679010596070585</v>
      </c>
      <c r="G79" s="354"/>
      <c r="H79" s="354" t="s">
        <v>175</v>
      </c>
      <c r="I79" s="354" t="s">
        <v>84</v>
      </c>
      <c r="J79" s="372">
        <v>-1.1514217383274921</v>
      </c>
      <c r="K79" s="372">
        <v>5.5709324998098628</v>
      </c>
      <c r="L79" s="372">
        <v>-6.1762413520897788</v>
      </c>
      <c r="M79" s="354"/>
      <c r="N79" s="354" t="s">
        <v>189</v>
      </c>
      <c r="O79" s="354" t="s">
        <v>100</v>
      </c>
      <c r="P79" s="372">
        <v>-8.0249196754623959</v>
      </c>
      <c r="Q79" s="372">
        <v>8.1795332265095109</v>
      </c>
      <c r="R79" s="372">
        <v>-12.991839469977942</v>
      </c>
    </row>
    <row r="80" spans="2:18">
      <c r="B80" s="354" t="s">
        <v>140</v>
      </c>
      <c r="C80" s="354" t="s">
        <v>58</v>
      </c>
      <c r="D80" s="372">
        <v>-1.9101386158231324</v>
      </c>
      <c r="E80" s="372">
        <v>2.0780020623516693</v>
      </c>
      <c r="F80" s="372">
        <v>-3.8351879860198697</v>
      </c>
      <c r="G80" s="354"/>
      <c r="H80" s="354" t="s">
        <v>152</v>
      </c>
      <c r="I80" s="354" t="s">
        <v>29</v>
      </c>
      <c r="J80" s="372">
        <v>0.17360542931920531</v>
      </c>
      <c r="K80" s="372">
        <v>7.827954081884954</v>
      </c>
      <c r="L80" s="372">
        <v>-6.9169368348883111</v>
      </c>
      <c r="M80" s="354"/>
      <c r="N80" s="354" t="s">
        <v>202</v>
      </c>
      <c r="O80" s="354" t="s">
        <v>112</v>
      </c>
      <c r="P80" s="372">
        <v>-9.3403530364876488</v>
      </c>
      <c r="Q80" s="372">
        <v>6.5058433161988223</v>
      </c>
      <c r="R80" s="372">
        <v>-13.303141441294825</v>
      </c>
    </row>
    <row r="81" spans="2:18">
      <c r="B81" s="354" t="s">
        <v>129</v>
      </c>
      <c r="C81" s="354" t="s">
        <v>50</v>
      </c>
      <c r="D81" s="372">
        <v>-3.5746521349948552</v>
      </c>
      <c r="E81" s="372">
        <v>1.8350344685498114</v>
      </c>
      <c r="F81" s="372">
        <v>-5.1274390590478571</v>
      </c>
      <c r="G81" s="354"/>
      <c r="H81" s="354" t="s">
        <v>160</v>
      </c>
      <c r="I81" s="354" t="s">
        <v>71</v>
      </c>
      <c r="J81" s="372">
        <v>-3.9611830267603008</v>
      </c>
      <c r="K81" s="372">
        <v>5.1253101259055418</v>
      </c>
      <c r="L81" s="372">
        <v>-7.857699886294407</v>
      </c>
      <c r="M81" s="354"/>
      <c r="N81" s="354" t="s">
        <v>204</v>
      </c>
      <c r="O81" s="354" t="s">
        <v>114</v>
      </c>
      <c r="P81" s="372">
        <v>-15.76997386421359</v>
      </c>
      <c r="Q81" s="372">
        <v>7.3639308149718152</v>
      </c>
      <c r="R81" s="372">
        <v>-18.481005737312874</v>
      </c>
    </row>
    <row r="82" spans="2:18">
      <c r="B82" s="350" t="s">
        <v>138</v>
      </c>
      <c r="C82" s="350" t="s">
        <v>56</v>
      </c>
      <c r="D82" s="571">
        <v>-3.3742720351171123</v>
      </c>
      <c r="E82" s="571">
        <v>3.0638457945030999</v>
      </c>
      <c r="F82" s="571">
        <v>-5.9234535181131927</v>
      </c>
      <c r="G82" s="354"/>
      <c r="H82" s="350" t="s">
        <v>148</v>
      </c>
      <c r="I82" s="350" t="s">
        <v>63</v>
      </c>
      <c r="J82" s="571">
        <v>-8.5026824157948901</v>
      </c>
      <c r="K82" s="571">
        <v>2.5846558940838307</v>
      </c>
      <c r="L82" s="571">
        <v>-9.2921732482936523</v>
      </c>
      <c r="M82" s="354"/>
      <c r="N82" s="350" t="s">
        <v>187</v>
      </c>
      <c r="O82" s="350" t="s">
        <v>98</v>
      </c>
      <c r="P82" s="571">
        <v>-33.047556647546678</v>
      </c>
      <c r="Q82" s="571">
        <v>6.999637086934575</v>
      </c>
      <c r="R82" s="571">
        <v>-28.202938534924616</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sheetPr>
    <tabColor rgb="FF00B0F0"/>
  </sheetPr>
  <dimension ref="B53:X85"/>
  <sheetViews>
    <sheetView workbookViewId="0">
      <selection activeCell="P10" sqref="P10"/>
    </sheetView>
  </sheetViews>
  <sheetFormatPr defaultRowHeight="15"/>
  <cols>
    <col min="1" max="16384" width="9.140625" style="42"/>
  </cols>
  <sheetData>
    <row r="53" spans="2:24" s="299" customFormat="1">
      <c r="B53" s="382"/>
      <c r="C53" s="382"/>
      <c r="D53" s="755"/>
      <c r="E53" s="755"/>
      <c r="F53" s="755"/>
      <c r="G53" s="755"/>
      <c r="H53" s="755"/>
      <c r="J53" s="382"/>
      <c r="K53" s="382"/>
      <c r="L53" s="755"/>
      <c r="M53" s="755"/>
      <c r="N53" s="755"/>
      <c r="O53" s="755"/>
      <c r="P53" s="755"/>
      <c r="T53" s="755"/>
      <c r="U53" s="755"/>
      <c r="V53" s="755"/>
      <c r="W53" s="755"/>
      <c r="X53" s="755"/>
    </row>
    <row r="54" spans="2:24" ht="70.5">
      <c r="B54" s="586" t="s">
        <v>772</v>
      </c>
      <c r="C54" s="592"/>
      <c r="D54" s="593" t="s">
        <v>457</v>
      </c>
      <c r="E54" s="593" t="s">
        <v>456</v>
      </c>
      <c r="F54" s="593" t="s">
        <v>455</v>
      </c>
      <c r="G54" s="594" t="s">
        <v>935</v>
      </c>
      <c r="H54" s="383"/>
      <c r="I54" s="586" t="s">
        <v>801</v>
      </c>
      <c r="J54" s="592"/>
      <c r="K54" s="593" t="s">
        <v>459</v>
      </c>
      <c r="L54" s="593" t="s">
        <v>456</v>
      </c>
      <c r="M54" s="593" t="s">
        <v>455</v>
      </c>
      <c r="N54" s="594" t="s">
        <v>935</v>
      </c>
      <c r="P54" s="586" t="s">
        <v>802</v>
      </c>
      <c r="Q54" s="551"/>
      <c r="R54" s="593" t="s">
        <v>457</v>
      </c>
      <c r="S54" s="593" t="s">
        <v>456</v>
      </c>
      <c r="T54" s="593" t="s">
        <v>455</v>
      </c>
      <c r="U54" s="594" t="s">
        <v>935</v>
      </c>
      <c r="X54" s="383"/>
    </row>
    <row r="55" spans="2:24">
      <c r="B55" s="369" t="s">
        <v>51</v>
      </c>
      <c r="C55" s="369" t="s">
        <v>130</v>
      </c>
      <c r="D55" s="384">
        <v>-8.7305688641305466</v>
      </c>
      <c r="E55" s="384">
        <v>-6.7640481232248053</v>
      </c>
      <c r="F55" s="384">
        <v>-0.41718258143546416</v>
      </c>
      <c r="G55" s="384">
        <v>-1.5493381594702811</v>
      </c>
      <c r="H55" s="384"/>
      <c r="I55" s="369" t="s">
        <v>67</v>
      </c>
      <c r="J55" s="260" t="s">
        <v>155</v>
      </c>
      <c r="K55" s="384">
        <v>-6.3560030393885114</v>
      </c>
      <c r="L55" s="384">
        <v>-1.7382192693757954</v>
      </c>
      <c r="M55" s="384">
        <v>-7.2043490327394055</v>
      </c>
      <c r="N55" s="384">
        <v>2.5865652627266797</v>
      </c>
      <c r="P55" s="227" t="s">
        <v>107</v>
      </c>
      <c r="Q55" s="385" t="s">
        <v>197</v>
      </c>
      <c r="R55" s="386">
        <v>-13.227307276247068</v>
      </c>
      <c r="S55" s="386">
        <v>14.774361864587323</v>
      </c>
      <c r="T55" s="386">
        <v>-20.407142429520665</v>
      </c>
      <c r="U55" s="386">
        <v>-7.5945267113137263</v>
      </c>
      <c r="X55" s="386"/>
    </row>
    <row r="56" spans="2:24">
      <c r="B56" s="369" t="s">
        <v>50</v>
      </c>
      <c r="C56" s="369" t="s">
        <v>129</v>
      </c>
      <c r="D56" s="384">
        <v>-2.8302691267778464</v>
      </c>
      <c r="E56" s="384">
        <v>-2.8581620931982568</v>
      </c>
      <c r="F56" s="384">
        <v>3.6250831899874019</v>
      </c>
      <c r="G56" s="384">
        <v>-3.5971902235669866</v>
      </c>
      <c r="H56" s="384"/>
      <c r="I56" s="369" t="s">
        <v>29</v>
      </c>
      <c r="J56" s="260" t="s">
        <v>152</v>
      </c>
      <c r="K56" s="384">
        <v>-6.2761614479733581</v>
      </c>
      <c r="L56" s="384">
        <v>0.96297511465690566</v>
      </c>
      <c r="M56" s="384">
        <v>-3.8748721203172036</v>
      </c>
      <c r="N56" s="384">
        <v>-3.3642644423130612</v>
      </c>
      <c r="P56" s="227" t="s">
        <v>109</v>
      </c>
      <c r="Q56" s="385" t="s">
        <v>199</v>
      </c>
      <c r="R56" s="386">
        <v>-12.482456670068395</v>
      </c>
      <c r="S56" s="386">
        <v>-0.75013553404033784</v>
      </c>
      <c r="T56" s="386">
        <v>0.39416124285433685</v>
      </c>
      <c r="U56" s="386">
        <v>-12.126482378882393</v>
      </c>
      <c r="X56" s="386"/>
    </row>
    <row r="57" spans="2:24">
      <c r="B57" s="369" t="s">
        <v>89</v>
      </c>
      <c r="C57" s="369" t="s">
        <v>135</v>
      </c>
      <c r="D57" s="384">
        <v>-2.5922223582518598</v>
      </c>
      <c r="E57" s="384">
        <v>-7.1251679229407268</v>
      </c>
      <c r="F57" s="384">
        <v>5.9897074930810801</v>
      </c>
      <c r="G57" s="384">
        <v>-1.4567619283922113</v>
      </c>
      <c r="H57" s="384"/>
      <c r="I57" s="369" t="s">
        <v>33</v>
      </c>
      <c r="J57" s="260" t="s">
        <v>149</v>
      </c>
      <c r="K57" s="384">
        <v>-3.7730678925590411</v>
      </c>
      <c r="L57" s="384">
        <v>-6.9967987093212418</v>
      </c>
      <c r="M57" s="384">
        <v>2.7366354414433967</v>
      </c>
      <c r="N57" s="384">
        <v>0.48709537531880187</v>
      </c>
      <c r="P57" s="227" t="s">
        <v>97</v>
      </c>
      <c r="Q57" s="385" t="s">
        <v>186</v>
      </c>
      <c r="R57" s="386">
        <v>-6.2938215032267451</v>
      </c>
      <c r="S57" s="386">
        <v>2.8042692811486392</v>
      </c>
      <c r="T57" s="386">
        <v>1.3399980419824598E-2</v>
      </c>
      <c r="U57" s="386">
        <v>-9.1114907647952137</v>
      </c>
      <c r="X57" s="386"/>
    </row>
    <row r="58" spans="2:24">
      <c r="B58" s="369" t="s">
        <v>61</v>
      </c>
      <c r="C58" s="369" t="s">
        <v>144</v>
      </c>
      <c r="D58" s="384">
        <v>-2.0520321710099338</v>
      </c>
      <c r="E58" s="384">
        <v>-1.8402401240754445</v>
      </c>
      <c r="F58" s="384">
        <v>2.7977620220553945E-13</v>
      </c>
      <c r="G58" s="384">
        <v>-0.21179204693476805</v>
      </c>
      <c r="H58" s="384"/>
      <c r="I58" s="369" t="s">
        <v>66</v>
      </c>
      <c r="J58" s="260" t="s">
        <v>153</v>
      </c>
      <c r="K58" s="384">
        <v>-3.2962226860047146</v>
      </c>
      <c r="L58" s="384">
        <v>-3.6886337852782263</v>
      </c>
      <c r="M58" s="384">
        <v>-0.78583602918484186</v>
      </c>
      <c r="N58" s="384">
        <v>1.1782471284583558</v>
      </c>
      <c r="P58" s="227" t="s">
        <v>108</v>
      </c>
      <c r="Q58" s="385" t="s">
        <v>198</v>
      </c>
      <c r="R58" s="386">
        <v>-5.5115874916131666</v>
      </c>
      <c r="S58" s="386">
        <v>-2.6288149666432306</v>
      </c>
      <c r="T58" s="386">
        <v>2.5367427522124877</v>
      </c>
      <c r="U58" s="386">
        <v>-5.4195152771824233</v>
      </c>
      <c r="X58" s="386"/>
    </row>
    <row r="59" spans="2:24">
      <c r="B59" s="369" t="s">
        <v>62</v>
      </c>
      <c r="C59" s="369" t="s">
        <v>145</v>
      </c>
      <c r="D59" s="384">
        <v>-1.2751124226418611</v>
      </c>
      <c r="E59" s="384">
        <v>-2.6261340246780396</v>
      </c>
      <c r="F59" s="384">
        <v>1.0745143221121944</v>
      </c>
      <c r="G59" s="384">
        <v>0.27650727992398316</v>
      </c>
      <c r="H59" s="384"/>
      <c r="I59" s="369" t="s">
        <v>90</v>
      </c>
      <c r="J59" s="260" t="s">
        <v>154</v>
      </c>
      <c r="K59" s="384">
        <v>-3.2962226860047146</v>
      </c>
      <c r="L59" s="384">
        <v>-3.6886337852782263</v>
      </c>
      <c r="M59" s="384">
        <v>-0.78583602918484186</v>
      </c>
      <c r="N59" s="384">
        <v>1.1782471284583558</v>
      </c>
      <c r="P59" s="227" t="s">
        <v>91</v>
      </c>
      <c r="Q59" s="385" t="s">
        <v>178</v>
      </c>
      <c r="R59" s="386">
        <v>-3.8649039537215444</v>
      </c>
      <c r="S59" s="386">
        <v>3.4660161255951825</v>
      </c>
      <c r="T59" s="386">
        <v>-3.8781683972649081</v>
      </c>
      <c r="U59" s="386">
        <v>-3.4527516820518187</v>
      </c>
      <c r="X59" s="386"/>
    </row>
    <row r="60" spans="2:24">
      <c r="B60" s="369" t="s">
        <v>53</v>
      </c>
      <c r="C60" s="369" t="s">
        <v>132</v>
      </c>
      <c r="D60" s="384">
        <v>-1.2492588120459232</v>
      </c>
      <c r="E60" s="384">
        <v>-1.7103367384280928</v>
      </c>
      <c r="F60" s="384">
        <v>-1.3562926782412204</v>
      </c>
      <c r="G60" s="384">
        <v>1.8173706046233775</v>
      </c>
      <c r="H60" s="384"/>
      <c r="I60" s="369" t="s">
        <v>71</v>
      </c>
      <c r="J60" s="260" t="s">
        <v>160</v>
      </c>
      <c r="K60" s="384">
        <v>-3.2313916216148897</v>
      </c>
      <c r="L60" s="384">
        <v>3.0120239101647046</v>
      </c>
      <c r="M60" s="384">
        <v>2.0940349771551743</v>
      </c>
      <c r="N60" s="384">
        <v>-8.337450508934765</v>
      </c>
      <c r="P60" s="227" t="s">
        <v>452</v>
      </c>
      <c r="Q60" s="385" t="s">
        <v>192</v>
      </c>
      <c r="R60" s="386">
        <v>-3.1062879038786448</v>
      </c>
      <c r="S60" s="386">
        <v>3.2110929881640562</v>
      </c>
      <c r="T60" s="386">
        <v>5.0570770523263588</v>
      </c>
      <c r="U60" s="386">
        <v>-11.374457944369055</v>
      </c>
      <c r="X60" s="386"/>
    </row>
    <row r="61" spans="2:24">
      <c r="B61" s="369" t="s">
        <v>55</v>
      </c>
      <c r="C61" s="369" t="s">
        <v>137</v>
      </c>
      <c r="D61" s="384">
        <v>-2.6924206540215323E-2</v>
      </c>
      <c r="E61" s="384">
        <v>4.4915424371595272</v>
      </c>
      <c r="F61" s="384">
        <v>-3.9640653467133755</v>
      </c>
      <c r="G61" s="384">
        <v>-0.55440129698637008</v>
      </c>
      <c r="H61" s="384"/>
      <c r="I61" s="369" t="s">
        <v>85</v>
      </c>
      <c r="J61" s="260" t="s">
        <v>176</v>
      </c>
      <c r="K61" s="384">
        <v>-2.5876584840417749</v>
      </c>
      <c r="L61" s="384">
        <v>-3.4893450304173994</v>
      </c>
      <c r="M61" s="384">
        <v>0.82588046354051392</v>
      </c>
      <c r="N61" s="384">
        <v>7.5806082835107702E-2</v>
      </c>
      <c r="P61" s="227" t="s">
        <v>96</v>
      </c>
      <c r="Q61" s="385" t="s">
        <v>183</v>
      </c>
      <c r="R61" s="386">
        <v>-2.7829059548375916</v>
      </c>
      <c r="S61" s="386">
        <v>1.0476350656439977</v>
      </c>
      <c r="T61" s="386">
        <v>-1.5195133606432887</v>
      </c>
      <c r="U61" s="386">
        <v>-2.3110276598382988</v>
      </c>
      <c r="X61" s="386"/>
    </row>
    <row r="62" spans="2:24">
      <c r="B62" s="369" t="s">
        <v>21</v>
      </c>
      <c r="C62" s="369" t="s">
        <v>127</v>
      </c>
      <c r="D62" s="384">
        <v>0.98717861294896636</v>
      </c>
      <c r="E62" s="384">
        <v>-3.9651338067625677</v>
      </c>
      <c r="F62" s="384">
        <v>4.1290914082423402</v>
      </c>
      <c r="G62" s="384">
        <v>0.8232210114692009</v>
      </c>
      <c r="H62" s="384"/>
      <c r="I62" s="369" t="s">
        <v>78</v>
      </c>
      <c r="J62" s="260" t="s">
        <v>168</v>
      </c>
      <c r="K62" s="384">
        <v>-2.572856649586555</v>
      </c>
      <c r="L62" s="384">
        <v>-5.2569936497102603</v>
      </c>
      <c r="M62" s="384">
        <v>3.8589016913127661</v>
      </c>
      <c r="N62" s="384">
        <v>-1.1747646911890612</v>
      </c>
      <c r="P62" s="227" t="s">
        <v>98</v>
      </c>
      <c r="Q62" s="385" t="s">
        <v>187</v>
      </c>
      <c r="R62" s="386">
        <v>-2.7624263379247829</v>
      </c>
      <c r="S62" s="386">
        <v>4.4238726412067333</v>
      </c>
      <c r="T62" s="386">
        <v>3.4342888201588693</v>
      </c>
      <c r="U62" s="386">
        <v>-10.620587799290387</v>
      </c>
      <c r="X62" s="386"/>
    </row>
    <row r="63" spans="2:24">
      <c r="B63" s="369" t="s">
        <v>44</v>
      </c>
      <c r="C63" s="369" t="s">
        <v>120</v>
      </c>
      <c r="D63" s="384">
        <v>1.6239950853862126</v>
      </c>
      <c r="E63" s="384">
        <v>-0.66425550676375433</v>
      </c>
      <c r="F63" s="384">
        <v>-1.4654943925052066E-14</v>
      </c>
      <c r="G63" s="384">
        <v>2.2882505921499785</v>
      </c>
      <c r="H63" s="384"/>
      <c r="I63" s="369" t="s">
        <v>68</v>
      </c>
      <c r="J63" s="260" t="s">
        <v>157</v>
      </c>
      <c r="K63" s="384">
        <v>-2.2797837958008529</v>
      </c>
      <c r="L63" s="384">
        <v>0.90132308193102162</v>
      </c>
      <c r="M63" s="384">
        <v>-0.12883602445137199</v>
      </c>
      <c r="N63" s="384">
        <v>-3.0522708532805005</v>
      </c>
      <c r="P63" s="227" t="s">
        <v>104</v>
      </c>
      <c r="Q63" s="385" t="s">
        <v>194</v>
      </c>
      <c r="R63" s="386">
        <v>-2.7608235434395603</v>
      </c>
      <c r="S63" s="386">
        <v>-17.823902952497729</v>
      </c>
      <c r="T63" s="386">
        <v>15.106859979033743</v>
      </c>
      <c r="U63" s="386">
        <v>-4.3780569975570671E-2</v>
      </c>
      <c r="X63" s="386"/>
    </row>
    <row r="64" spans="2:24">
      <c r="B64" s="369" t="s">
        <v>26</v>
      </c>
      <c r="C64" s="369" t="s">
        <v>121</v>
      </c>
      <c r="D64" s="384">
        <v>2.3467900966512047</v>
      </c>
      <c r="E64" s="384">
        <v>5.7298629145712265E-2</v>
      </c>
      <c r="F64" s="384">
        <v>1.644732605662476</v>
      </c>
      <c r="G64" s="384">
        <v>0.6447588618430018</v>
      </c>
      <c r="H64" s="384"/>
      <c r="I64" s="369" t="s">
        <v>79</v>
      </c>
      <c r="J64" s="260" t="s">
        <v>169</v>
      </c>
      <c r="K64" s="384">
        <v>-2.1897108676060171</v>
      </c>
      <c r="L64" s="384">
        <v>-2.5043192194037469</v>
      </c>
      <c r="M64" s="384">
        <v>1.3300495118548685</v>
      </c>
      <c r="N64" s="384">
        <v>-1.0154411600571507</v>
      </c>
      <c r="P64" s="227" t="s">
        <v>93</v>
      </c>
      <c r="Q64" s="385" t="s">
        <v>180</v>
      </c>
      <c r="R64" s="386">
        <v>-2.727643743453843</v>
      </c>
      <c r="S64" s="386">
        <v>6.0343176914740777</v>
      </c>
      <c r="T64" s="386">
        <v>-4.3970463450755446</v>
      </c>
      <c r="U64" s="386">
        <v>-4.3649150898523743</v>
      </c>
      <c r="X64" s="386"/>
    </row>
    <row r="65" spans="2:24">
      <c r="B65" s="369" t="s">
        <v>43</v>
      </c>
      <c r="C65" s="369" t="s">
        <v>119</v>
      </c>
      <c r="D65" s="384">
        <v>2.6457908850992311</v>
      </c>
      <c r="E65" s="384">
        <v>-0.33153723506089516</v>
      </c>
      <c r="F65" s="384">
        <v>1.6005758501434229</v>
      </c>
      <c r="G65" s="384">
        <v>1.376752270016695</v>
      </c>
      <c r="H65" s="384"/>
      <c r="I65" s="369" t="s">
        <v>63</v>
      </c>
      <c r="J65" s="260" t="s">
        <v>148</v>
      </c>
      <c r="K65" s="384">
        <v>-2.1396455169995932</v>
      </c>
      <c r="L65" s="384">
        <v>1.9917845713330409</v>
      </c>
      <c r="M65" s="384">
        <v>4.7689739863446778</v>
      </c>
      <c r="N65" s="384">
        <v>-8.9004040746773114</v>
      </c>
      <c r="P65" s="227" t="s">
        <v>105</v>
      </c>
      <c r="Q65" s="385" t="s">
        <v>195</v>
      </c>
      <c r="R65" s="386">
        <v>-2.4632936124419729</v>
      </c>
      <c r="S65" s="386">
        <v>0.91372659753974084</v>
      </c>
      <c r="T65" s="386">
        <v>-0.79892659049641179</v>
      </c>
      <c r="U65" s="386">
        <v>-2.5780936194852977</v>
      </c>
      <c r="X65" s="386"/>
    </row>
    <row r="66" spans="2:24">
      <c r="B66" s="369" t="s">
        <v>42</v>
      </c>
      <c r="C66" s="369" t="s">
        <v>118</v>
      </c>
      <c r="D66" s="384">
        <v>3.0161339689835174</v>
      </c>
      <c r="E66" s="384">
        <v>1.6070468774923281</v>
      </c>
      <c r="F66" s="384">
        <v>1.2209186227103754</v>
      </c>
      <c r="G66" s="384">
        <v>0.1881684687808125</v>
      </c>
      <c r="H66" s="384"/>
      <c r="I66" s="369" t="s">
        <v>451</v>
      </c>
      <c r="J66" s="260" t="s">
        <v>172</v>
      </c>
      <c r="K66" s="384">
        <v>-2.10642681303327</v>
      </c>
      <c r="L66" s="384">
        <v>-2.4467640441271561</v>
      </c>
      <c r="M66" s="384">
        <v>1.0135282714692806</v>
      </c>
      <c r="N66" s="384">
        <v>-0.6731910403753929</v>
      </c>
      <c r="P66" s="227" t="s">
        <v>100</v>
      </c>
      <c r="Q66" s="385" t="s">
        <v>189</v>
      </c>
      <c r="R66" s="386">
        <v>-2.2665905673367135</v>
      </c>
      <c r="S66" s="386">
        <v>3.0576411834641863</v>
      </c>
      <c r="T66" s="386">
        <v>5.3636088160194983</v>
      </c>
      <c r="U66" s="386">
        <v>-10.687840566820398</v>
      </c>
      <c r="X66" s="386"/>
    </row>
    <row r="67" spans="2:24">
      <c r="B67" s="369" t="s">
        <v>46</v>
      </c>
      <c r="C67" s="369" t="s">
        <v>123</v>
      </c>
      <c r="D67" s="384">
        <v>3.5268236661954475</v>
      </c>
      <c r="E67" s="384">
        <v>2.9151726583880819</v>
      </c>
      <c r="F67" s="384">
        <v>4.7073456244106637E-14</v>
      </c>
      <c r="G67" s="384">
        <v>0.61165100780732473</v>
      </c>
      <c r="H67" s="384"/>
      <c r="I67" s="369" t="s">
        <v>76</v>
      </c>
      <c r="J67" s="260" t="s">
        <v>166</v>
      </c>
      <c r="K67" s="384">
        <v>-1.8674893981746195</v>
      </c>
      <c r="L67" s="384">
        <v>-5.2489492920867287</v>
      </c>
      <c r="M67" s="384">
        <v>4.6144621853112628</v>
      </c>
      <c r="N67" s="384">
        <v>-1.2330022913991527</v>
      </c>
      <c r="P67" s="227" t="s">
        <v>103</v>
      </c>
      <c r="Q67" s="385" t="s">
        <v>193</v>
      </c>
      <c r="R67" s="386">
        <v>-1.8820455567229857</v>
      </c>
      <c r="S67" s="386">
        <v>3.7911869289806495</v>
      </c>
      <c r="T67" s="386">
        <v>3.3293464878145391</v>
      </c>
      <c r="U67" s="386">
        <v>-9.002578973518176</v>
      </c>
      <c r="X67" s="386"/>
    </row>
    <row r="68" spans="2:24">
      <c r="B68" s="369" t="s">
        <v>47</v>
      </c>
      <c r="C68" s="369" t="s">
        <v>124</v>
      </c>
      <c r="D68" s="384">
        <v>3.7044052433045112</v>
      </c>
      <c r="E68" s="384">
        <v>1.9747097873984902</v>
      </c>
      <c r="F68" s="384">
        <v>2.0398700040235394</v>
      </c>
      <c r="G68" s="384">
        <v>-0.31017454811751755</v>
      </c>
      <c r="H68" s="384"/>
      <c r="I68" s="369" t="s">
        <v>80</v>
      </c>
      <c r="J68" s="260" t="s">
        <v>170</v>
      </c>
      <c r="K68" s="384">
        <v>-0.99200219332276163</v>
      </c>
      <c r="L68" s="384">
        <v>0.85328839383641686</v>
      </c>
      <c r="M68" s="384">
        <v>-2.4459787346061459</v>
      </c>
      <c r="N68" s="384">
        <v>0.60068814744697363</v>
      </c>
      <c r="P68" s="227" t="s">
        <v>99</v>
      </c>
      <c r="Q68" s="385" t="s">
        <v>188</v>
      </c>
      <c r="R68" s="386">
        <v>-1.7294586799046812</v>
      </c>
      <c r="S68" s="386">
        <v>1.1806137232689677</v>
      </c>
      <c r="T68" s="386">
        <v>1.0173498153403016</v>
      </c>
      <c r="U68" s="386">
        <v>-3.9274222185139465</v>
      </c>
      <c r="X68" s="386"/>
    </row>
    <row r="69" spans="2:24">
      <c r="B69" s="369" t="s">
        <v>59</v>
      </c>
      <c r="C69" s="369" t="s">
        <v>141</v>
      </c>
      <c r="D69" s="384">
        <v>3.9103592347066396</v>
      </c>
      <c r="E69" s="384">
        <v>4.2534465081320505</v>
      </c>
      <c r="F69" s="384">
        <v>4.8849813083506888E-15</v>
      </c>
      <c r="G69" s="384">
        <v>-0.343087273425418</v>
      </c>
      <c r="H69" s="384"/>
      <c r="I69" s="369" t="s">
        <v>86</v>
      </c>
      <c r="J69" s="260" t="s">
        <v>177</v>
      </c>
      <c r="K69" s="384">
        <v>-0.88994881146905414</v>
      </c>
      <c r="L69" s="384">
        <v>1.5154819526190564</v>
      </c>
      <c r="M69" s="384">
        <v>6.5260027636917961E-2</v>
      </c>
      <c r="N69" s="384">
        <v>-2.4706907917250263</v>
      </c>
      <c r="P69" s="227" t="s">
        <v>92</v>
      </c>
      <c r="Q69" s="385" t="s">
        <v>179</v>
      </c>
      <c r="R69" s="386">
        <v>-0.9892840604753772</v>
      </c>
      <c r="S69" s="386">
        <v>-3.4645019478978951</v>
      </c>
      <c r="T69" s="386">
        <v>6.1258002046011271</v>
      </c>
      <c r="U69" s="386">
        <v>-3.6505823171786105</v>
      </c>
      <c r="X69" s="386"/>
    </row>
    <row r="70" spans="2:24">
      <c r="B70" s="369" t="s">
        <v>45</v>
      </c>
      <c r="C70" s="369" t="s">
        <v>122</v>
      </c>
      <c r="D70" s="384">
        <v>4.4385368155637224</v>
      </c>
      <c r="E70" s="384">
        <v>3.1795710811176328</v>
      </c>
      <c r="F70" s="384">
        <v>-0.39882613588214788</v>
      </c>
      <c r="G70" s="384">
        <v>1.6577918703282464</v>
      </c>
      <c r="H70" s="384"/>
      <c r="I70" s="369" t="s">
        <v>34</v>
      </c>
      <c r="J70" s="260" t="s">
        <v>164</v>
      </c>
      <c r="K70" s="384">
        <v>-0.68083000569870222</v>
      </c>
      <c r="L70" s="384">
        <v>-0.68168532512170321</v>
      </c>
      <c r="M70" s="384">
        <v>1.2391203681934333</v>
      </c>
      <c r="N70" s="384">
        <v>-1.2382650487704367</v>
      </c>
      <c r="P70" s="227" t="s">
        <v>454</v>
      </c>
      <c r="Q70" s="385" t="s">
        <v>185</v>
      </c>
      <c r="R70" s="386">
        <v>-0.92475229030914008</v>
      </c>
      <c r="S70" s="386">
        <v>-7.1830931752821723</v>
      </c>
      <c r="T70" s="386">
        <v>7.6606105776550519</v>
      </c>
      <c r="U70" s="386">
        <v>-1.4022696926820188</v>
      </c>
      <c r="X70" s="386"/>
    </row>
    <row r="71" spans="2:24">
      <c r="B71" s="369" t="s">
        <v>48</v>
      </c>
      <c r="C71" s="369" t="s">
        <v>125</v>
      </c>
      <c r="D71" s="384">
        <v>4.7574129884568706</v>
      </c>
      <c r="E71" s="384">
        <v>-0.29144316530973235</v>
      </c>
      <c r="F71" s="384">
        <v>6.0681039766444282</v>
      </c>
      <c r="G71" s="384">
        <v>-1.0192478228778299</v>
      </c>
      <c r="H71" s="384"/>
      <c r="I71" s="369" t="s">
        <v>30</v>
      </c>
      <c r="J71" s="260" t="s">
        <v>156</v>
      </c>
      <c r="K71" s="384">
        <v>-0.33344991769777721</v>
      </c>
      <c r="L71" s="384">
        <v>9.6357444308875806</v>
      </c>
      <c r="M71" s="384">
        <v>-2.3181044653565106</v>
      </c>
      <c r="N71" s="384">
        <v>-7.651089883228849</v>
      </c>
      <c r="P71" s="227" t="s">
        <v>114</v>
      </c>
      <c r="Q71" s="385" t="s">
        <v>204</v>
      </c>
      <c r="R71" s="386">
        <v>-0.52917816539827633</v>
      </c>
      <c r="S71" s="386">
        <v>-5.2661261838396296</v>
      </c>
      <c r="T71" s="386">
        <v>7.8483304704744077</v>
      </c>
      <c r="U71" s="386">
        <v>-3.1113824520330535</v>
      </c>
      <c r="X71" s="386"/>
    </row>
    <row r="72" spans="2:24">
      <c r="B72" s="369" t="s">
        <v>54</v>
      </c>
      <c r="C72" s="369" t="s">
        <v>136</v>
      </c>
      <c r="D72" s="384">
        <v>5.0217025796999337</v>
      </c>
      <c r="E72" s="384">
        <v>3.0656373732613726</v>
      </c>
      <c r="F72" s="384">
        <v>5.773159728050814E-15</v>
      </c>
      <c r="G72" s="384">
        <v>1.9560652064385664</v>
      </c>
      <c r="H72" s="384"/>
      <c r="I72" s="369" t="s">
        <v>74</v>
      </c>
      <c r="J72" s="260" t="s">
        <v>163</v>
      </c>
      <c r="K72" s="384">
        <v>0.66579681241671551</v>
      </c>
      <c r="L72" s="384">
        <v>3.8022560783581083</v>
      </c>
      <c r="M72" s="384">
        <v>-3.9968028886505635E-15</v>
      </c>
      <c r="N72" s="384">
        <v>-3.136459265941383</v>
      </c>
      <c r="P72" s="227" t="s">
        <v>94</v>
      </c>
      <c r="Q72" s="385" t="s">
        <v>181</v>
      </c>
      <c r="R72" s="386">
        <v>-0.44491869430631326</v>
      </c>
      <c r="S72" s="386">
        <v>5.2242248128270639</v>
      </c>
      <c r="T72" s="386">
        <v>-0.90681787128677382</v>
      </c>
      <c r="U72" s="386">
        <v>-4.7623256358466044</v>
      </c>
      <c r="X72" s="386"/>
    </row>
    <row r="73" spans="2:24">
      <c r="B73" s="369" t="s">
        <v>20</v>
      </c>
      <c r="C73" s="369" t="s">
        <v>126</v>
      </c>
      <c r="D73" s="384">
        <v>6.0677651604985385</v>
      </c>
      <c r="E73" s="384">
        <v>3.0485413482669865</v>
      </c>
      <c r="F73" s="384">
        <v>1.1964188227469608</v>
      </c>
      <c r="G73" s="384">
        <v>1.822804989484581</v>
      </c>
      <c r="H73" s="384"/>
      <c r="I73" s="369" t="s">
        <v>64</v>
      </c>
      <c r="J73" s="260" t="s">
        <v>458</v>
      </c>
      <c r="K73" s="384">
        <v>0.9281170323245842</v>
      </c>
      <c r="L73" s="384">
        <v>0.13613701936237399</v>
      </c>
      <c r="M73" s="384">
        <v>-0.15000281338405808</v>
      </c>
      <c r="N73" s="384">
        <v>0.94198282634627084</v>
      </c>
      <c r="P73" s="227" t="s">
        <v>115</v>
      </c>
      <c r="Q73" s="385" t="s">
        <v>205</v>
      </c>
      <c r="R73" s="386">
        <v>0.25924513786620196</v>
      </c>
      <c r="S73" s="386">
        <v>5.0275046794375022</v>
      </c>
      <c r="T73" s="386">
        <v>3.8655828584326497</v>
      </c>
      <c r="U73" s="386">
        <v>-8.6338424000039495</v>
      </c>
      <c r="X73" s="386"/>
    </row>
    <row r="74" spans="2:24">
      <c r="B74" s="369" t="s">
        <v>22</v>
      </c>
      <c r="C74" s="369" t="s">
        <v>133</v>
      </c>
      <c r="D74" s="384">
        <v>7.7460052725951698</v>
      </c>
      <c r="E74" s="384">
        <v>-6.6893497120969849</v>
      </c>
      <c r="F74" s="384">
        <v>2.9920988511114857</v>
      </c>
      <c r="G74" s="384">
        <v>11.443256133580661</v>
      </c>
      <c r="H74" s="384"/>
      <c r="I74" s="369" t="s">
        <v>65</v>
      </c>
      <c r="J74" s="260" t="s">
        <v>151</v>
      </c>
      <c r="K74" s="384">
        <v>1.0009181828798575</v>
      </c>
      <c r="L74" s="384">
        <v>-0.71988945986937658</v>
      </c>
      <c r="M74" s="384">
        <v>1.6357747447030078</v>
      </c>
      <c r="N74" s="384">
        <v>8.5032898046225824E-2</v>
      </c>
      <c r="P74" s="227" t="s">
        <v>117</v>
      </c>
      <c r="Q74" s="385" t="s">
        <v>207</v>
      </c>
      <c r="R74" s="386">
        <v>2.5186264298001539</v>
      </c>
      <c r="S74" s="386">
        <v>6.0506862033619919</v>
      </c>
      <c r="T74" s="386">
        <v>-0.84540209096937313</v>
      </c>
      <c r="U74" s="386">
        <v>-2.6866576825924646</v>
      </c>
      <c r="X74" s="386"/>
    </row>
    <row r="75" spans="2:24">
      <c r="B75" s="369" t="s">
        <v>18</v>
      </c>
      <c r="C75" s="369" t="s">
        <v>147</v>
      </c>
      <c r="D75" s="384">
        <v>8.7945037526852872</v>
      </c>
      <c r="E75" s="384">
        <v>10.192766868323153</v>
      </c>
      <c r="F75" s="384">
        <v>0.23769293142213499</v>
      </c>
      <c r="G75" s="384">
        <v>-1.6359560470600059</v>
      </c>
      <c r="H75" s="384"/>
      <c r="I75" s="369" t="s">
        <v>81</v>
      </c>
      <c r="J75" s="260" t="s">
        <v>171</v>
      </c>
      <c r="K75" s="384">
        <v>1.5102863183528328</v>
      </c>
      <c r="L75" s="384">
        <v>0.39803432622433421</v>
      </c>
      <c r="M75" s="384">
        <v>1.0146335810630378</v>
      </c>
      <c r="N75" s="384">
        <v>9.7618411065454325E-2</v>
      </c>
      <c r="P75" s="227" t="s">
        <v>116</v>
      </c>
      <c r="Q75" s="385" t="s">
        <v>206</v>
      </c>
      <c r="R75" s="386">
        <v>2.7308842098126505</v>
      </c>
      <c r="S75" s="386">
        <v>4.2019612500382681</v>
      </c>
      <c r="T75" s="386">
        <v>0.36427774303251503</v>
      </c>
      <c r="U75" s="386">
        <v>-1.8353547832581256</v>
      </c>
      <c r="X75" s="386"/>
    </row>
    <row r="76" spans="2:24">
      <c r="B76" s="369" t="s">
        <v>60</v>
      </c>
      <c r="C76" s="369" t="s">
        <v>142</v>
      </c>
      <c r="D76" s="384">
        <v>10.576212096724653</v>
      </c>
      <c r="E76" s="384">
        <v>4.9289814685039177</v>
      </c>
      <c r="F76" s="384">
        <v>1.6162061000609631</v>
      </c>
      <c r="G76" s="384">
        <v>4.0310245281597759</v>
      </c>
      <c r="H76" s="384"/>
      <c r="I76" s="369" t="s">
        <v>73</v>
      </c>
      <c r="J76" s="260" t="s">
        <v>162</v>
      </c>
      <c r="K76" s="384">
        <v>1.9838855245048848</v>
      </c>
      <c r="L76" s="384">
        <v>2.3951021080438908</v>
      </c>
      <c r="M76" s="384">
        <v>0.43377960256407988</v>
      </c>
      <c r="N76" s="384">
        <v>-0.84499618610308858</v>
      </c>
      <c r="P76" s="227" t="s">
        <v>112</v>
      </c>
      <c r="Q76" s="385" t="s">
        <v>202</v>
      </c>
      <c r="R76" s="386">
        <v>3.4294798041668244</v>
      </c>
      <c r="S76" s="386">
        <v>7.1272767998723561</v>
      </c>
      <c r="T76" s="386">
        <v>7.5615283301880387</v>
      </c>
      <c r="U76" s="386">
        <v>-11.25932532589357</v>
      </c>
      <c r="X76" s="386"/>
    </row>
    <row r="77" spans="2:24">
      <c r="B77" s="369" t="s">
        <v>25</v>
      </c>
      <c r="C77" s="369" t="s">
        <v>146</v>
      </c>
      <c r="D77" s="384">
        <v>11.542666204179028</v>
      </c>
      <c r="E77" s="384">
        <v>9.5716792930406314</v>
      </c>
      <c r="F77" s="384">
        <v>0.97072621664475811</v>
      </c>
      <c r="G77" s="384">
        <v>1.0002606944936332</v>
      </c>
      <c r="H77" s="384"/>
      <c r="I77" s="369" t="s">
        <v>70</v>
      </c>
      <c r="J77" s="260" t="s">
        <v>159</v>
      </c>
      <c r="K77" s="384">
        <v>2.445077173893262</v>
      </c>
      <c r="L77" s="384">
        <v>-8.0919485460271332</v>
      </c>
      <c r="M77" s="384">
        <v>11.823641309353246</v>
      </c>
      <c r="N77" s="384">
        <v>-1.2866155894328504</v>
      </c>
      <c r="P77" s="227" t="s">
        <v>102</v>
      </c>
      <c r="Q77" s="385" t="s">
        <v>191</v>
      </c>
      <c r="R77" s="386">
        <v>4.1399433932106646</v>
      </c>
      <c r="S77" s="386">
        <v>3.169110802062022</v>
      </c>
      <c r="T77" s="386">
        <v>2.3575687681112107</v>
      </c>
      <c r="U77" s="386">
        <v>-1.3867361769625646</v>
      </c>
      <c r="X77" s="386"/>
    </row>
    <row r="78" spans="2:24">
      <c r="B78" s="369" t="s">
        <v>52</v>
      </c>
      <c r="C78" s="369" t="s">
        <v>131</v>
      </c>
      <c r="D78" s="384">
        <v>12.84661902542247</v>
      </c>
      <c r="E78" s="384">
        <v>6.4503123744157804</v>
      </c>
      <c r="F78" s="384">
        <v>1.7903333272072821</v>
      </c>
      <c r="G78" s="384">
        <v>4.605973323799418</v>
      </c>
      <c r="H78" s="384"/>
      <c r="I78" s="369" t="s">
        <v>77</v>
      </c>
      <c r="J78" s="260" t="s">
        <v>167</v>
      </c>
      <c r="K78" s="384">
        <v>2.7384680263927024</v>
      </c>
      <c r="L78" s="384">
        <v>5.368446925912064</v>
      </c>
      <c r="M78" s="384">
        <v>4.4062756212400753</v>
      </c>
      <c r="N78" s="384">
        <v>-7.0362545207594493</v>
      </c>
      <c r="P78" s="227" t="s">
        <v>453</v>
      </c>
      <c r="Q78" s="385" t="s">
        <v>184</v>
      </c>
      <c r="R78" s="386">
        <v>4.7940509343469024</v>
      </c>
      <c r="S78" s="386">
        <v>1.5386481625286592</v>
      </c>
      <c r="T78" s="386">
        <v>6.8465956984398204</v>
      </c>
      <c r="U78" s="386">
        <v>-3.5911929266215807</v>
      </c>
      <c r="X78" s="386"/>
    </row>
    <row r="79" spans="2:24">
      <c r="B79" s="369" t="s">
        <v>24</v>
      </c>
      <c r="C79" s="369" t="s">
        <v>134</v>
      </c>
      <c r="D79" s="384">
        <v>15.373691735220433</v>
      </c>
      <c r="E79" s="384">
        <v>14.853207428719291</v>
      </c>
      <c r="F79" s="384">
        <v>-1.2558842854559771E-12</v>
      </c>
      <c r="G79" s="384">
        <v>0.52048430650239652</v>
      </c>
      <c r="H79" s="384"/>
      <c r="I79" s="369" t="s">
        <v>72</v>
      </c>
      <c r="J79" s="260" t="s">
        <v>161</v>
      </c>
      <c r="K79" s="384">
        <v>2.7957505457445109</v>
      </c>
      <c r="L79" s="384">
        <v>-0.43355716436084268</v>
      </c>
      <c r="M79" s="384">
        <v>4.3158799591456294</v>
      </c>
      <c r="N79" s="384">
        <v>-1.0865722490402732</v>
      </c>
      <c r="P79" s="227" t="s">
        <v>113</v>
      </c>
      <c r="Q79" s="385" t="s">
        <v>203</v>
      </c>
      <c r="R79" s="386">
        <v>5.6135891207977267</v>
      </c>
      <c r="S79" s="386">
        <v>5.644133539719121</v>
      </c>
      <c r="T79" s="386">
        <v>5.6597168791428363</v>
      </c>
      <c r="U79" s="386">
        <v>-5.6902612980642289</v>
      </c>
      <c r="X79" s="386"/>
    </row>
    <row r="80" spans="2:24">
      <c r="B80" s="369" t="s">
        <v>57</v>
      </c>
      <c r="C80" s="369" t="s">
        <v>139</v>
      </c>
      <c r="D80" s="384">
        <v>15.919464075945172</v>
      </c>
      <c r="E80" s="384">
        <v>0.28239253675970755</v>
      </c>
      <c r="F80" s="384">
        <v>3.7947066566439576</v>
      </c>
      <c r="G80" s="384">
        <v>11.842364882541517</v>
      </c>
      <c r="H80" s="384"/>
      <c r="I80" s="369" t="s">
        <v>84</v>
      </c>
      <c r="J80" s="260" t="s">
        <v>175</v>
      </c>
      <c r="K80" s="384">
        <v>4.468637698546182</v>
      </c>
      <c r="L80" s="384">
        <v>5.1070653879136314</v>
      </c>
      <c r="M80" s="384">
        <v>5.0129544529682466</v>
      </c>
      <c r="N80" s="384">
        <v>-5.6513821423356987</v>
      </c>
      <c r="P80" s="227" t="s">
        <v>110</v>
      </c>
      <c r="Q80" s="385" t="s">
        <v>200</v>
      </c>
      <c r="R80" s="386">
        <v>6.7724259306142471</v>
      </c>
      <c r="S80" s="386">
        <v>8.0916109669859217</v>
      </c>
      <c r="T80" s="386">
        <v>0.82808177945000061</v>
      </c>
      <c r="U80" s="386">
        <v>-2.1472668158216734</v>
      </c>
      <c r="X80" s="386"/>
    </row>
    <row r="81" spans="2:24">
      <c r="B81" s="369" t="s">
        <v>49</v>
      </c>
      <c r="C81" s="369" t="s">
        <v>128</v>
      </c>
      <c r="D81" s="384">
        <v>16.425913385967959</v>
      </c>
      <c r="E81" s="384">
        <v>1.6672554960252173</v>
      </c>
      <c r="F81" s="384">
        <v>-16.854672414651905</v>
      </c>
      <c r="G81" s="384">
        <v>31.613330304594683</v>
      </c>
      <c r="H81" s="384"/>
      <c r="I81" s="369" t="s">
        <v>83</v>
      </c>
      <c r="J81" s="260" t="s">
        <v>174</v>
      </c>
      <c r="K81" s="384">
        <v>4.4689014398436413</v>
      </c>
      <c r="L81" s="384">
        <v>4.2382560057216168</v>
      </c>
      <c r="M81" s="384">
        <v>0.88393962916379465</v>
      </c>
      <c r="N81" s="384">
        <v>-0.65329419504177366</v>
      </c>
      <c r="P81" s="227" t="s">
        <v>95</v>
      </c>
      <c r="Q81" s="385" t="s">
        <v>182</v>
      </c>
      <c r="R81" s="386">
        <v>6.7752075232515327</v>
      </c>
      <c r="S81" s="386">
        <v>6.047916162728475</v>
      </c>
      <c r="T81" s="386">
        <v>1.9606301356712277</v>
      </c>
      <c r="U81" s="386">
        <v>-1.2333387751481695</v>
      </c>
      <c r="X81" s="386"/>
    </row>
    <row r="82" spans="2:24">
      <c r="B82" s="369" t="s">
        <v>23</v>
      </c>
      <c r="C82" s="369" t="s">
        <v>143</v>
      </c>
      <c r="D82" s="384">
        <v>27.816797798986727</v>
      </c>
      <c r="E82" s="384">
        <v>5.6195955800022075</v>
      </c>
      <c r="F82" s="384">
        <v>14.817848691966478</v>
      </c>
      <c r="G82" s="384">
        <v>7.3793535270180257</v>
      </c>
      <c r="H82" s="384"/>
      <c r="I82" s="369" t="s">
        <v>75</v>
      </c>
      <c r="J82" s="260" t="s">
        <v>165</v>
      </c>
      <c r="K82" s="384">
        <v>4.5786723692352922</v>
      </c>
      <c r="L82" s="384">
        <v>6.6218865821606601</v>
      </c>
      <c r="M82" s="384">
        <v>0.41748774836675295</v>
      </c>
      <c r="N82" s="384">
        <v>-2.4607019612921235</v>
      </c>
      <c r="P82" s="227" t="s">
        <v>101</v>
      </c>
      <c r="Q82" s="385" t="s">
        <v>190</v>
      </c>
      <c r="R82" s="386">
        <v>8.3412919032756019</v>
      </c>
      <c r="S82" s="386">
        <v>7.5100211434389994</v>
      </c>
      <c r="T82" s="386">
        <v>2.8860879887453472</v>
      </c>
      <c r="U82" s="386">
        <v>-2.0548172289087461</v>
      </c>
      <c r="X82" s="386"/>
    </row>
    <row r="83" spans="2:24">
      <c r="B83" s="369" t="s">
        <v>56</v>
      </c>
      <c r="C83" s="369" t="s">
        <v>138</v>
      </c>
      <c r="D83" s="384">
        <v>0</v>
      </c>
      <c r="E83" s="384">
        <v>-27.850669694800736</v>
      </c>
      <c r="F83" s="384">
        <v>32.740249622164207</v>
      </c>
      <c r="G83" s="384">
        <v>-4.8895799273634708</v>
      </c>
      <c r="H83" s="384"/>
      <c r="I83" s="563" t="s">
        <v>69</v>
      </c>
      <c r="J83" s="591" t="s">
        <v>158</v>
      </c>
      <c r="K83" s="597">
        <v>9.1684851352874404</v>
      </c>
      <c r="L83" s="597">
        <v>6.4016281922444627</v>
      </c>
      <c r="M83" s="597">
        <v>8.2400106332504066</v>
      </c>
      <c r="N83" s="597">
        <v>-5.4731536902074254</v>
      </c>
      <c r="P83" s="572" t="s">
        <v>106</v>
      </c>
      <c r="Q83" s="595" t="s">
        <v>196</v>
      </c>
      <c r="R83" s="596">
        <v>9.4384523134308296</v>
      </c>
      <c r="S83" s="596">
        <v>11.007707465101939</v>
      </c>
      <c r="T83" s="596">
        <v>6.4359407395438346</v>
      </c>
      <c r="U83" s="596">
        <v>-8.0051958912149459</v>
      </c>
      <c r="X83" s="386"/>
    </row>
    <row r="84" spans="2:24">
      <c r="B84" s="563" t="s">
        <v>58</v>
      </c>
      <c r="C84" s="563" t="s">
        <v>140</v>
      </c>
      <c r="D84" s="597">
        <v>-4.1390150195661732</v>
      </c>
      <c r="E84" s="597">
        <v>-10.223248967208946</v>
      </c>
      <c r="F84" s="597">
        <v>15.263346973528314</v>
      </c>
      <c r="G84" s="597">
        <v>-9.1791130258855418</v>
      </c>
      <c r="H84" s="384"/>
      <c r="J84" s="369"/>
      <c r="K84" s="260"/>
      <c r="L84" s="384"/>
      <c r="M84" s="384"/>
      <c r="N84" s="384"/>
      <c r="O84" s="384"/>
      <c r="X84" s="386"/>
    </row>
    <row r="85" spans="2:24">
      <c r="P85" s="227"/>
      <c r="Q85" s="385"/>
      <c r="R85" s="386"/>
      <c r="S85" s="386"/>
      <c r="T85" s="386"/>
      <c r="U85" s="386"/>
    </row>
  </sheetData>
  <mergeCells count="3">
    <mergeCell ref="D53:H53"/>
    <mergeCell ref="L53:P53"/>
    <mergeCell ref="T53:X53"/>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sheetPr>
    <tabColor rgb="FF00B0F0"/>
  </sheetPr>
  <dimension ref="A1"/>
  <sheetViews>
    <sheetView workbookViewId="0">
      <selection activeCell="N30" sqref="N30"/>
    </sheetView>
  </sheetViews>
  <sheetFormatPr defaultRowHeight="15"/>
  <cols>
    <col min="1" max="16384" width="9.140625" style="42"/>
  </cols>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sheetPr>
    <tabColor rgb="FF00B0F0"/>
  </sheetPr>
  <dimension ref="A1"/>
  <sheetViews>
    <sheetView workbookViewId="0">
      <selection activeCell="N29" sqref="N29"/>
    </sheetView>
  </sheetViews>
  <sheetFormatPr defaultRowHeight="15"/>
  <cols>
    <col min="1" max="16384" width="9.140625" style="42"/>
  </cols>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tabColor rgb="FF00B0F0"/>
  </sheetPr>
  <dimension ref="B21:L54"/>
  <sheetViews>
    <sheetView workbookViewId="0">
      <selection activeCell="J29" sqref="J29"/>
    </sheetView>
  </sheetViews>
  <sheetFormatPr defaultRowHeight="15"/>
  <cols>
    <col min="1" max="16384" width="9.140625" style="42"/>
  </cols>
  <sheetData>
    <row r="21" spans="2:12" s="299" customFormat="1">
      <c r="B21" s="376"/>
      <c r="C21" s="377"/>
      <c r="D21" s="377"/>
      <c r="E21" s="377"/>
      <c r="F21" s="377"/>
      <c r="G21" s="377"/>
      <c r="H21" s="377"/>
      <c r="I21" s="377"/>
      <c r="J21" s="377"/>
      <c r="K21" s="376"/>
      <c r="L21" s="376"/>
    </row>
    <row r="22" spans="2:12" s="299" customFormat="1">
      <c r="B22" s="374"/>
      <c r="C22" s="602"/>
      <c r="D22" s="603">
        <v>2007</v>
      </c>
      <c r="E22" s="603">
        <v>2012</v>
      </c>
      <c r="F22" s="378"/>
      <c r="I22" s="378"/>
      <c r="J22" s="378"/>
      <c r="K22" s="374"/>
      <c r="L22" s="374"/>
    </row>
    <row r="23" spans="2:12">
      <c r="B23" s="379"/>
      <c r="C23" s="380" t="s">
        <v>118</v>
      </c>
      <c r="D23" s="380">
        <v>0.5626645409169867</v>
      </c>
      <c r="E23" s="380">
        <v>1.1224885210021822</v>
      </c>
      <c r="F23" s="380"/>
      <c r="I23" s="380"/>
      <c r="J23" s="380"/>
      <c r="K23" s="379"/>
      <c r="L23" s="379"/>
    </row>
    <row r="24" spans="2:12">
      <c r="B24" s="379"/>
      <c r="C24" s="380" t="s">
        <v>125</v>
      </c>
      <c r="D24" s="380">
        <v>1.4702774842907189</v>
      </c>
      <c r="E24" s="380">
        <v>1.3092561306914319</v>
      </c>
      <c r="F24" s="380"/>
      <c r="I24" s="380"/>
      <c r="J24" s="380"/>
      <c r="K24" s="379"/>
      <c r="L24" s="379"/>
    </row>
    <row r="25" spans="2:12">
      <c r="B25" s="379"/>
      <c r="C25" s="380" t="s">
        <v>141</v>
      </c>
      <c r="D25" s="380">
        <v>1.355573637103336</v>
      </c>
      <c r="E25" s="380">
        <v>1.6608121263543916</v>
      </c>
      <c r="F25" s="380"/>
      <c r="I25" s="380"/>
      <c r="J25" s="380"/>
      <c r="K25" s="379"/>
      <c r="L25" s="379"/>
    </row>
    <row r="26" spans="2:12">
      <c r="B26" s="379"/>
      <c r="C26" s="380" t="s">
        <v>136</v>
      </c>
      <c r="D26" s="380">
        <v>2.2113670984813902</v>
      </c>
      <c r="E26" s="380">
        <v>1.905237862553395</v>
      </c>
      <c r="F26" s="380"/>
      <c r="I26" s="380"/>
      <c r="J26" s="380"/>
      <c r="K26" s="379"/>
      <c r="L26" s="379"/>
    </row>
    <row r="27" spans="2:12">
      <c r="B27" s="379"/>
      <c r="C27" s="380" t="s">
        <v>142</v>
      </c>
      <c r="D27" s="380">
        <v>1.0319323887077378</v>
      </c>
      <c r="E27" s="380">
        <v>1.9615604843737158</v>
      </c>
      <c r="F27" s="380"/>
      <c r="I27" s="380"/>
      <c r="J27" s="380"/>
      <c r="K27" s="379"/>
      <c r="L27" s="379"/>
    </row>
    <row r="28" spans="2:12">
      <c r="B28" s="379"/>
      <c r="C28" s="380" t="s">
        <v>134</v>
      </c>
      <c r="D28" s="380">
        <v>1.8907151846716959</v>
      </c>
      <c r="E28" s="380">
        <v>2.0356797179835366</v>
      </c>
      <c r="F28" s="380"/>
      <c r="I28" s="380"/>
      <c r="J28" s="380"/>
      <c r="K28" s="379"/>
      <c r="L28" s="379"/>
    </row>
    <row r="29" spans="2:12">
      <c r="B29" s="379"/>
      <c r="C29" s="380" t="s">
        <v>127</v>
      </c>
      <c r="D29" s="380">
        <v>2.7720815318097589</v>
      </c>
      <c r="E29" s="380">
        <v>2.4231804320381038</v>
      </c>
      <c r="F29" s="380"/>
      <c r="I29" s="380"/>
      <c r="J29" s="380"/>
      <c r="K29" s="379"/>
      <c r="L29" s="379"/>
    </row>
    <row r="30" spans="2:12">
      <c r="B30" s="379"/>
      <c r="C30" s="380" t="s">
        <v>126</v>
      </c>
      <c r="D30" s="380">
        <v>2.7045214119143521</v>
      </c>
      <c r="E30" s="380">
        <v>2.6355080231999679</v>
      </c>
      <c r="F30" s="380"/>
      <c r="I30" s="380"/>
      <c r="J30" s="380"/>
      <c r="K30" s="379"/>
      <c r="L30" s="379"/>
    </row>
    <row r="31" spans="2:12">
      <c r="B31" s="379"/>
      <c r="C31" s="380" t="s">
        <v>147</v>
      </c>
      <c r="D31" s="380">
        <v>2.9624465603487145</v>
      </c>
      <c r="E31" s="380">
        <v>2.8328099370158983</v>
      </c>
      <c r="F31" s="380"/>
      <c r="I31" s="380"/>
      <c r="J31" s="380"/>
      <c r="K31" s="379"/>
      <c r="L31" s="379"/>
    </row>
    <row r="32" spans="2:12">
      <c r="B32" s="379"/>
      <c r="C32" s="380" t="s">
        <v>146</v>
      </c>
      <c r="D32" s="380">
        <v>2.2079583944412615</v>
      </c>
      <c r="E32" s="380">
        <v>2.999304342840893</v>
      </c>
      <c r="F32" s="380"/>
      <c r="I32" s="380"/>
      <c r="J32" s="380"/>
      <c r="K32" s="379"/>
      <c r="L32" s="379"/>
    </row>
    <row r="33" spans="2:12">
      <c r="B33" s="379"/>
      <c r="C33" s="380" t="s">
        <v>143</v>
      </c>
      <c r="D33" s="380">
        <v>1.6077313914966467</v>
      </c>
      <c r="E33" s="380">
        <v>3.0609334047386416</v>
      </c>
      <c r="F33" s="380"/>
      <c r="I33" s="380"/>
      <c r="J33" s="380"/>
      <c r="K33" s="379"/>
      <c r="L33" s="379"/>
    </row>
    <row r="34" spans="2:12">
      <c r="B34" s="379"/>
      <c r="C34" s="380" t="s">
        <v>120</v>
      </c>
      <c r="D34" s="380">
        <v>3.9060254991967289</v>
      </c>
      <c r="E34" s="380">
        <v>3.2670869356713399</v>
      </c>
      <c r="F34" s="380"/>
      <c r="I34" s="380"/>
      <c r="J34" s="380"/>
      <c r="K34" s="379"/>
      <c r="L34" s="379"/>
    </row>
    <row r="35" spans="2:12">
      <c r="B35" s="379"/>
      <c r="C35" s="380" t="s">
        <v>121</v>
      </c>
      <c r="D35" s="380">
        <v>4.1483038907837333</v>
      </c>
      <c r="E35" s="380">
        <v>3.4447765788917941</v>
      </c>
      <c r="F35" s="380"/>
      <c r="I35" s="380"/>
      <c r="J35" s="380"/>
      <c r="K35" s="379"/>
      <c r="L35" s="379"/>
    </row>
    <row r="36" spans="2:12">
      <c r="B36" s="379"/>
      <c r="C36" s="601" t="s">
        <v>133</v>
      </c>
      <c r="D36" s="601">
        <v>4.946856869680138</v>
      </c>
      <c r="E36" s="601">
        <v>5.5925599124810228</v>
      </c>
      <c r="F36" s="380"/>
      <c r="I36" s="380"/>
      <c r="J36" s="380"/>
      <c r="K36" s="379"/>
      <c r="L36" s="379"/>
    </row>
    <row r="37" spans="2:12" s="299" customFormat="1">
      <c r="B37" s="378"/>
      <c r="C37" s="381"/>
      <c r="E37" s="381"/>
      <c r="F37" s="381"/>
      <c r="G37" s="381"/>
      <c r="H37" s="381"/>
      <c r="I37" s="381"/>
      <c r="J37" s="381"/>
      <c r="K37" s="378"/>
      <c r="L37" s="378"/>
    </row>
    <row r="38" spans="2:12" s="299" customFormat="1">
      <c r="B38" s="378"/>
      <c r="C38" s="381"/>
      <c r="E38" s="381"/>
      <c r="F38" s="381"/>
      <c r="G38" s="381"/>
      <c r="H38" s="381"/>
      <c r="I38" s="381"/>
      <c r="J38" s="381"/>
      <c r="K38" s="378"/>
      <c r="L38" s="378"/>
    </row>
    <row r="39" spans="2:12" s="299" customFormat="1">
      <c r="B39" s="378"/>
      <c r="C39" s="381"/>
      <c r="E39" s="381"/>
      <c r="F39" s="381"/>
      <c r="G39" s="381"/>
      <c r="H39" s="381"/>
      <c r="I39" s="381"/>
      <c r="J39" s="381"/>
      <c r="K39" s="378"/>
      <c r="L39" s="378"/>
    </row>
    <row r="40" spans="2:12" s="299" customFormat="1">
      <c r="B40" s="378"/>
      <c r="C40" s="381"/>
      <c r="E40" s="381"/>
      <c r="F40" s="381"/>
      <c r="G40" s="381"/>
      <c r="H40" s="381"/>
      <c r="I40" s="381"/>
      <c r="J40" s="381"/>
      <c r="K40" s="378"/>
      <c r="L40" s="378"/>
    </row>
    <row r="41" spans="2:12" s="299" customFormat="1">
      <c r="B41" s="378"/>
      <c r="C41" s="381"/>
      <c r="E41" s="381"/>
      <c r="F41" s="381"/>
      <c r="G41" s="381"/>
      <c r="H41" s="381"/>
      <c r="I41" s="381"/>
      <c r="J41" s="381"/>
      <c r="K41" s="378"/>
      <c r="L41" s="378"/>
    </row>
    <row r="42" spans="2:12" s="299" customFormat="1">
      <c r="B42" s="378"/>
      <c r="C42" s="381"/>
      <c r="E42" s="381"/>
      <c r="F42" s="381"/>
      <c r="G42" s="381"/>
      <c r="H42" s="381"/>
      <c r="I42" s="381"/>
      <c r="J42" s="381"/>
      <c r="K42" s="378"/>
      <c r="L42" s="378"/>
    </row>
    <row r="43" spans="2:12" s="299" customFormat="1">
      <c r="B43" s="378"/>
      <c r="C43" s="381"/>
      <c r="E43" s="381"/>
      <c r="F43" s="381"/>
      <c r="G43" s="381"/>
      <c r="H43" s="381"/>
      <c r="I43" s="381"/>
      <c r="J43" s="381"/>
      <c r="K43" s="378"/>
      <c r="L43" s="378"/>
    </row>
    <row r="44" spans="2:12" s="299" customFormat="1">
      <c r="B44" s="378"/>
      <c r="C44" s="381"/>
      <c r="E44" s="381"/>
      <c r="F44" s="381"/>
      <c r="G44" s="381"/>
      <c r="H44" s="381"/>
      <c r="I44" s="381"/>
      <c r="J44" s="381"/>
      <c r="K44" s="378"/>
      <c r="L44" s="378"/>
    </row>
    <row r="45" spans="2:12" s="299" customFormat="1">
      <c r="B45" s="378"/>
      <c r="C45" s="381"/>
      <c r="E45" s="381"/>
      <c r="F45" s="381"/>
      <c r="G45" s="381"/>
      <c r="H45" s="381"/>
      <c r="I45" s="381"/>
      <c r="J45" s="381"/>
      <c r="K45" s="378"/>
      <c r="L45" s="378"/>
    </row>
    <row r="46" spans="2:12" s="299" customFormat="1">
      <c r="B46" s="378"/>
      <c r="C46" s="381"/>
      <c r="E46" s="381"/>
      <c r="F46" s="381"/>
      <c r="G46" s="381"/>
      <c r="H46" s="381"/>
      <c r="I46" s="381"/>
      <c r="J46" s="381"/>
      <c r="K46" s="378"/>
      <c r="L46" s="378"/>
    </row>
    <row r="47" spans="2:12" s="299" customFormat="1">
      <c r="B47" s="378"/>
      <c r="C47" s="381"/>
      <c r="D47" s="381"/>
      <c r="E47" s="381"/>
      <c r="F47" s="381"/>
      <c r="G47" s="381"/>
      <c r="H47" s="381"/>
      <c r="I47" s="381"/>
      <c r="J47" s="381"/>
      <c r="K47" s="378"/>
      <c r="L47" s="378"/>
    </row>
    <row r="48" spans="2:12" s="299" customFormat="1">
      <c r="B48" s="378"/>
      <c r="C48" s="381"/>
      <c r="D48" s="381"/>
      <c r="E48" s="381"/>
      <c r="F48" s="381"/>
      <c r="G48" s="381"/>
      <c r="H48" s="381"/>
      <c r="I48" s="381"/>
      <c r="J48" s="381"/>
      <c r="K48" s="378"/>
      <c r="L48" s="378"/>
    </row>
    <row r="49" spans="2:12" s="299" customFormat="1">
      <c r="B49" s="378"/>
      <c r="C49" s="381"/>
      <c r="D49" s="381"/>
      <c r="E49" s="381"/>
      <c r="F49" s="381"/>
      <c r="G49" s="381"/>
      <c r="H49" s="381"/>
      <c r="I49" s="381"/>
      <c r="J49" s="381"/>
      <c r="K49" s="378"/>
      <c r="L49" s="378"/>
    </row>
    <row r="50" spans="2:12" s="299" customFormat="1">
      <c r="B50" s="378"/>
      <c r="C50" s="381"/>
      <c r="D50" s="381"/>
      <c r="E50" s="381"/>
      <c r="F50" s="381"/>
      <c r="G50" s="381"/>
      <c r="H50" s="381"/>
      <c r="I50" s="381"/>
      <c r="J50" s="381"/>
      <c r="K50" s="378"/>
      <c r="L50" s="378"/>
    </row>
    <row r="51" spans="2:12" s="299" customFormat="1">
      <c r="B51" s="378"/>
      <c r="C51" s="381"/>
      <c r="D51" s="381"/>
      <c r="E51" s="381"/>
      <c r="F51" s="381"/>
      <c r="G51" s="381"/>
      <c r="H51" s="381"/>
      <c r="I51" s="381"/>
      <c r="J51" s="381"/>
      <c r="K51" s="378"/>
      <c r="L51" s="378"/>
    </row>
    <row r="52" spans="2:12" s="299" customFormat="1">
      <c r="B52" s="378"/>
      <c r="C52" s="381"/>
      <c r="D52" s="381"/>
      <c r="E52" s="381"/>
      <c r="F52" s="381"/>
      <c r="G52" s="381"/>
      <c r="H52" s="381"/>
      <c r="I52" s="381"/>
      <c r="J52" s="381"/>
      <c r="K52" s="378"/>
      <c r="L52" s="378"/>
    </row>
    <row r="53" spans="2:12" s="299" customFormat="1">
      <c r="B53" s="374"/>
      <c r="C53" s="374"/>
      <c r="D53" s="374"/>
      <c r="E53" s="374"/>
      <c r="F53" s="374"/>
      <c r="G53" s="374"/>
      <c r="H53" s="374"/>
      <c r="I53" s="374"/>
      <c r="J53" s="374"/>
      <c r="K53" s="374"/>
      <c r="L53" s="374"/>
    </row>
    <row r="54" spans="2:12" s="299" customFormat="1">
      <c r="B54" s="374"/>
      <c r="C54" s="374"/>
      <c r="D54" s="374"/>
      <c r="E54" s="374"/>
      <c r="F54" s="374"/>
      <c r="G54" s="374"/>
      <c r="H54" s="374"/>
      <c r="I54" s="374"/>
      <c r="J54" s="374"/>
      <c r="K54" s="374"/>
      <c r="L54" s="374"/>
    </row>
  </sheetData>
  <sortState ref="E23:G49">
    <sortCondition ref="G49"/>
  </sortState>
  <conditionalFormatting sqref="B23:B52 K23:L52">
    <cfRule type="containsBlanks" priority="1" stopIfTrue="1">
      <formula>LEN(TRIM(B23))=0</formula>
    </cfRule>
    <cfRule type="cellIs" dxfId="5" priority="2" stopIfTrue="1" operator="lessThan">
      <formula>-10</formula>
    </cfRule>
    <cfRule type="cellIs" dxfId="4" priority="3" stopIfTrue="1" operator="greaterThan">
      <formula>10</formula>
    </cfRule>
    <cfRule type="cellIs" dxfId="3" priority="4" stopIfTrue="1" operator="lessThan">
      <formula>-4</formula>
    </cfRule>
    <cfRule type="cellIs" dxfId="2" priority="5" stopIfTrue="1" operator="greaterThan">
      <formula>4</formula>
    </cfRule>
    <cfRule type="cellIs" dxfId="1" priority="6" stopIfTrue="1" operator="lessThan">
      <formula>-0.5</formula>
    </cfRule>
    <cfRule type="cellIs" dxfId="0" priority="7" stopIfTrue="1" operator="greaterThan">
      <formula>0.5</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sheetPr>
    <tabColor rgb="FF00B0F0"/>
  </sheetPr>
  <dimension ref="B40:L95"/>
  <sheetViews>
    <sheetView workbookViewId="0">
      <selection activeCell="K10" sqref="K10"/>
    </sheetView>
  </sheetViews>
  <sheetFormatPr defaultRowHeight="15"/>
  <cols>
    <col min="1" max="3" width="9.140625" style="42"/>
    <col min="4" max="4" width="18" style="42" customWidth="1"/>
    <col min="5" max="5" width="15" style="42" customWidth="1"/>
    <col min="6" max="6" width="15.42578125" style="42" customWidth="1"/>
    <col min="7" max="7" width="12.5703125" style="42" customWidth="1"/>
    <col min="8" max="9" width="9.140625" style="42"/>
    <col min="10" max="12" width="18" style="42" customWidth="1"/>
    <col min="13" max="16384" width="9.140625" style="42"/>
  </cols>
  <sheetData>
    <row r="40" spans="2:12">
      <c r="B40" s="373"/>
      <c r="C40" s="373"/>
      <c r="D40" s="373"/>
      <c r="E40" s="373"/>
      <c r="F40" s="373"/>
      <c r="G40" s="373"/>
    </row>
    <row r="41" spans="2:12" ht="63.75" customHeight="1">
      <c r="B41" s="586" t="s">
        <v>772</v>
      </c>
      <c r="C41" s="604"/>
      <c r="D41" s="605" t="s">
        <v>462</v>
      </c>
      <c r="E41" s="605" t="s">
        <v>461</v>
      </c>
      <c r="F41" s="605" t="s">
        <v>460</v>
      </c>
      <c r="H41" s="586" t="s">
        <v>801</v>
      </c>
      <c r="I41" s="604"/>
      <c r="J41" s="605" t="s">
        <v>462</v>
      </c>
      <c r="K41" s="605" t="s">
        <v>461</v>
      </c>
      <c r="L41" s="605" t="s">
        <v>460</v>
      </c>
    </row>
    <row r="42" spans="2:12">
      <c r="B42" s="95" t="s">
        <v>128</v>
      </c>
      <c r="C42" s="374" t="s">
        <v>49</v>
      </c>
      <c r="D42" s="375">
        <v>6.6416052927900822</v>
      </c>
      <c r="E42" s="375">
        <v>-12.132751241220582</v>
      </c>
      <c r="F42" s="607">
        <v>11.5</v>
      </c>
      <c r="G42" s="491"/>
      <c r="H42" s="95" t="s">
        <v>171</v>
      </c>
      <c r="I42" s="374" t="s">
        <v>81</v>
      </c>
      <c r="J42" s="375">
        <v>1.6346177956807786</v>
      </c>
      <c r="K42" s="375">
        <v>-4.5843278827403893</v>
      </c>
      <c r="L42" s="375">
        <v>6.9106657183838394</v>
      </c>
    </row>
    <row r="43" spans="2:12">
      <c r="B43" s="95" t="s">
        <v>130</v>
      </c>
      <c r="C43" s="374" t="s">
        <v>51</v>
      </c>
      <c r="D43" s="375">
        <v>1.0526217925230057</v>
      </c>
      <c r="E43" s="375">
        <v>-4.8968724746266332</v>
      </c>
      <c r="F43" s="375">
        <v>9.9101169428911682</v>
      </c>
      <c r="H43" s="95" t="s">
        <v>162</v>
      </c>
      <c r="I43" s="374" t="s">
        <v>73</v>
      </c>
      <c r="J43" s="375">
        <v>-1.260479381947377</v>
      </c>
      <c r="K43" s="375">
        <v>-5.0418137211792384</v>
      </c>
      <c r="L43" s="375">
        <v>4.5463663078793886</v>
      </c>
    </row>
    <row r="44" spans="2:12">
      <c r="B44" s="95" t="s">
        <v>131</v>
      </c>
      <c r="C44" s="374" t="s">
        <v>52</v>
      </c>
      <c r="D44" s="375">
        <v>0.9889133723850847</v>
      </c>
      <c r="E44" s="375">
        <v>-5.0775290050819493</v>
      </c>
      <c r="F44" s="375">
        <v>9.0900936393612977</v>
      </c>
      <c r="H44" s="95" t="s">
        <v>170</v>
      </c>
      <c r="I44" s="374" t="s">
        <v>80</v>
      </c>
      <c r="J44" s="375">
        <v>1.7619006995203961</v>
      </c>
      <c r="K44" s="375">
        <v>-2.3945678358909106</v>
      </c>
      <c r="L44" s="375">
        <v>4.3695807168694776</v>
      </c>
    </row>
    <row r="45" spans="2:12">
      <c r="B45" s="95" t="s">
        <v>139</v>
      </c>
      <c r="C45" s="374" t="s">
        <v>57</v>
      </c>
      <c r="D45" s="375">
        <v>3.3154283176276138</v>
      </c>
      <c r="E45" s="375">
        <v>-3.7231240218861572</v>
      </c>
      <c r="F45" s="375">
        <v>8.6103542206747434</v>
      </c>
      <c r="H45" s="95" t="s">
        <v>172</v>
      </c>
      <c r="I45" s="374" t="s">
        <v>451</v>
      </c>
      <c r="J45" s="375">
        <v>1.9556504491263098</v>
      </c>
      <c r="K45" s="375">
        <v>-1.3929345715897696</v>
      </c>
      <c r="L45" s="375">
        <v>3.3258563725807324</v>
      </c>
    </row>
    <row r="46" spans="2:12">
      <c r="B46" s="95" t="s">
        <v>143</v>
      </c>
      <c r="C46" s="374" t="s">
        <v>23</v>
      </c>
      <c r="D46" s="375">
        <v>1.5804363963053518</v>
      </c>
      <c r="E46" s="375">
        <v>-4.83393882091395</v>
      </c>
      <c r="F46" s="375">
        <v>8.5257168767546041</v>
      </c>
      <c r="H46" s="95" t="s">
        <v>151</v>
      </c>
      <c r="I46" s="374" t="s">
        <v>65</v>
      </c>
      <c r="J46" s="375">
        <v>2.4553078922015636</v>
      </c>
      <c r="K46" s="375">
        <v>-0.18885239047465063</v>
      </c>
      <c r="L46" s="375">
        <v>3.1895371739740659</v>
      </c>
    </row>
    <row r="47" spans="2:12">
      <c r="B47" s="95" t="s">
        <v>146</v>
      </c>
      <c r="C47" s="374" t="s">
        <v>25</v>
      </c>
      <c r="D47" s="375">
        <v>0.52951575647188065</v>
      </c>
      <c r="E47" s="375">
        <v>-3.5010331664794379</v>
      </c>
      <c r="F47" s="375">
        <v>6.4105862368332476</v>
      </c>
      <c r="H47" s="95" t="s">
        <v>152</v>
      </c>
      <c r="I47" s="374" t="s">
        <v>29</v>
      </c>
      <c r="J47" s="375">
        <v>3.0974756619268895</v>
      </c>
      <c r="K47" s="375">
        <v>0.50811340243237524</v>
      </c>
      <c r="L47" s="375">
        <v>2.7364485729605743</v>
      </c>
    </row>
    <row r="48" spans="2:12">
      <c r="B48" s="95" t="s">
        <v>142</v>
      </c>
      <c r="C48" s="374" t="s">
        <v>60</v>
      </c>
      <c r="D48" s="375">
        <v>1.1458383509498518</v>
      </c>
      <c r="E48" s="375">
        <v>-1.839622972581445</v>
      </c>
      <c r="F48" s="375">
        <v>5.4005486661378574</v>
      </c>
      <c r="H48" s="95" t="s">
        <v>163</v>
      </c>
      <c r="I48" s="374" t="s">
        <v>74</v>
      </c>
      <c r="J48" s="375">
        <v>-1.7156765978403001</v>
      </c>
      <c r="K48" s="375">
        <v>-1.4874802701584393</v>
      </c>
      <c r="L48" s="375">
        <v>2.312046362230181</v>
      </c>
    </row>
    <row r="49" spans="2:12">
      <c r="B49" s="95" t="s">
        <v>140</v>
      </c>
      <c r="C49" s="374" t="s">
        <v>58</v>
      </c>
      <c r="D49" s="375">
        <v>4.938651945745999</v>
      </c>
      <c r="E49" s="375">
        <v>-0.76727501083587768</v>
      </c>
      <c r="F49" s="375">
        <v>5.2844134325862555</v>
      </c>
      <c r="H49" s="95" t="s">
        <v>164</v>
      </c>
      <c r="I49" s="374" t="s">
        <v>34</v>
      </c>
      <c r="J49" s="375">
        <v>1.5635476594685116</v>
      </c>
      <c r="K49" s="375">
        <v>0.64372373202443001</v>
      </c>
      <c r="L49" s="375">
        <v>1.7306978328572715</v>
      </c>
    </row>
    <row r="50" spans="2:12">
      <c r="B50" s="95" t="s">
        <v>133</v>
      </c>
      <c r="C50" s="374" t="s">
        <v>22</v>
      </c>
      <c r="D50" s="375">
        <v>2.2621230390093174</v>
      </c>
      <c r="E50" s="375">
        <v>-1.4020319567669119</v>
      </c>
      <c r="F50" s="375">
        <v>4.7158227813375575</v>
      </c>
      <c r="H50" s="95" t="s">
        <v>168</v>
      </c>
      <c r="I50" s="374" t="s">
        <v>78</v>
      </c>
      <c r="J50" s="375">
        <v>2.6320768016794922</v>
      </c>
      <c r="K50" s="375">
        <v>-0.5140907395217873</v>
      </c>
      <c r="L50" s="375">
        <v>1.6864183258281207</v>
      </c>
    </row>
    <row r="51" spans="2:12">
      <c r="B51" s="95" t="s">
        <v>141</v>
      </c>
      <c r="C51" s="374" t="s">
        <v>59</v>
      </c>
      <c r="D51" s="375">
        <v>0.35944331994836176</v>
      </c>
      <c r="E51" s="375">
        <v>-3.7011037066442469</v>
      </c>
      <c r="F51" s="375">
        <v>4.4922907841551538</v>
      </c>
      <c r="H51" s="95" t="s">
        <v>174</v>
      </c>
      <c r="I51" s="374" t="s">
        <v>83</v>
      </c>
      <c r="J51" s="375">
        <v>-0.19978343753419026</v>
      </c>
      <c r="K51" s="375">
        <v>-1.1975787225241561</v>
      </c>
      <c r="L51" s="375">
        <v>1.2785420538639165</v>
      </c>
    </row>
    <row r="52" spans="2:12">
      <c r="B52" s="95" t="s">
        <v>118</v>
      </c>
      <c r="C52" s="374" t="s">
        <v>42</v>
      </c>
      <c r="D52" s="375">
        <v>0.9104961420871831</v>
      </c>
      <c r="E52" s="375">
        <v>-2.0614793528002906</v>
      </c>
      <c r="F52" s="375">
        <v>3.4924579144821069</v>
      </c>
      <c r="H52" s="95" t="s">
        <v>177</v>
      </c>
      <c r="I52" s="374" t="s">
        <v>86</v>
      </c>
      <c r="J52" s="375">
        <v>-9.5985361275268133E-3</v>
      </c>
      <c r="K52" s="375">
        <v>0.53565197017226751</v>
      </c>
      <c r="L52" s="375">
        <v>0.92203532444650071</v>
      </c>
    </row>
    <row r="53" spans="2:12">
      <c r="B53" s="95" t="s">
        <v>126</v>
      </c>
      <c r="C53" s="374" t="s">
        <v>20</v>
      </c>
      <c r="D53" s="375">
        <v>3.4143492336955603</v>
      </c>
      <c r="E53" s="375">
        <v>0.16610010975212219</v>
      </c>
      <c r="F53" s="375">
        <v>3.2760418560295683</v>
      </c>
      <c r="H53" s="95" t="s">
        <v>156</v>
      </c>
      <c r="I53" s="374" t="s">
        <v>30</v>
      </c>
      <c r="J53" s="375">
        <v>-0.65608993285775696</v>
      </c>
      <c r="K53" s="375">
        <v>-1.4080346457664774</v>
      </c>
      <c r="L53" s="375">
        <v>0.83815821436068383</v>
      </c>
    </row>
    <row r="54" spans="2:12">
      <c r="B54" s="95" t="s">
        <v>147</v>
      </c>
      <c r="C54" s="374" t="s">
        <v>18</v>
      </c>
      <c r="D54" s="375">
        <v>2.3232139208458769</v>
      </c>
      <c r="E54" s="375">
        <v>-2.8837996325963289</v>
      </c>
      <c r="F54" s="375">
        <v>3.1883952020957822</v>
      </c>
      <c r="H54" s="95" t="s">
        <v>169</v>
      </c>
      <c r="I54" s="374" t="s">
        <v>79</v>
      </c>
      <c r="J54" s="375">
        <v>0.15497489821032318</v>
      </c>
      <c r="K54" s="375">
        <v>-0.98729774522854541</v>
      </c>
      <c r="L54" s="375">
        <v>0.82193006239844257</v>
      </c>
    </row>
    <row r="55" spans="2:12">
      <c r="B55" s="95" t="s">
        <v>122</v>
      </c>
      <c r="C55" s="374" t="s">
        <v>45</v>
      </c>
      <c r="D55" s="375">
        <v>1.9087521541347243</v>
      </c>
      <c r="E55" s="375">
        <v>-0.77282713871252895</v>
      </c>
      <c r="F55" s="375">
        <v>3.0468756087510869</v>
      </c>
      <c r="H55" s="95" t="s">
        <v>149</v>
      </c>
      <c r="I55" s="374" t="s">
        <v>33</v>
      </c>
      <c r="J55" s="375">
        <v>1.3937405647798045</v>
      </c>
      <c r="K55" s="375">
        <v>0.5188380167643416</v>
      </c>
      <c r="L55" s="375">
        <v>0.54506255920302271</v>
      </c>
    </row>
    <row r="56" spans="2:12">
      <c r="B56" s="95" t="s">
        <v>136</v>
      </c>
      <c r="C56" s="374" t="s">
        <v>54</v>
      </c>
      <c r="D56" s="375">
        <v>1.6028615866267515</v>
      </c>
      <c r="E56" s="375">
        <v>-0.42602583046297582</v>
      </c>
      <c r="F56" s="375">
        <v>2.6723321874105554</v>
      </c>
      <c r="H56" s="95" t="s">
        <v>176</v>
      </c>
      <c r="I56" s="374" t="s">
        <v>85</v>
      </c>
      <c r="J56" s="375">
        <v>0.58496412015340127</v>
      </c>
      <c r="K56" s="375">
        <v>-0.6258512936201015</v>
      </c>
      <c r="L56" s="375">
        <v>-2.5849875324861271E-2</v>
      </c>
    </row>
    <row r="57" spans="2:12">
      <c r="B57" s="95" t="s">
        <v>135</v>
      </c>
      <c r="C57" s="374" t="s">
        <v>89</v>
      </c>
      <c r="D57" s="375">
        <v>0.47067124822346074</v>
      </c>
      <c r="E57" s="375">
        <v>-1.5774452319843029</v>
      </c>
      <c r="F57" s="375">
        <v>1.8675007706442601</v>
      </c>
      <c r="H57" s="95" t="s">
        <v>155</v>
      </c>
      <c r="I57" s="374" t="s">
        <v>67</v>
      </c>
      <c r="J57" s="375">
        <v>-1.8384000381904144</v>
      </c>
      <c r="K57" s="375">
        <v>-2.0503596417455583</v>
      </c>
      <c r="L57" s="375">
        <v>-8.199082916073297E-2</v>
      </c>
    </row>
    <row r="58" spans="2:12">
      <c r="B58" s="95" t="s">
        <v>119</v>
      </c>
      <c r="C58" s="374" t="s">
        <v>43</v>
      </c>
      <c r="D58" s="375">
        <v>0.22880109430060713</v>
      </c>
      <c r="E58" s="375">
        <v>-1.4873647179430307</v>
      </c>
      <c r="F58" s="375">
        <v>1.8196871587370209</v>
      </c>
      <c r="H58" s="95" t="s">
        <v>150</v>
      </c>
      <c r="I58" s="374" t="s">
        <v>64</v>
      </c>
      <c r="J58" s="375">
        <v>-0.54387710197588035</v>
      </c>
      <c r="K58" s="375">
        <v>0.23754220442667418</v>
      </c>
      <c r="L58" s="375">
        <v>-0.3353471526887849</v>
      </c>
    </row>
    <row r="59" spans="2:12">
      <c r="B59" s="95" t="s">
        <v>120</v>
      </c>
      <c r="C59" s="374" t="s">
        <v>44</v>
      </c>
      <c r="D59" s="375">
        <v>2.269381485464713</v>
      </c>
      <c r="E59" s="375">
        <v>-0.37118803895370434</v>
      </c>
      <c r="F59" s="375">
        <v>1.7784715446827739</v>
      </c>
      <c r="H59" s="95" t="s">
        <v>153</v>
      </c>
      <c r="I59" s="374" t="s">
        <v>66</v>
      </c>
      <c r="J59" s="375">
        <v>1.4975954365597737</v>
      </c>
      <c r="K59" s="375">
        <v>0.33447073260224158</v>
      </c>
      <c r="L59" s="375">
        <v>-0.37248638793995875</v>
      </c>
    </row>
    <row r="60" spans="2:12">
      <c r="B60" s="95" t="s">
        <v>132</v>
      </c>
      <c r="C60" s="374" t="s">
        <v>53</v>
      </c>
      <c r="D60" s="375">
        <v>2.1062045189559484</v>
      </c>
      <c r="E60" s="375">
        <v>0.28303047732209308</v>
      </c>
      <c r="F60" s="375">
        <v>1.2911120538162957</v>
      </c>
      <c r="H60" s="95" t="s">
        <v>157</v>
      </c>
      <c r="I60" s="374" t="s">
        <v>68</v>
      </c>
      <c r="J60" s="375">
        <v>1.584403063022048</v>
      </c>
      <c r="K60" s="375">
        <v>1.9250479027041187</v>
      </c>
      <c r="L60" s="375">
        <v>-0.64214331731661034</v>
      </c>
    </row>
    <row r="61" spans="2:12">
      <c r="B61" s="95" t="s">
        <v>127</v>
      </c>
      <c r="C61" s="374" t="s">
        <v>21</v>
      </c>
      <c r="D61" s="375">
        <v>-0.53561956885253181</v>
      </c>
      <c r="E61" s="375">
        <v>-1.6557789442508977</v>
      </c>
      <c r="F61" s="375">
        <v>0.51759124076875107</v>
      </c>
      <c r="H61" s="95" t="s">
        <v>148</v>
      </c>
      <c r="I61" s="374" t="s">
        <v>63</v>
      </c>
      <c r="J61" s="375">
        <v>4.088756130114227</v>
      </c>
      <c r="K61" s="375">
        <v>4.0232209976605731</v>
      </c>
      <c r="L61" s="375">
        <v>-1.6111667061005508</v>
      </c>
    </row>
    <row r="62" spans="2:12">
      <c r="B62" s="95" t="s">
        <v>121</v>
      </c>
      <c r="C62" s="374" t="s">
        <v>26</v>
      </c>
      <c r="D62" s="375">
        <v>-0.69764333723821181</v>
      </c>
      <c r="E62" s="375">
        <v>-1.4872801923614247</v>
      </c>
      <c r="F62" s="375">
        <v>0.24832354341077911</v>
      </c>
      <c r="H62" s="350" t="s">
        <v>175</v>
      </c>
      <c r="I62" s="563" t="s">
        <v>84</v>
      </c>
      <c r="J62" s="606">
        <v>-0.40456861585387216</v>
      </c>
      <c r="K62" s="606">
        <v>0.9818768402578506</v>
      </c>
      <c r="L62" s="606">
        <v>-1.6864038088942739</v>
      </c>
    </row>
    <row r="63" spans="2:12">
      <c r="B63" s="95" t="s">
        <v>123</v>
      </c>
      <c r="C63" s="374" t="s">
        <v>46</v>
      </c>
      <c r="D63" s="375">
        <v>-0.62255254246264968</v>
      </c>
      <c r="E63" s="375">
        <v>-0.82405384271526572</v>
      </c>
      <c r="F63" s="375">
        <v>0.14325977931276818</v>
      </c>
    </row>
    <row r="64" spans="2:12">
      <c r="B64" s="95" t="s">
        <v>129</v>
      </c>
      <c r="C64" s="374" t="s">
        <v>50</v>
      </c>
      <c r="D64" s="375">
        <v>1.6496346725548854</v>
      </c>
      <c r="E64" s="375">
        <v>1.7127670336934919</v>
      </c>
      <c r="F64" s="375">
        <v>0.12708945263979077</v>
      </c>
    </row>
    <row r="65" spans="2:6">
      <c r="B65" s="95" t="s">
        <v>144</v>
      </c>
      <c r="C65" s="374" t="s">
        <v>61</v>
      </c>
      <c r="D65" s="375">
        <v>-2.2050812152581969</v>
      </c>
      <c r="E65" s="375">
        <v>-0.42110958654656372</v>
      </c>
      <c r="F65" s="375">
        <v>-4.5392258323102563E-2</v>
      </c>
    </row>
    <row r="66" spans="2:6">
      <c r="B66" s="95" t="s">
        <v>125</v>
      </c>
      <c r="C66" s="374" t="s">
        <v>48</v>
      </c>
      <c r="D66" s="375">
        <v>0.31128429452949291</v>
      </c>
      <c r="E66" s="375">
        <v>0.57395021455876361</v>
      </c>
      <c r="F66" s="375">
        <v>-0.22484858979676747</v>
      </c>
    </row>
    <row r="67" spans="2:6">
      <c r="B67" s="95" t="s">
        <v>138</v>
      </c>
      <c r="C67" s="374" t="s">
        <v>56</v>
      </c>
      <c r="D67" s="375">
        <v>6.9722604977407343E-2</v>
      </c>
      <c r="E67" s="375">
        <v>-1.030505362931315</v>
      </c>
      <c r="F67" s="375">
        <v>-0.25169282625170375</v>
      </c>
    </row>
    <row r="68" spans="2:6">
      <c r="B68" s="95" t="s">
        <v>145</v>
      </c>
      <c r="C68" s="374" t="s">
        <v>62</v>
      </c>
      <c r="D68" s="375">
        <v>0.1860478432974233</v>
      </c>
      <c r="E68" s="375">
        <v>0.36366554068268897</v>
      </c>
      <c r="F68" s="375">
        <v>-0.43477197771902176</v>
      </c>
    </row>
    <row r="69" spans="2:6">
      <c r="B69" s="95" t="s">
        <v>134</v>
      </c>
      <c r="C69" s="374" t="s">
        <v>24</v>
      </c>
      <c r="D69" s="375">
        <v>1.913178858409875</v>
      </c>
      <c r="E69" s="375">
        <v>2.7770874708692048</v>
      </c>
      <c r="F69" s="375">
        <v>-0.55276627912018039</v>
      </c>
    </row>
    <row r="70" spans="2:6">
      <c r="B70" s="350" t="s">
        <v>137</v>
      </c>
      <c r="C70" s="563" t="s">
        <v>55</v>
      </c>
      <c r="D70" s="606">
        <v>-1.7456702942449276</v>
      </c>
      <c r="E70" s="606">
        <v>-0.6998075038297884</v>
      </c>
      <c r="F70" s="606">
        <v>-3.0814350635824748</v>
      </c>
    </row>
    <row r="71" spans="2:6">
      <c r="B71" s="95"/>
      <c r="C71" s="374"/>
      <c r="D71" s="375"/>
      <c r="E71" s="375"/>
      <c r="F71" s="375"/>
    </row>
    <row r="94" spans="2:7">
      <c r="B94" s="95"/>
      <c r="C94" s="374"/>
      <c r="D94" s="375"/>
      <c r="E94" s="375"/>
      <c r="F94" s="375"/>
      <c r="G94" s="374"/>
    </row>
    <row r="95" spans="2:7">
      <c r="B95" s="95"/>
      <c r="C95" s="374"/>
      <c r="D95" s="375"/>
      <c r="E95" s="375"/>
      <c r="F95" s="375"/>
      <c r="G95" s="37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sheetPr>
    <tabColor rgb="FF00B0F0"/>
  </sheetPr>
  <dimension ref="C23:M30"/>
  <sheetViews>
    <sheetView workbookViewId="0">
      <selection activeCell="I25" sqref="I25"/>
    </sheetView>
  </sheetViews>
  <sheetFormatPr defaultRowHeight="15"/>
  <cols>
    <col min="1" max="3" width="9.140625" style="42"/>
    <col min="4" max="4" width="14.42578125" style="42" customWidth="1"/>
    <col min="5" max="16384" width="9.140625" style="42"/>
  </cols>
  <sheetData>
    <row r="23" spans="3:13">
      <c r="D23" s="717"/>
      <c r="E23" s="717"/>
      <c r="G23" s="717"/>
      <c r="H23" s="717"/>
      <c r="I23" s="717"/>
    </row>
    <row r="24" spans="3:13">
      <c r="C24" s="551"/>
      <c r="D24" s="610" t="s">
        <v>1027</v>
      </c>
    </row>
    <row r="25" spans="3:13">
      <c r="C25" s="42" t="s">
        <v>128</v>
      </c>
      <c r="D25" s="303">
        <v>166.33458836964982</v>
      </c>
      <c r="G25" s="258"/>
      <c r="H25" s="258"/>
      <c r="K25" s="258"/>
      <c r="L25" s="258"/>
      <c r="M25" s="258"/>
    </row>
    <row r="26" spans="3:13">
      <c r="C26" s="42" t="s">
        <v>133</v>
      </c>
      <c r="D26" s="303">
        <v>56.810593344015828</v>
      </c>
      <c r="G26" s="258"/>
      <c r="H26" s="258"/>
      <c r="K26" s="258"/>
      <c r="L26" s="258"/>
      <c r="M26" s="258"/>
    </row>
    <row r="27" spans="3:13">
      <c r="C27" s="42" t="s">
        <v>143</v>
      </c>
      <c r="D27" s="303">
        <v>47.135926827022821</v>
      </c>
      <c r="G27" s="258"/>
      <c r="H27" s="258"/>
      <c r="K27" s="258"/>
      <c r="L27" s="258"/>
      <c r="M27" s="258"/>
    </row>
    <row r="28" spans="3:13">
      <c r="C28" s="42" t="s">
        <v>126</v>
      </c>
      <c r="D28" s="303">
        <v>16.41557662664124</v>
      </c>
      <c r="G28" s="258"/>
      <c r="H28" s="258"/>
      <c r="K28" s="258"/>
      <c r="L28" s="258"/>
      <c r="M28" s="258"/>
    </row>
    <row r="29" spans="3:13">
      <c r="C29" s="42" t="s">
        <v>131</v>
      </c>
      <c r="D29" s="303">
        <v>16.020058134843701</v>
      </c>
      <c r="G29" s="258"/>
      <c r="H29" s="258"/>
      <c r="K29" s="258"/>
      <c r="L29" s="258"/>
      <c r="M29" s="258"/>
    </row>
    <row r="30" spans="3:13">
      <c r="C30" s="550" t="s">
        <v>146</v>
      </c>
      <c r="D30" s="609">
        <v>10.037182277791022</v>
      </c>
      <c r="G30" s="258"/>
      <c r="H30" s="258"/>
      <c r="K30" s="258"/>
      <c r="L30" s="258"/>
      <c r="M30" s="258"/>
    </row>
  </sheetData>
  <mergeCells count="2">
    <mergeCell ref="D23:E23"/>
    <mergeCell ref="G23:I2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sheetPr>
    <tabColor rgb="FF00B0F0"/>
  </sheetPr>
  <dimension ref="B40:CZ84"/>
  <sheetViews>
    <sheetView workbookViewId="0">
      <selection activeCell="F48" sqref="F48"/>
    </sheetView>
  </sheetViews>
  <sheetFormatPr defaultRowHeight="15"/>
  <cols>
    <col min="1" max="2" width="9.140625" style="42"/>
    <col min="3" max="3" width="14.5703125" style="42" customWidth="1"/>
    <col min="4" max="11" width="9.140625" style="42"/>
    <col min="12" max="12" width="16.28515625" style="42" customWidth="1"/>
    <col min="13" max="13" width="10.28515625" style="42" customWidth="1"/>
    <col min="14" max="14" width="11" style="42" customWidth="1"/>
    <col min="15" max="15" width="13.140625" style="42" customWidth="1"/>
    <col min="16" max="16" width="11.140625" style="42" customWidth="1"/>
    <col min="17" max="16384" width="9.140625" style="42"/>
  </cols>
  <sheetData>
    <row r="40" spans="2:19">
      <c r="R40" s="299"/>
    </row>
    <row r="41" spans="2:19" s="387" customFormat="1" ht="14.25">
      <c r="B41" s="756" t="s">
        <v>1028</v>
      </c>
      <c r="C41" s="756"/>
      <c r="D41" s="756"/>
      <c r="E41" s="756"/>
      <c r="F41" s="756"/>
      <c r="G41" s="756"/>
      <c r="H41" s="756"/>
      <c r="I41" s="242"/>
      <c r="J41" s="395"/>
      <c r="K41" s="756" t="s">
        <v>1029</v>
      </c>
      <c r="L41" s="756"/>
      <c r="M41" s="756"/>
      <c r="N41" s="756"/>
      <c r="O41" s="756"/>
      <c r="P41" s="756"/>
      <c r="Q41" s="756"/>
      <c r="R41" s="474"/>
      <c r="S41" s="364"/>
    </row>
    <row r="42" spans="2:19" s="356" customFormat="1" ht="39">
      <c r="B42" s="613"/>
      <c r="C42" s="613"/>
      <c r="D42" s="617" t="s">
        <v>472</v>
      </c>
      <c r="E42" s="617" t="s">
        <v>471</v>
      </c>
      <c r="F42" s="617" t="s">
        <v>470</v>
      </c>
      <c r="G42" s="617" t="s">
        <v>469</v>
      </c>
      <c r="H42" s="617" t="s">
        <v>468</v>
      </c>
      <c r="I42" s="615"/>
      <c r="J42" s="615"/>
      <c r="K42" s="614"/>
      <c r="L42" s="614"/>
      <c r="M42" s="617" t="s">
        <v>467</v>
      </c>
      <c r="N42" s="617" t="s">
        <v>466</v>
      </c>
      <c r="O42" s="617" t="s">
        <v>465</v>
      </c>
      <c r="P42" s="617" t="s">
        <v>464</v>
      </c>
      <c r="Q42" s="617" t="s">
        <v>463</v>
      </c>
    </row>
    <row r="43" spans="2:19">
      <c r="B43" s="354" t="s">
        <v>128</v>
      </c>
      <c r="C43" s="354" t="s">
        <v>49</v>
      </c>
      <c r="D43" s="372">
        <v>5.2299900476062362</v>
      </c>
      <c r="E43" s="372">
        <v>0</v>
      </c>
      <c r="F43" s="372">
        <v>0.31248700840477106</v>
      </c>
      <c r="G43" s="372">
        <v>-5.2779192166061861E-2</v>
      </c>
      <c r="H43" s="372">
        <v>4.9702822313675341</v>
      </c>
      <c r="I43" s="299"/>
      <c r="J43" s="299"/>
      <c r="K43" s="354" t="s">
        <v>128</v>
      </c>
      <c r="L43" s="354" t="s">
        <v>49</v>
      </c>
      <c r="M43" s="372">
        <v>-9.6516706718646574</v>
      </c>
      <c r="N43" s="372">
        <v>-6.3389204682362532E-3</v>
      </c>
      <c r="O43" s="372">
        <v>-3.0286933849617235</v>
      </c>
      <c r="P43" s="372">
        <v>-1.798963663775798</v>
      </c>
      <c r="Q43" s="372">
        <v>-4.8176747026588913</v>
      </c>
    </row>
    <row r="44" spans="2:19">
      <c r="B44" s="354" t="s">
        <v>148</v>
      </c>
      <c r="C44" s="354" t="s">
        <v>63</v>
      </c>
      <c r="D44" s="372">
        <v>3.6405624548513913</v>
      </c>
      <c r="E44" s="372">
        <v>0</v>
      </c>
      <c r="F44" s="372">
        <v>2.0366379090135096</v>
      </c>
      <c r="G44" s="372">
        <v>1.5039973512275111</v>
      </c>
      <c r="H44" s="372">
        <v>9.9927194610369696E-2</v>
      </c>
      <c r="K44" s="354" t="s">
        <v>171</v>
      </c>
      <c r="L44" s="354" t="s">
        <v>81</v>
      </c>
      <c r="M44" s="372">
        <v>-4.8841904997113943</v>
      </c>
      <c r="N44" s="372">
        <v>0.58329922509800536</v>
      </c>
      <c r="O44" s="372">
        <v>-3.6394906508694111</v>
      </c>
      <c r="P44" s="372">
        <v>0.96684334938830663</v>
      </c>
      <c r="Q44" s="372">
        <v>-2.7948424233282907</v>
      </c>
    </row>
    <row r="45" spans="2:19">
      <c r="B45" s="354" t="s">
        <v>152</v>
      </c>
      <c r="C45" s="354" t="s">
        <v>29</v>
      </c>
      <c r="D45" s="372">
        <v>2.9674756619268869</v>
      </c>
      <c r="E45" s="372">
        <v>0</v>
      </c>
      <c r="F45" s="372">
        <v>0.62488712313912043</v>
      </c>
      <c r="G45" s="372">
        <v>0.41192103561337845</v>
      </c>
      <c r="H45" s="372">
        <v>1.9306675031743872</v>
      </c>
      <c r="K45" s="354" t="s">
        <v>131</v>
      </c>
      <c r="L45" s="354" t="s">
        <v>52</v>
      </c>
      <c r="M45" s="372">
        <v>-4.4779571228403299</v>
      </c>
      <c r="N45" s="372">
        <v>1.938434080701037</v>
      </c>
      <c r="O45" s="372">
        <v>-0.90968494199732497</v>
      </c>
      <c r="P45" s="372">
        <v>-1.7401401543262645</v>
      </c>
      <c r="Q45" s="372">
        <v>-3.7665661072177734</v>
      </c>
    </row>
    <row r="46" spans="2:19">
      <c r="B46" s="354" t="s">
        <v>170</v>
      </c>
      <c r="C46" s="354" t="s">
        <v>80</v>
      </c>
      <c r="D46" s="372">
        <v>2.6381568685724233</v>
      </c>
      <c r="E46" s="372">
        <v>0</v>
      </c>
      <c r="F46" s="372">
        <v>-0.19965768141326201</v>
      </c>
      <c r="G46" s="372">
        <v>1.0590095585910788</v>
      </c>
      <c r="H46" s="372">
        <v>1.7788049913946047</v>
      </c>
      <c r="K46" s="354" t="s">
        <v>130</v>
      </c>
      <c r="L46" s="354" t="s">
        <v>51</v>
      </c>
      <c r="M46" s="372">
        <v>-4.2747751651102277</v>
      </c>
      <c r="N46" s="372">
        <v>0.48572280970738735</v>
      </c>
      <c r="O46" s="372">
        <v>-0.54883833057372478</v>
      </c>
      <c r="P46" s="372">
        <v>-1.4374301788431585</v>
      </c>
      <c r="Q46" s="372">
        <v>-2.7742294654007367</v>
      </c>
    </row>
    <row r="47" spans="2:19">
      <c r="B47" s="354" t="s">
        <v>172</v>
      </c>
      <c r="C47" s="354" t="s">
        <v>451</v>
      </c>
      <c r="D47" s="372">
        <v>2.6087850113486653</v>
      </c>
      <c r="E47" s="372">
        <v>4.9960036108132044E-16</v>
      </c>
      <c r="F47" s="372">
        <v>0.15942841161138421</v>
      </c>
      <c r="G47" s="372">
        <v>2.567632519919508</v>
      </c>
      <c r="H47" s="372">
        <v>-0.11827592018222433</v>
      </c>
      <c r="K47" s="354" t="s">
        <v>162</v>
      </c>
      <c r="L47" s="354" t="s">
        <v>73</v>
      </c>
      <c r="M47" s="372">
        <v>-4.2639864091857262</v>
      </c>
      <c r="N47" s="372">
        <v>0.6630427500411582</v>
      </c>
      <c r="O47" s="372">
        <v>-2.3450502252047869</v>
      </c>
      <c r="P47" s="372">
        <v>0.73332440229224094</v>
      </c>
      <c r="Q47" s="372">
        <v>-3.3153033363143365</v>
      </c>
    </row>
    <row r="48" spans="2:19">
      <c r="B48" s="354" t="s">
        <v>139</v>
      </c>
      <c r="C48" s="354" t="s">
        <v>57</v>
      </c>
      <c r="D48" s="372">
        <v>2.1187857411037996</v>
      </c>
      <c r="E48" s="372">
        <v>7.789891043927441E-2</v>
      </c>
      <c r="F48" s="372">
        <v>0.89102832177333369</v>
      </c>
      <c r="G48" s="372">
        <v>1.8820185075777154</v>
      </c>
      <c r="H48" s="372">
        <v>-0.73215999868651949</v>
      </c>
      <c r="K48" s="354" t="s">
        <v>143</v>
      </c>
      <c r="L48" s="354" t="s">
        <v>23</v>
      </c>
      <c r="M48" s="372">
        <v>-4.1459085544633112</v>
      </c>
      <c r="N48" s="372">
        <v>1.1782085580503863</v>
      </c>
      <c r="O48" s="372">
        <v>-1.2547343011070016</v>
      </c>
      <c r="P48" s="372">
        <v>-2.5169352077672698</v>
      </c>
      <c r="Q48" s="372">
        <v>-1.5524476036394255</v>
      </c>
    </row>
    <row r="49" spans="2:17">
      <c r="B49" s="354" t="s">
        <v>133</v>
      </c>
      <c r="C49" s="354" t="s">
        <v>22</v>
      </c>
      <c r="D49" s="372">
        <v>1.7713701387411049</v>
      </c>
      <c r="E49" s="372">
        <v>1.4565881878375847E-2</v>
      </c>
      <c r="F49" s="372">
        <v>0.59849871892692086</v>
      </c>
      <c r="G49" s="372">
        <v>1.2829875709740843</v>
      </c>
      <c r="H49" s="372">
        <v>-0.12468203303827607</v>
      </c>
      <c r="K49" s="354" t="s">
        <v>139</v>
      </c>
      <c r="L49" s="354" t="s">
        <v>57</v>
      </c>
      <c r="M49" s="372">
        <v>-4.0784668310819754</v>
      </c>
      <c r="N49" s="372">
        <v>1.5375458116598262</v>
      </c>
      <c r="O49" s="372">
        <v>-3.0866840777602373</v>
      </c>
      <c r="P49" s="372">
        <v>-1.3075439894005032</v>
      </c>
      <c r="Q49" s="372">
        <v>-1.2217845755810579</v>
      </c>
    </row>
    <row r="50" spans="2:17">
      <c r="B50" s="354" t="s">
        <v>120</v>
      </c>
      <c r="C50" s="354" t="s">
        <v>44</v>
      </c>
      <c r="D50" s="372">
        <v>1.7693814854647414</v>
      </c>
      <c r="E50" s="372">
        <v>-0.10347112723088478</v>
      </c>
      <c r="F50" s="372">
        <v>1.3196293129925696</v>
      </c>
      <c r="G50" s="372">
        <v>0.27104700582251251</v>
      </c>
      <c r="H50" s="372">
        <v>0.28217629388054277</v>
      </c>
      <c r="K50" s="354" t="s">
        <v>141</v>
      </c>
      <c r="L50" s="354" t="s">
        <v>59</v>
      </c>
      <c r="M50" s="372">
        <v>-3.7856030437823662</v>
      </c>
      <c r="N50" s="372">
        <v>0.28001606982611515</v>
      </c>
      <c r="O50" s="372">
        <v>-1.144590928918177</v>
      </c>
      <c r="P50" s="372">
        <v>-2.5314983460098097</v>
      </c>
      <c r="Q50" s="372">
        <v>-0.38952983868049174</v>
      </c>
    </row>
    <row r="51" spans="2:17">
      <c r="B51" s="354" t="s">
        <v>157</v>
      </c>
      <c r="C51" s="354" t="s">
        <v>68</v>
      </c>
      <c r="D51" s="372">
        <v>1.6998829304488368</v>
      </c>
      <c r="E51" s="372">
        <v>0</v>
      </c>
      <c r="F51" s="372">
        <v>0.31357156140825726</v>
      </c>
      <c r="G51" s="372">
        <v>0.5876519369509694</v>
      </c>
      <c r="H51" s="372">
        <v>0.79865943208960921</v>
      </c>
      <c r="K51" s="354" t="s">
        <v>147</v>
      </c>
      <c r="L51" s="354" t="s">
        <v>18</v>
      </c>
      <c r="M51" s="372">
        <v>-2.749087731457486</v>
      </c>
      <c r="N51" s="372">
        <v>0.24070570769954314</v>
      </c>
      <c r="O51" s="372">
        <v>-1.299768363664958</v>
      </c>
      <c r="P51" s="372">
        <v>-0.91364457925274056</v>
      </c>
      <c r="Q51" s="372">
        <v>-0.77638049623933014</v>
      </c>
    </row>
    <row r="52" spans="2:17">
      <c r="B52" s="354" t="s">
        <v>164</v>
      </c>
      <c r="C52" s="354" t="s">
        <v>34</v>
      </c>
      <c r="D52" s="372">
        <v>1.6356179754843758</v>
      </c>
      <c r="E52" s="372">
        <v>0</v>
      </c>
      <c r="F52" s="372">
        <v>0.50197084083883414</v>
      </c>
      <c r="G52" s="372"/>
      <c r="H52" s="372">
        <v>1.1336471346455417</v>
      </c>
      <c r="K52" s="354" t="s">
        <v>146</v>
      </c>
      <c r="L52" s="354" t="s">
        <v>25</v>
      </c>
      <c r="M52" s="372">
        <v>-2.4469353911433274</v>
      </c>
      <c r="N52" s="372">
        <v>0.72420148343867652</v>
      </c>
      <c r="O52" s="372">
        <v>-0.49507531224424817</v>
      </c>
      <c r="P52" s="372">
        <v>-1.9648356525785573</v>
      </c>
      <c r="Q52" s="372">
        <v>-0.71122590975920019</v>
      </c>
    </row>
    <row r="53" spans="2:17">
      <c r="B53" s="354" t="s">
        <v>134</v>
      </c>
      <c r="C53" s="354" t="s">
        <v>24</v>
      </c>
      <c r="D53" s="372">
        <v>1.497969610244084</v>
      </c>
      <c r="E53" s="372">
        <v>-0.50842513898103814</v>
      </c>
      <c r="F53" s="372"/>
      <c r="G53" s="372"/>
      <c r="H53" s="372">
        <v>2.0063947492251222</v>
      </c>
      <c r="K53" s="354" t="s">
        <v>155</v>
      </c>
      <c r="L53" s="354" t="s">
        <v>67</v>
      </c>
      <c r="M53" s="372">
        <v>-2.0426588331567288</v>
      </c>
      <c r="N53" s="372">
        <v>-0.42699822305642421</v>
      </c>
      <c r="O53" s="372">
        <v>-1.2722896470738192</v>
      </c>
      <c r="P53" s="372">
        <v>1.155710323875065</v>
      </c>
      <c r="Q53" s="372">
        <v>-1.49908128690155</v>
      </c>
    </row>
    <row r="54" spans="2:17">
      <c r="B54" s="354" t="s">
        <v>149</v>
      </c>
      <c r="C54" s="354" t="s">
        <v>33</v>
      </c>
      <c r="D54" s="372">
        <v>1.2655810193918953</v>
      </c>
      <c r="E54" s="372">
        <v>-0.37416799000581347</v>
      </c>
      <c r="F54" s="372">
        <v>7.1361083280170767E-2</v>
      </c>
      <c r="G54" s="372">
        <v>0.92801100335224085</v>
      </c>
      <c r="H54" s="372">
        <v>0.6403769227652969</v>
      </c>
      <c r="K54" s="354" t="s">
        <v>138</v>
      </c>
      <c r="L54" s="354" t="s">
        <v>56</v>
      </c>
      <c r="M54" s="372">
        <v>-1.4305616865308153</v>
      </c>
      <c r="N54" s="372">
        <v>-0.39339572783692467</v>
      </c>
      <c r="O54" s="372">
        <v>-0.95545229536282505</v>
      </c>
      <c r="P54" s="372">
        <v>-0.50645282065155861</v>
      </c>
      <c r="Q54" s="372">
        <v>0.4247391573204915</v>
      </c>
    </row>
    <row r="55" spans="2:17">
      <c r="B55" s="354" t="s">
        <v>136</v>
      </c>
      <c r="C55" s="354" t="s">
        <v>54</v>
      </c>
      <c r="D55" s="372">
        <v>1.2367839620179382</v>
      </c>
      <c r="E55" s="372">
        <v>0.11853646030926018</v>
      </c>
      <c r="F55" s="372">
        <v>-0.37952415406301476</v>
      </c>
      <c r="G55" s="372">
        <v>-0.41614090610815069</v>
      </c>
      <c r="H55" s="372">
        <v>1.9139125618798438</v>
      </c>
      <c r="K55" s="354" t="s">
        <v>142</v>
      </c>
      <c r="L55" s="354" t="s">
        <v>60</v>
      </c>
      <c r="M55" s="372">
        <v>-1.3192023381766447</v>
      </c>
      <c r="N55" s="372">
        <v>0.94445004373596975</v>
      </c>
      <c r="O55" s="372">
        <v>-1.120736244254747</v>
      </c>
      <c r="P55" s="372">
        <v>-1.0829587158352658</v>
      </c>
      <c r="Q55" s="372">
        <v>-5.9957421822602441E-2</v>
      </c>
    </row>
    <row r="56" spans="2:17">
      <c r="B56" s="354" t="s">
        <v>122</v>
      </c>
      <c r="C56" s="354" t="s">
        <v>45</v>
      </c>
      <c r="D56" s="372">
        <v>1.1737352444074958</v>
      </c>
      <c r="E56" s="372">
        <v>-2.6889355187538877E-2</v>
      </c>
      <c r="F56" s="372">
        <v>0.34263674756988305</v>
      </c>
      <c r="G56" s="372">
        <v>1.4393047240401167</v>
      </c>
      <c r="H56" s="372">
        <v>-0.58131687201496618</v>
      </c>
      <c r="K56" s="354" t="s">
        <v>127</v>
      </c>
      <c r="L56" s="354" t="s">
        <v>21</v>
      </c>
      <c r="M56" s="372">
        <v>-1.3155908213886818</v>
      </c>
      <c r="N56" s="372">
        <v>-9.3381207310243575E-2</v>
      </c>
      <c r="O56" s="372">
        <v>0.61757567546758541</v>
      </c>
      <c r="P56" s="372">
        <v>7.4633453472577146E-2</v>
      </c>
      <c r="Q56" s="372">
        <v>-1.9144187430186008</v>
      </c>
    </row>
    <row r="57" spans="2:17">
      <c r="B57" s="354" t="s">
        <v>176</v>
      </c>
      <c r="C57" s="354" t="s">
        <v>85</v>
      </c>
      <c r="D57" s="372">
        <v>1.145987750302929</v>
      </c>
      <c r="E57" s="372">
        <v>-0.66879453477608275</v>
      </c>
      <c r="F57" s="372">
        <v>-0.20831516685384521</v>
      </c>
      <c r="G57" s="372">
        <v>1.5791436613760759</v>
      </c>
      <c r="H57" s="372">
        <v>0.44395379055678674</v>
      </c>
      <c r="K57" s="354" t="s">
        <v>172</v>
      </c>
      <c r="L57" s="354" t="s">
        <v>451</v>
      </c>
      <c r="M57" s="372">
        <v>-1.2928478680789794</v>
      </c>
      <c r="N57" s="372">
        <v>0.24054798626709983</v>
      </c>
      <c r="O57" s="372">
        <v>-1.5867599614653525</v>
      </c>
      <c r="P57" s="372">
        <v>-0.53105989322673874</v>
      </c>
      <c r="Q57" s="372">
        <v>0.5844240003460115</v>
      </c>
    </row>
    <row r="58" spans="2:17">
      <c r="B58" s="354" t="s">
        <v>147</v>
      </c>
      <c r="C58" s="354" t="s">
        <v>18</v>
      </c>
      <c r="D58" s="372">
        <v>1.1059621841645999</v>
      </c>
      <c r="E58" s="372">
        <v>-7.3842296697725573E-2</v>
      </c>
      <c r="F58" s="372">
        <v>2.3272652617840865</v>
      </c>
      <c r="G58" s="372">
        <v>-8.9887700776420942E-2</v>
      </c>
      <c r="H58" s="372">
        <v>-1.0575730801453407</v>
      </c>
      <c r="K58" s="354" t="s">
        <v>121</v>
      </c>
      <c r="L58" s="354" t="s">
        <v>26</v>
      </c>
      <c r="M58" s="372">
        <v>-1.1486868411062616</v>
      </c>
      <c r="N58" s="372">
        <v>-0.27782148485804425</v>
      </c>
      <c r="O58" s="372">
        <v>0</v>
      </c>
      <c r="P58" s="372">
        <v>0.14916463006492031</v>
      </c>
      <c r="Q58" s="372">
        <v>-1.0200299863131377</v>
      </c>
    </row>
    <row r="59" spans="2:17">
      <c r="B59" s="354" t="s">
        <v>171</v>
      </c>
      <c r="C59" s="354" t="s">
        <v>81</v>
      </c>
      <c r="D59" s="372">
        <v>1.0656177233538209</v>
      </c>
      <c r="E59" s="372">
        <v>-0.12636025980524218</v>
      </c>
      <c r="F59" s="372">
        <v>-1.1754453134023395</v>
      </c>
      <c r="G59" s="372">
        <v>1.7222981321002813</v>
      </c>
      <c r="H59" s="372">
        <v>0.64512516446112045</v>
      </c>
      <c r="K59" s="354" t="s">
        <v>122</v>
      </c>
      <c r="L59" s="354" t="s">
        <v>45</v>
      </c>
      <c r="M59" s="372">
        <v>-1.1241614207847093</v>
      </c>
      <c r="N59" s="372">
        <v>0.18022460357186909</v>
      </c>
      <c r="O59" s="372">
        <v>-0.37456857914997954</v>
      </c>
      <c r="P59" s="372">
        <v>-0.54091389296966019</v>
      </c>
      <c r="Q59" s="372">
        <v>-0.38890355223694328</v>
      </c>
    </row>
    <row r="60" spans="2:17">
      <c r="B60" s="354" t="s">
        <v>142</v>
      </c>
      <c r="C60" s="354" t="s">
        <v>60</v>
      </c>
      <c r="D60" s="372">
        <v>1.0209801235528033</v>
      </c>
      <c r="E60" s="372">
        <v>6.134096143422442E-2</v>
      </c>
      <c r="F60" s="372">
        <v>-0.68884024729632287</v>
      </c>
      <c r="G60" s="372">
        <v>0.54689729066533488</v>
      </c>
      <c r="H60" s="372">
        <v>1.1015821187495689</v>
      </c>
      <c r="K60" s="354" t="s">
        <v>174</v>
      </c>
      <c r="L60" s="354" t="s">
        <v>83</v>
      </c>
      <c r="M60" s="372">
        <v>-1.1077817510664332</v>
      </c>
      <c r="N60" s="372">
        <v>9.6974283165851105E-2</v>
      </c>
      <c r="O60" s="372">
        <v>0.35077166995524323</v>
      </c>
      <c r="P60" s="372">
        <v>-1.0099962863998502</v>
      </c>
      <c r="Q60" s="372">
        <v>-0.54553141778768044</v>
      </c>
    </row>
    <row r="61" spans="2:17">
      <c r="B61" s="354" t="s">
        <v>131</v>
      </c>
      <c r="C61" s="354" t="s">
        <v>52</v>
      </c>
      <c r="D61" s="372">
        <v>0.97452758256772398</v>
      </c>
      <c r="E61" s="372">
        <v>-0.14497408163846986</v>
      </c>
      <c r="F61" s="372">
        <v>1.7001367944703691</v>
      </c>
      <c r="G61" s="372">
        <v>0.12636132444656845</v>
      </c>
      <c r="H61" s="372">
        <v>-0.70699645471074923</v>
      </c>
      <c r="K61" s="354" t="s">
        <v>170</v>
      </c>
      <c r="L61" s="354" t="s">
        <v>80</v>
      </c>
      <c r="M61" s="372">
        <v>-1.0870542492361182</v>
      </c>
      <c r="N61" s="372">
        <v>0.26494635706023706</v>
      </c>
      <c r="O61" s="372">
        <v>-0.53459746141983366</v>
      </c>
      <c r="P61" s="372">
        <v>0.26170022607954202</v>
      </c>
      <c r="Q61" s="372">
        <v>-1.0791033709560693</v>
      </c>
    </row>
    <row r="62" spans="2:17">
      <c r="B62" s="354" t="s">
        <v>143</v>
      </c>
      <c r="C62" s="354" t="s">
        <v>23</v>
      </c>
      <c r="D62" s="372">
        <v>0.84800488329697998</v>
      </c>
      <c r="E62" s="372">
        <v>3.3306690738754696E-16</v>
      </c>
      <c r="F62" s="372">
        <v>0.32290951136457835</v>
      </c>
      <c r="G62" s="372">
        <v>0.5970583577171551</v>
      </c>
      <c r="H62" s="372">
        <v>-7.1962985784761457E-2</v>
      </c>
      <c r="K62" s="354" t="s">
        <v>135</v>
      </c>
      <c r="L62" s="354" t="s">
        <v>89</v>
      </c>
      <c r="M62" s="372">
        <v>-1.0233967948083382</v>
      </c>
      <c r="N62" s="372">
        <v>0.2122478562492669</v>
      </c>
      <c r="O62" s="372">
        <v>-8.6194373372269872E-2</v>
      </c>
      <c r="P62" s="372">
        <v>0.2131071306095742</v>
      </c>
      <c r="Q62" s="372">
        <v>-1.3625574082949079</v>
      </c>
    </row>
    <row r="63" spans="2:17">
      <c r="B63" s="354" t="s">
        <v>130</v>
      </c>
      <c r="C63" s="354" t="s">
        <v>51</v>
      </c>
      <c r="D63" s="372">
        <v>0.71440890183459516</v>
      </c>
      <c r="E63" s="372">
        <v>-1.5497518872021996</v>
      </c>
      <c r="F63" s="372">
        <v>0.91792758642705685</v>
      </c>
      <c r="G63" s="372">
        <v>0.35410365677003419</v>
      </c>
      <c r="H63" s="372">
        <v>0.99212954583970081</v>
      </c>
      <c r="K63" s="354" t="s">
        <v>118</v>
      </c>
      <c r="L63" s="354" t="s">
        <v>42</v>
      </c>
      <c r="M63" s="372">
        <v>-1.003382379950267</v>
      </c>
      <c r="N63" s="372">
        <v>0.44928580115884376</v>
      </c>
      <c r="O63" s="372">
        <v>0</v>
      </c>
      <c r="P63" s="372">
        <v>0</v>
      </c>
      <c r="Q63" s="372">
        <v>-1.4526681811091109</v>
      </c>
    </row>
    <row r="64" spans="2:17">
      <c r="B64" s="354" t="s">
        <v>146</v>
      </c>
      <c r="C64" s="354" t="s">
        <v>25</v>
      </c>
      <c r="D64" s="372">
        <v>0.59398319683243272</v>
      </c>
      <c r="E64" s="372">
        <v>-0.10632062004348553</v>
      </c>
      <c r="F64" s="372">
        <v>-0.26794032276779056</v>
      </c>
      <c r="G64" s="372">
        <v>0.5015696124109974</v>
      </c>
      <c r="H64" s="372">
        <v>0.46667452723271197</v>
      </c>
      <c r="K64" s="354" t="s">
        <v>156</v>
      </c>
      <c r="L64" s="354" t="s">
        <v>30</v>
      </c>
      <c r="M64" s="372">
        <v>-0.96575872488363146</v>
      </c>
      <c r="N64" s="372">
        <v>-0.50459541001201114</v>
      </c>
      <c r="O64" s="372">
        <v>0</v>
      </c>
      <c r="P64" s="372">
        <v>0</v>
      </c>
      <c r="Q64" s="372">
        <v>-0.46116331487162032</v>
      </c>
    </row>
    <row r="65" spans="2:19">
      <c r="B65" s="354" t="s">
        <v>138</v>
      </c>
      <c r="C65" s="354" t="s">
        <v>56</v>
      </c>
      <c r="D65" s="372">
        <v>0.58742673582228377</v>
      </c>
      <c r="E65" s="372">
        <v>-0.63393367248268095</v>
      </c>
      <c r="F65" s="372">
        <v>0.9897905333205852</v>
      </c>
      <c r="G65" s="372">
        <v>0.72670812534977181</v>
      </c>
      <c r="H65" s="372">
        <v>-0.49513825036539316</v>
      </c>
      <c r="K65" s="354" t="s">
        <v>133</v>
      </c>
      <c r="L65" s="354" t="s">
        <v>22</v>
      </c>
      <c r="M65" s="372">
        <v>-0.68094035026783217</v>
      </c>
      <c r="N65" s="372">
        <v>0.9773955450600571</v>
      </c>
      <c r="O65" s="372">
        <v>-0.39102401234949191</v>
      </c>
      <c r="P65" s="372">
        <v>-0.64403799275384022</v>
      </c>
      <c r="Q65" s="372">
        <v>-0.62327389022456003</v>
      </c>
    </row>
    <row r="66" spans="2:19">
      <c r="B66" s="354" t="s">
        <v>135</v>
      </c>
      <c r="C66" s="354" t="s">
        <v>89</v>
      </c>
      <c r="D66" s="372">
        <v>0.41210483509564</v>
      </c>
      <c r="E66" s="372">
        <v>0.26545160765132025</v>
      </c>
      <c r="F66" s="372">
        <v>0.56441148687215836</v>
      </c>
      <c r="G66" s="372">
        <v>-0.1307486256265431</v>
      </c>
      <c r="H66" s="372">
        <v>-0.28700963380129707</v>
      </c>
      <c r="K66" s="354" t="s">
        <v>119</v>
      </c>
      <c r="L66" s="354" t="s">
        <v>43</v>
      </c>
      <c r="M66" s="372">
        <v>-0.65270924873672698</v>
      </c>
      <c r="N66" s="372">
        <v>-0.10607592433676061</v>
      </c>
      <c r="O66" s="372">
        <v>-0.30177604640174138</v>
      </c>
      <c r="P66" s="372">
        <v>2.2524671988749745E-2</v>
      </c>
      <c r="Q66" s="372">
        <v>-0.26738194998699072</v>
      </c>
    </row>
    <row r="67" spans="2:19">
      <c r="B67" s="354" t="s">
        <v>118</v>
      </c>
      <c r="C67" s="354" t="s">
        <v>42</v>
      </c>
      <c r="D67" s="372">
        <v>0.14327946575208017</v>
      </c>
      <c r="E67" s="372">
        <v>-2.4348730168734956E-2</v>
      </c>
      <c r="F67" s="372"/>
      <c r="G67" s="372"/>
      <c r="H67" s="372">
        <v>0.16762819592081513</v>
      </c>
      <c r="K67" s="354" t="s">
        <v>144</v>
      </c>
      <c r="L67" s="354" t="s">
        <v>61</v>
      </c>
      <c r="M67" s="372">
        <v>-0.5677731700416615</v>
      </c>
      <c r="N67" s="372">
        <v>3.8497293895376483E-3</v>
      </c>
      <c r="O67" s="372">
        <v>-0.20003350442237533</v>
      </c>
      <c r="P67" s="372">
        <v>0.11537980911652079</v>
      </c>
      <c r="Q67" s="372">
        <v>-0.48696920412533728</v>
      </c>
    </row>
    <row r="68" spans="2:19">
      <c r="B68" s="354" t="s">
        <v>119</v>
      </c>
      <c r="C68" s="354" t="s">
        <v>43</v>
      </c>
      <c r="D68" s="372">
        <v>6.4515869127546921E-2</v>
      </c>
      <c r="E68" s="372">
        <v>-0.13935831302439688</v>
      </c>
      <c r="F68" s="372">
        <v>0.73867613089934281</v>
      </c>
      <c r="G68" s="372">
        <v>-3.732452955971155E-2</v>
      </c>
      <c r="H68" s="372">
        <v>-0.49747741918768895</v>
      </c>
      <c r="K68" s="354" t="s">
        <v>150</v>
      </c>
      <c r="L68" s="354" t="s">
        <v>64</v>
      </c>
      <c r="M68" s="372">
        <v>-0.18919185067474587</v>
      </c>
      <c r="N68" s="372">
        <v>0.16550126030472367</v>
      </c>
      <c r="O68" s="372">
        <v>-0.50029793340850315</v>
      </c>
      <c r="P68" s="372">
        <v>-0.52893818384730285</v>
      </c>
      <c r="Q68" s="372">
        <v>0.67454300627634112</v>
      </c>
    </row>
    <row r="69" spans="2:19">
      <c r="B69" s="354" t="s">
        <v>127</v>
      </c>
      <c r="C69" s="354" t="s">
        <v>21</v>
      </c>
      <c r="D69" s="372">
        <v>-0.35442671855881258</v>
      </c>
      <c r="E69" s="372">
        <v>0.28542775592069675</v>
      </c>
      <c r="F69" s="372">
        <v>0.43143092116216941</v>
      </c>
      <c r="G69" s="372">
        <v>0.25759964933174029</v>
      </c>
      <c r="H69" s="372">
        <v>-1.328885044973422</v>
      </c>
      <c r="K69" s="354" t="s">
        <v>120</v>
      </c>
      <c r="L69" s="354" t="s">
        <v>44</v>
      </c>
      <c r="M69" s="372">
        <v>-2.3728463378134279E-2</v>
      </c>
      <c r="N69" s="372">
        <v>-0.37950570103613446</v>
      </c>
      <c r="O69" s="372">
        <v>0.19626724013843244</v>
      </c>
      <c r="P69" s="372">
        <v>1.8385032139941373</v>
      </c>
      <c r="Q69" s="372">
        <v>-1.6789932164745736</v>
      </c>
    </row>
    <row r="70" spans="2:19">
      <c r="B70" s="354" t="s">
        <v>125</v>
      </c>
      <c r="C70" s="354" t="s">
        <v>48</v>
      </c>
      <c r="D70" s="372">
        <v>-0.42614248197458693</v>
      </c>
      <c r="E70" s="372">
        <v>-0.33521406448286606</v>
      </c>
      <c r="F70" s="372">
        <v>0.19901810500551953</v>
      </c>
      <c r="G70" s="372">
        <v>1.0098377147137878</v>
      </c>
      <c r="H70" s="372">
        <v>-1.2997842372110249</v>
      </c>
      <c r="K70" s="354" t="s">
        <v>136</v>
      </c>
      <c r="L70" s="354" t="s">
        <v>54</v>
      </c>
      <c r="M70" s="372">
        <v>-7.2869707844702702E-3</v>
      </c>
      <c r="N70" s="372">
        <v>-0.13620623803942755</v>
      </c>
      <c r="O70" s="372">
        <v>-1.2247519186235678E-2</v>
      </c>
      <c r="P70" s="372">
        <v>-0.472112165719071</v>
      </c>
      <c r="Q70" s="372">
        <v>0.61327895216026462</v>
      </c>
    </row>
    <row r="71" spans="2:19">
      <c r="B71" s="354" t="s">
        <v>174</v>
      </c>
      <c r="C71" s="354" t="s">
        <v>83</v>
      </c>
      <c r="D71" s="372">
        <v>-0.47800795428125653</v>
      </c>
      <c r="E71" s="372">
        <v>0</v>
      </c>
      <c r="F71" s="372">
        <v>-0.75104587199706607</v>
      </c>
      <c r="G71" s="372">
        <v>1.0397608442669686</v>
      </c>
      <c r="H71" s="372">
        <v>-0.76672292655115903</v>
      </c>
      <c r="K71" s="354" t="s">
        <v>176</v>
      </c>
      <c r="L71" s="354" t="s">
        <v>85</v>
      </c>
      <c r="M71" s="372">
        <v>-9.2100267001171687E-4</v>
      </c>
      <c r="N71" s="372">
        <v>-1.6647773884295667</v>
      </c>
      <c r="O71" s="372">
        <v>0.8020166637997832</v>
      </c>
      <c r="P71" s="372">
        <v>0.13291323650490927</v>
      </c>
      <c r="Q71" s="372">
        <v>0.72892648545486693</v>
      </c>
    </row>
    <row r="72" spans="2:19">
      <c r="B72" s="354" t="s">
        <v>156</v>
      </c>
      <c r="C72" s="354" t="s">
        <v>30</v>
      </c>
      <c r="D72" s="372">
        <v>-0.70494321901719559</v>
      </c>
      <c r="E72" s="372">
        <v>-0.15157490072361415</v>
      </c>
      <c r="F72" s="372">
        <v>-0.26701349084182802</v>
      </c>
      <c r="G72" s="372">
        <v>-6.5887827357272499E-2</v>
      </c>
      <c r="H72" s="372">
        <v>-0.22046700009448017</v>
      </c>
      <c r="K72" s="354" t="s">
        <v>125</v>
      </c>
      <c r="L72" s="354" t="s">
        <v>48</v>
      </c>
      <c r="M72" s="372">
        <v>5.9997153059249797E-2</v>
      </c>
      <c r="N72" s="372">
        <v>-3.8706619020345334E-2</v>
      </c>
      <c r="O72" s="372">
        <v>-0.20293106435090458</v>
      </c>
      <c r="P72" s="372">
        <v>-0.32804806256888908</v>
      </c>
      <c r="Q72" s="372">
        <v>0.62968289899938412</v>
      </c>
    </row>
    <row r="73" spans="2:19">
      <c r="B73" s="354" t="s">
        <v>123</v>
      </c>
      <c r="C73" s="354" t="s">
        <v>46</v>
      </c>
      <c r="D73" s="372">
        <v>-0.7223644103752207</v>
      </c>
      <c r="E73" s="372">
        <v>-0.14338600294207393</v>
      </c>
      <c r="F73" s="372">
        <v>-5.6834614285628007</v>
      </c>
      <c r="G73" s="372">
        <v>-0.23292981414820879</v>
      </c>
      <c r="H73" s="372">
        <v>5.3374128352778616</v>
      </c>
      <c r="K73" s="354" t="s">
        <v>152</v>
      </c>
      <c r="L73" s="354" t="s">
        <v>29</v>
      </c>
      <c r="M73" s="372">
        <v>0.53122506837181049</v>
      </c>
      <c r="N73" s="372">
        <v>0.23870437056608773</v>
      </c>
      <c r="O73" s="372">
        <v>0</v>
      </c>
      <c r="P73" s="372">
        <v>0</v>
      </c>
      <c r="Q73" s="372">
        <v>0.29252069780572276</v>
      </c>
    </row>
    <row r="74" spans="2:19">
      <c r="B74" s="354" t="s">
        <v>162</v>
      </c>
      <c r="C74" s="354" t="s">
        <v>73</v>
      </c>
      <c r="D74" s="372">
        <v>-0.78940727411346501</v>
      </c>
      <c r="E74" s="372">
        <v>-5.3823198943603212E-2</v>
      </c>
      <c r="F74" s="372">
        <v>0.71580321284686121</v>
      </c>
      <c r="G74" s="372">
        <v>1.7614712168718665</v>
      </c>
      <c r="H74" s="372">
        <v>-3.2128585048885903</v>
      </c>
      <c r="K74" s="354" t="s">
        <v>123</v>
      </c>
      <c r="L74" s="354" t="s">
        <v>46</v>
      </c>
      <c r="M74" s="372">
        <v>0.75114427720044574</v>
      </c>
      <c r="N74" s="372">
        <v>-0.14264606486502984</v>
      </c>
      <c r="O74" s="372">
        <v>-1.6114133880972865</v>
      </c>
      <c r="P74" s="372">
        <v>1.0220547757652798</v>
      </c>
      <c r="Q74" s="372">
        <v>1.4831489543974854</v>
      </c>
    </row>
    <row r="75" spans="2:19">
      <c r="B75" s="354" t="s">
        <v>150</v>
      </c>
      <c r="C75" s="354" t="s">
        <v>64</v>
      </c>
      <c r="D75" s="372">
        <v>-0.85541117599770189</v>
      </c>
      <c r="E75" s="372">
        <v>-5.6021592018518029E-2</v>
      </c>
      <c r="F75" s="372">
        <v>-0.69456494597636897</v>
      </c>
      <c r="G75" s="372">
        <v>-0.72072413783629763</v>
      </c>
      <c r="H75" s="372">
        <v>0.61589949983348014</v>
      </c>
      <c r="K75" s="354" t="s">
        <v>149</v>
      </c>
      <c r="L75" s="354" t="s">
        <v>33</v>
      </c>
      <c r="M75" s="372">
        <v>0.78509269016475258</v>
      </c>
      <c r="N75" s="372">
        <v>-0.61163646163344598</v>
      </c>
      <c r="O75" s="372">
        <v>-0.39581850882034963</v>
      </c>
      <c r="P75" s="372">
        <v>0.25225151580185567</v>
      </c>
      <c r="Q75" s="372">
        <v>1.5402961448166934</v>
      </c>
    </row>
    <row r="76" spans="2:19">
      <c r="B76" s="354" t="s">
        <v>155</v>
      </c>
      <c r="C76" s="354" t="s">
        <v>67</v>
      </c>
      <c r="D76" s="372">
        <v>-1.1057605069215484</v>
      </c>
      <c r="E76" s="372">
        <v>2.2749827351108087E-2</v>
      </c>
      <c r="F76" s="372">
        <v>-3.2236037954605461</v>
      </c>
      <c r="G76" s="372">
        <v>1.2590009327653711</v>
      </c>
      <c r="H76" s="372">
        <v>0.83609252842251536</v>
      </c>
      <c r="K76" s="354" t="s">
        <v>164</v>
      </c>
      <c r="L76" s="354" t="s">
        <v>34</v>
      </c>
      <c r="M76" s="372">
        <v>0.8984372977583881</v>
      </c>
      <c r="N76" s="372">
        <v>-1.2750101929128288E-2</v>
      </c>
      <c r="O76" s="372">
        <v>0</v>
      </c>
      <c r="P76" s="372">
        <v>0</v>
      </c>
      <c r="Q76" s="372">
        <v>0.91118739968751639</v>
      </c>
    </row>
    <row r="77" spans="2:19">
      <c r="B77" s="354" t="s">
        <v>121</v>
      </c>
      <c r="C77" s="354" t="s">
        <v>26</v>
      </c>
      <c r="D77" s="372">
        <v>-1.1183782420881627</v>
      </c>
      <c r="E77" s="372">
        <v>-2.5201510422669493E-2</v>
      </c>
      <c r="F77" s="372">
        <v>-0.54387247708260844</v>
      </c>
      <c r="G77" s="372"/>
      <c r="H77" s="372">
        <v>-0.54930425458288479</v>
      </c>
      <c r="K77" s="354" t="s">
        <v>157</v>
      </c>
      <c r="L77" s="354" t="s">
        <v>68</v>
      </c>
      <c r="M77" s="372">
        <v>1.6404532279246595</v>
      </c>
      <c r="N77" s="372">
        <v>-0.29213857265310716</v>
      </c>
      <c r="O77" s="372">
        <v>0.19630051271613969</v>
      </c>
      <c r="P77" s="372">
        <v>-0.52558004122212321</v>
      </c>
      <c r="Q77" s="372">
        <v>2.2618713290837533</v>
      </c>
    </row>
    <row r="78" spans="2:19">
      <c r="B78" s="354" t="s">
        <v>141</v>
      </c>
      <c r="C78" s="354" t="s">
        <v>59</v>
      </c>
      <c r="D78" s="372">
        <v>-1.5906225532438611</v>
      </c>
      <c r="E78" s="372">
        <v>3.3874642752460798E-2</v>
      </c>
      <c r="F78" s="372">
        <v>0.62457456164413561</v>
      </c>
      <c r="G78" s="372">
        <v>0.57257618276034883</v>
      </c>
      <c r="H78" s="372">
        <v>-2.8216479404008012</v>
      </c>
      <c r="K78" s="354" t="s">
        <v>134</v>
      </c>
      <c r="L78" s="354" t="s">
        <v>24</v>
      </c>
      <c r="M78" s="372">
        <v>3.0211712514560389</v>
      </c>
      <c r="N78" s="372">
        <v>8.9690316343817411E-2</v>
      </c>
      <c r="O78" s="372">
        <v>0</v>
      </c>
      <c r="P78" s="372">
        <v>-7.155194005665666E-2</v>
      </c>
      <c r="Q78" s="372">
        <v>3.003032875168878</v>
      </c>
    </row>
    <row r="79" spans="2:19">
      <c r="B79" s="350" t="s">
        <v>144</v>
      </c>
      <c r="C79" s="350" t="s">
        <v>61</v>
      </c>
      <c r="D79" s="571">
        <v>-2.2773976284144339</v>
      </c>
      <c r="E79" s="571">
        <v>2.3159969265478253E-3</v>
      </c>
      <c r="F79" s="571">
        <v>-5.293310247776617E-2</v>
      </c>
      <c r="G79" s="571">
        <v>0.64205880622793288</v>
      </c>
      <c r="H79" s="571">
        <v>-2.8688393290911485</v>
      </c>
      <c r="K79" s="350" t="s">
        <v>148</v>
      </c>
      <c r="L79" s="350" t="s">
        <v>63</v>
      </c>
      <c r="M79" s="571">
        <v>6.1898136958670236</v>
      </c>
      <c r="N79" s="571">
        <v>-0.57112057615337752</v>
      </c>
      <c r="O79" s="571">
        <v>1.9057472234622583</v>
      </c>
      <c r="P79" s="571">
        <v>0.53399327359003568</v>
      </c>
      <c r="Q79" s="571">
        <v>4.3211937749681155</v>
      </c>
    </row>
    <row r="80" spans="2:19">
      <c r="B80" s="354"/>
      <c r="C80" s="354"/>
      <c r="D80" s="372"/>
      <c r="E80" s="372"/>
      <c r="F80" s="372"/>
      <c r="G80" s="372"/>
      <c r="H80" s="372"/>
      <c r="I80" s="372"/>
      <c r="L80" s="354"/>
      <c r="M80" s="354"/>
      <c r="N80" s="372"/>
      <c r="O80" s="372"/>
      <c r="P80" s="372"/>
      <c r="Q80" s="372"/>
      <c r="R80" s="372"/>
      <c r="S80" s="372"/>
    </row>
    <row r="81" spans="2:104">
      <c r="B81" s="354"/>
      <c r="C81" s="354"/>
      <c r="D81" s="372"/>
      <c r="E81" s="372"/>
      <c r="F81" s="372"/>
      <c r="G81" s="372"/>
      <c r="H81" s="372"/>
      <c r="I81" s="372"/>
      <c r="L81" s="354"/>
      <c r="M81" s="354"/>
      <c r="N81" s="372"/>
      <c r="O81" s="372"/>
      <c r="P81" s="372"/>
      <c r="Q81" s="372"/>
      <c r="R81" s="372"/>
      <c r="S81" s="372"/>
    </row>
    <row r="83" spans="2:104">
      <c r="K83" s="354"/>
      <c r="L83" s="354"/>
      <c r="M83" s="354"/>
      <c r="N83" s="354"/>
      <c r="O83" s="354"/>
      <c r="P83" s="354"/>
      <c r="Q83" s="354"/>
      <c r="R83" s="354"/>
      <c r="S83" s="354"/>
      <c r="T83" s="354"/>
      <c r="U83" s="354"/>
      <c r="V83" s="354"/>
      <c r="W83" s="354"/>
      <c r="X83" s="354"/>
      <c r="Y83" s="354"/>
      <c r="Z83" s="354"/>
      <c r="AA83" s="354"/>
      <c r="AB83" s="354"/>
      <c r="AC83" s="354"/>
      <c r="AD83" s="354"/>
      <c r="AE83" s="354"/>
      <c r="AF83" s="354"/>
      <c r="AG83" s="354"/>
      <c r="AH83" s="354"/>
      <c r="AI83" s="354"/>
      <c r="AJ83" s="354"/>
      <c r="AK83" s="354"/>
      <c r="AL83" s="354"/>
      <c r="AM83" s="354"/>
      <c r="AN83" s="354"/>
      <c r="AO83" s="354"/>
      <c r="AP83" s="354"/>
      <c r="AQ83" s="354"/>
      <c r="AR83" s="354"/>
      <c r="AS83" s="354"/>
      <c r="AT83" s="354"/>
      <c r="AU83" s="354"/>
      <c r="AV83" s="354"/>
      <c r="AW83" s="354"/>
      <c r="AX83" s="354"/>
      <c r="AY83" s="354"/>
      <c r="AZ83" s="354"/>
      <c r="BA83" s="354"/>
      <c r="BB83" s="354"/>
      <c r="BC83" s="354"/>
      <c r="BD83" s="354"/>
      <c r="BE83" s="354"/>
      <c r="BF83" s="354"/>
      <c r="BG83" s="354"/>
      <c r="BH83" s="354"/>
      <c r="BI83" s="354"/>
      <c r="BJ83" s="354"/>
      <c r="BK83" s="354"/>
      <c r="BL83" s="354"/>
      <c r="BM83" s="354"/>
      <c r="BN83" s="354"/>
      <c r="BO83" s="354"/>
      <c r="BP83" s="354"/>
      <c r="BQ83" s="354"/>
      <c r="BR83" s="354"/>
      <c r="BS83" s="354"/>
      <c r="BT83" s="354"/>
      <c r="BU83" s="354"/>
      <c r="BV83" s="354"/>
      <c r="BW83" s="354"/>
      <c r="BX83" s="354"/>
      <c r="BY83" s="354"/>
      <c r="BZ83" s="354"/>
      <c r="CA83" s="354"/>
      <c r="CB83" s="354"/>
      <c r="CC83" s="354"/>
      <c r="CD83" s="354"/>
      <c r="CE83" s="354"/>
      <c r="CF83" s="354"/>
      <c r="CG83" s="354"/>
      <c r="CH83" s="354"/>
      <c r="CI83" s="354"/>
      <c r="CJ83" s="354"/>
      <c r="CK83" s="354"/>
      <c r="CL83" s="354"/>
      <c r="CM83" s="354"/>
      <c r="CN83" s="354"/>
      <c r="CO83" s="354"/>
      <c r="CP83" s="354"/>
      <c r="CQ83" s="354"/>
      <c r="CR83" s="354"/>
      <c r="CS83" s="354"/>
      <c r="CT83" s="354"/>
      <c r="CU83" s="364"/>
      <c r="CV83" s="354"/>
      <c r="CW83" s="354"/>
      <c r="CX83" s="354"/>
      <c r="CY83" s="354"/>
      <c r="CZ83" s="354"/>
    </row>
    <row r="84" spans="2:104">
      <c r="K84" s="354"/>
      <c r="L84" s="354"/>
      <c r="M84" s="354"/>
      <c r="N84" s="354"/>
      <c r="O84" s="354"/>
      <c r="P84" s="354"/>
      <c r="Q84" s="354"/>
      <c r="R84" s="354"/>
      <c r="S84" s="354"/>
      <c r="T84" s="354"/>
      <c r="U84" s="354"/>
      <c r="V84" s="354"/>
      <c r="W84" s="354"/>
      <c r="X84" s="354"/>
      <c r="Y84" s="354"/>
      <c r="Z84" s="354"/>
      <c r="AA84" s="354"/>
      <c r="AB84" s="354"/>
      <c r="AC84" s="354"/>
      <c r="AD84" s="354"/>
      <c r="AE84" s="354"/>
      <c r="AF84" s="354"/>
      <c r="AG84" s="354"/>
      <c r="AH84" s="354"/>
      <c r="AI84" s="354"/>
      <c r="AJ84" s="354"/>
      <c r="AK84" s="354"/>
      <c r="AL84" s="354"/>
      <c r="AM84" s="354"/>
      <c r="AN84" s="354"/>
      <c r="AO84" s="354"/>
      <c r="AP84" s="354"/>
      <c r="AQ84" s="354"/>
      <c r="AR84" s="354"/>
      <c r="AS84" s="354"/>
      <c r="AT84" s="354"/>
      <c r="AU84" s="354"/>
      <c r="AV84" s="354"/>
      <c r="AW84" s="354"/>
      <c r="AX84" s="354"/>
      <c r="AY84" s="354"/>
      <c r="AZ84" s="354"/>
      <c r="BA84" s="354"/>
      <c r="BB84" s="354"/>
      <c r="BC84" s="354"/>
      <c r="BD84" s="354"/>
      <c r="BE84" s="354"/>
      <c r="BF84" s="354"/>
      <c r="BG84" s="354"/>
      <c r="BH84" s="354"/>
      <c r="BI84" s="354"/>
      <c r="BJ84" s="354"/>
      <c r="BK84" s="354"/>
      <c r="BL84" s="354"/>
      <c r="BM84" s="354"/>
      <c r="BN84" s="354"/>
      <c r="BO84" s="354"/>
      <c r="BP84" s="354"/>
      <c r="BQ84" s="354"/>
      <c r="BR84" s="354"/>
      <c r="BS84" s="354"/>
      <c r="BT84" s="354"/>
      <c r="BU84" s="354"/>
      <c r="BV84" s="354"/>
      <c r="BW84" s="354"/>
      <c r="BX84" s="354"/>
      <c r="BY84" s="354"/>
      <c r="BZ84" s="354"/>
      <c r="CA84" s="354"/>
      <c r="CB84" s="354"/>
      <c r="CC84" s="354"/>
      <c r="CD84" s="354"/>
      <c r="CE84" s="354"/>
      <c r="CF84" s="354"/>
      <c r="CG84" s="354"/>
      <c r="CH84" s="354"/>
      <c r="CI84" s="354"/>
      <c r="CJ84" s="354"/>
      <c r="CK84" s="354"/>
      <c r="CL84" s="354"/>
      <c r="CM84" s="354"/>
      <c r="CN84" s="354"/>
      <c r="CO84" s="354"/>
      <c r="CP84" s="354"/>
      <c r="CQ84" s="354"/>
      <c r="CR84" s="354"/>
      <c r="CS84" s="354"/>
      <c r="CT84" s="354"/>
      <c r="CU84" s="354"/>
      <c r="CV84" s="354"/>
      <c r="CW84" s="354"/>
      <c r="CX84" s="354"/>
      <c r="CY84" s="354"/>
      <c r="CZ84" s="354"/>
    </row>
  </sheetData>
  <mergeCells count="2">
    <mergeCell ref="B41:H41"/>
    <mergeCell ref="K41:Q4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sheetPr>
    <tabColor rgb="FF00B0F0"/>
  </sheetPr>
  <dimension ref="B49:AE137"/>
  <sheetViews>
    <sheetView zoomScaleNormal="100" workbookViewId="0">
      <selection activeCell="I11" sqref="I11"/>
    </sheetView>
  </sheetViews>
  <sheetFormatPr defaultRowHeight="15"/>
  <cols>
    <col min="1" max="1" width="9.140625" style="42"/>
    <col min="2" max="2" width="26.42578125" style="42" customWidth="1"/>
    <col min="3" max="3" width="9.140625" style="42"/>
    <col min="4" max="4" width="12.85546875" style="42" customWidth="1"/>
    <col min="5" max="5" width="13.140625" style="42" customWidth="1"/>
    <col min="6" max="6" width="9.140625" style="42"/>
    <col min="7" max="7" width="29.5703125" style="42" customWidth="1"/>
    <col min="8" max="8" width="9.140625" style="42"/>
    <col min="9" max="9" width="11.42578125" style="42" customWidth="1"/>
    <col min="10" max="10" width="11.7109375" style="42" customWidth="1"/>
    <col min="11" max="16384" width="9.140625" style="42"/>
  </cols>
  <sheetData>
    <row r="49" spans="2:14" ht="42.75" customHeight="1">
      <c r="B49" s="586" t="s">
        <v>772</v>
      </c>
      <c r="C49" s="621"/>
      <c r="D49" s="622" t="s">
        <v>489</v>
      </c>
      <c r="F49" s="354"/>
      <c r="G49" s="586" t="s">
        <v>772</v>
      </c>
      <c r="H49" s="551"/>
      <c r="I49" s="623" t="s">
        <v>492</v>
      </c>
      <c r="J49" s="623" t="s">
        <v>491</v>
      </c>
      <c r="K49" s="354"/>
      <c r="L49" s="366"/>
      <c r="M49" s="365"/>
      <c r="N49" s="368"/>
    </row>
    <row r="50" spans="2:14">
      <c r="B50" s="366" t="s">
        <v>47</v>
      </c>
      <c r="C50" s="367" t="s">
        <v>124</v>
      </c>
      <c r="D50" s="619">
        <v>-3.0174782376270244</v>
      </c>
      <c r="G50" s="369" t="s">
        <v>49</v>
      </c>
      <c r="H50" s="354" t="s">
        <v>128</v>
      </c>
      <c r="I50" s="372">
        <v>-3.9078664493369439</v>
      </c>
      <c r="J50" s="372">
        <v>-7.0018527943128461</v>
      </c>
      <c r="K50" s="354"/>
      <c r="L50" s="366"/>
      <c r="M50" s="365"/>
      <c r="N50" s="368"/>
    </row>
    <row r="51" spans="2:14">
      <c r="B51" s="366" t="s">
        <v>61</v>
      </c>
      <c r="C51" s="367" t="s">
        <v>144</v>
      </c>
      <c r="D51" s="619">
        <v>-2.2050812152581969</v>
      </c>
      <c r="G51" s="369" t="s">
        <v>52</v>
      </c>
      <c r="H51" s="354" t="s">
        <v>131</v>
      </c>
      <c r="I51" s="372">
        <v>-1.8184727955845728</v>
      </c>
      <c r="J51" s="372">
        <v>-6.5660324331507809</v>
      </c>
      <c r="K51" s="354"/>
      <c r="L51" s="366"/>
      <c r="M51" s="365"/>
      <c r="N51" s="368"/>
    </row>
    <row r="52" spans="2:14">
      <c r="B52" s="366" t="s">
        <v>55</v>
      </c>
      <c r="C52" s="367" t="s">
        <v>137</v>
      </c>
      <c r="D52" s="619">
        <v>-1.7456702942449276</v>
      </c>
      <c r="G52" s="369" t="s">
        <v>23</v>
      </c>
      <c r="H52" s="354" t="s">
        <v>143</v>
      </c>
      <c r="I52" s="372">
        <v>-1.6508644724684116</v>
      </c>
      <c r="J52" s="372">
        <v>-5.2285261199803514</v>
      </c>
      <c r="K52" s="354"/>
      <c r="L52" s="366"/>
      <c r="M52" s="365"/>
      <c r="N52" s="368"/>
    </row>
    <row r="53" spans="2:14">
      <c r="B53" s="366" t="s">
        <v>26</v>
      </c>
      <c r="C53" s="367" t="s">
        <v>121</v>
      </c>
      <c r="D53" s="619">
        <v>-0.69764333723821181</v>
      </c>
      <c r="G53" s="369" t="s">
        <v>51</v>
      </c>
      <c r="H53" s="354" t="s">
        <v>130</v>
      </c>
      <c r="I53" s="372">
        <v>-1.1368736364142069</v>
      </c>
      <c r="J53" s="372">
        <v>-4.1612346887555631</v>
      </c>
      <c r="K53" s="354"/>
      <c r="L53" s="366"/>
      <c r="M53" s="365"/>
      <c r="N53" s="368"/>
    </row>
    <row r="54" spans="2:14">
      <c r="B54" s="366" t="s">
        <v>46</v>
      </c>
      <c r="C54" s="367" t="s">
        <v>123</v>
      </c>
      <c r="D54" s="619">
        <v>-0.62255254246264968</v>
      </c>
      <c r="G54" s="369" t="s">
        <v>25</v>
      </c>
      <c r="H54" s="354" t="s">
        <v>146</v>
      </c>
      <c r="I54" s="372">
        <v>-2.2162411254428296</v>
      </c>
      <c r="J54" s="372">
        <v>-1.958721473877219</v>
      </c>
      <c r="K54" s="354"/>
      <c r="L54" s="366"/>
      <c r="M54" s="365"/>
      <c r="N54" s="368"/>
    </row>
    <row r="55" spans="2:14">
      <c r="B55" s="366" t="s">
        <v>21</v>
      </c>
      <c r="C55" s="367" t="s">
        <v>127</v>
      </c>
      <c r="D55" s="619">
        <v>-0.53561956885253181</v>
      </c>
      <c r="G55" s="369" t="s">
        <v>18</v>
      </c>
      <c r="H55" s="354" t="s">
        <v>147</v>
      </c>
      <c r="I55" s="372">
        <v>6.8040329969458746E-3</v>
      </c>
      <c r="J55" s="372">
        <v>-3.2305060034499533</v>
      </c>
      <c r="K55" s="354"/>
      <c r="L55" s="366"/>
      <c r="M55" s="365"/>
      <c r="N55" s="368"/>
    </row>
    <row r="56" spans="2:14">
      <c r="B56" s="366" t="s">
        <v>56</v>
      </c>
      <c r="C56" s="367" t="s">
        <v>138</v>
      </c>
      <c r="D56" s="619">
        <v>6.9722604977407343E-2</v>
      </c>
      <c r="G56" s="369" t="s">
        <v>60</v>
      </c>
      <c r="H56" s="354" t="s">
        <v>142</v>
      </c>
      <c r="I56" s="372">
        <v>0.17741882034165357</v>
      </c>
      <c r="J56" s="372">
        <v>-3.1324402774451841</v>
      </c>
      <c r="K56" s="354"/>
      <c r="L56" s="366"/>
      <c r="M56" s="365"/>
      <c r="N56" s="368"/>
    </row>
    <row r="57" spans="2:14">
      <c r="B57" s="366" t="s">
        <v>62</v>
      </c>
      <c r="C57" s="367" t="s">
        <v>145</v>
      </c>
      <c r="D57" s="619">
        <v>0.1860478432974233</v>
      </c>
      <c r="G57" s="369" t="s">
        <v>22</v>
      </c>
      <c r="H57" s="354" t="s">
        <v>133</v>
      </c>
      <c r="I57" s="372">
        <v>-0.98505608091897501</v>
      </c>
      <c r="J57" s="372">
        <v>-1.414725688446012</v>
      </c>
      <c r="K57" s="354"/>
      <c r="L57" s="366"/>
      <c r="M57" s="365"/>
      <c r="N57" s="368"/>
    </row>
    <row r="58" spans="2:14">
      <c r="B58" s="366" t="s">
        <v>43</v>
      </c>
      <c r="C58" s="367" t="s">
        <v>119</v>
      </c>
      <c r="D58" s="619">
        <v>0.22880109430060713</v>
      </c>
      <c r="G58" s="369" t="s">
        <v>89</v>
      </c>
      <c r="H58" s="354" t="s">
        <v>135</v>
      </c>
      <c r="I58" s="372">
        <v>-1.5035965312551136E-2</v>
      </c>
      <c r="J58" s="372">
        <v>-1.696773566912718</v>
      </c>
      <c r="K58" s="354"/>
      <c r="L58" s="366"/>
      <c r="M58" s="365"/>
      <c r="N58" s="368"/>
    </row>
    <row r="59" spans="2:14">
      <c r="B59" s="366" t="s">
        <v>48</v>
      </c>
      <c r="C59" s="367" t="s">
        <v>125</v>
      </c>
      <c r="D59" s="619">
        <v>0.31128429452949291</v>
      </c>
      <c r="G59" s="369" t="s">
        <v>21</v>
      </c>
      <c r="H59" s="354" t="s">
        <v>127</v>
      </c>
      <c r="I59" s="372">
        <v>7.4633453472577146E-2</v>
      </c>
      <c r="J59" s="372">
        <v>-1.5630394269807084</v>
      </c>
      <c r="K59" s="354"/>
      <c r="L59" s="366"/>
      <c r="M59" s="365"/>
      <c r="N59" s="368"/>
    </row>
    <row r="60" spans="2:14">
      <c r="B60" s="366" t="s">
        <v>59</v>
      </c>
      <c r="C60" s="367" t="s">
        <v>141</v>
      </c>
      <c r="D60" s="619">
        <v>0.35944331994836176</v>
      </c>
      <c r="G60" s="369" t="s">
        <v>43</v>
      </c>
      <c r="H60" s="354" t="s">
        <v>119</v>
      </c>
      <c r="I60" s="372">
        <v>2.8895166423479057E-2</v>
      </c>
      <c r="J60" s="372">
        <v>-1.461213243390425</v>
      </c>
      <c r="K60" s="354"/>
      <c r="L60" s="366"/>
      <c r="M60" s="365"/>
      <c r="N60" s="368"/>
    </row>
    <row r="61" spans="2:14">
      <c r="B61" s="366" t="s">
        <v>89</v>
      </c>
      <c r="C61" s="367" t="s">
        <v>135</v>
      </c>
      <c r="D61" s="619">
        <v>0.47067124822346074</v>
      </c>
      <c r="G61" s="369" t="s">
        <v>45</v>
      </c>
      <c r="H61" s="354" t="s">
        <v>122</v>
      </c>
      <c r="I61" s="372">
        <v>0.83985850213162516</v>
      </c>
      <c r="J61" s="372">
        <v>-1.9493293332111605</v>
      </c>
      <c r="K61" s="354"/>
      <c r="L61" s="366"/>
      <c r="M61" s="365"/>
      <c r="N61" s="368"/>
    </row>
    <row r="62" spans="2:14">
      <c r="B62" s="366" t="s">
        <v>25</v>
      </c>
      <c r="C62" s="367" t="s">
        <v>146</v>
      </c>
      <c r="D62" s="619">
        <v>0.52951575647188065</v>
      </c>
      <c r="G62" s="369" t="s">
        <v>26</v>
      </c>
      <c r="H62" s="354" t="s">
        <v>121</v>
      </c>
      <c r="I62" s="372">
        <v>0.19056671395604652</v>
      </c>
      <c r="J62" s="372">
        <v>-1.2745753767588681</v>
      </c>
      <c r="K62" s="354"/>
      <c r="L62" s="366"/>
      <c r="M62" s="365"/>
      <c r="N62" s="368"/>
    </row>
    <row r="63" spans="2:14">
      <c r="B63" s="366" t="s">
        <v>42</v>
      </c>
      <c r="C63" s="367" t="s">
        <v>118</v>
      </c>
      <c r="D63" s="619">
        <v>0.9104961420871831</v>
      </c>
      <c r="G63" s="369" t="s">
        <v>58</v>
      </c>
      <c r="H63" s="354" t="s">
        <v>140</v>
      </c>
      <c r="I63" s="372">
        <v>4.1649665663401336E-4</v>
      </c>
      <c r="J63" s="372">
        <v>-0.75874185304109432</v>
      </c>
      <c r="K63" s="354"/>
      <c r="L63" s="366"/>
      <c r="M63" s="365"/>
      <c r="N63" s="368"/>
    </row>
    <row r="64" spans="2:14">
      <c r="B64" s="366" t="s">
        <v>52</v>
      </c>
      <c r="C64" s="367" t="s">
        <v>131</v>
      </c>
      <c r="D64" s="619">
        <v>0.9889133723850847</v>
      </c>
      <c r="G64" s="369" t="s">
        <v>56</v>
      </c>
      <c r="H64" s="354" t="s">
        <v>138</v>
      </c>
      <c r="I64" s="372">
        <v>-0.40564533635007338</v>
      </c>
      <c r="J64" s="372">
        <v>-0.17123864156487656</v>
      </c>
      <c r="K64" s="354"/>
      <c r="L64" s="366"/>
      <c r="M64" s="365"/>
      <c r="N64" s="368"/>
    </row>
    <row r="65" spans="2:31">
      <c r="B65" s="366" t="s">
        <v>51</v>
      </c>
      <c r="C65" s="367" t="s">
        <v>130</v>
      </c>
      <c r="D65" s="619">
        <v>1.0526217925230057</v>
      </c>
      <c r="G65" s="369" t="s">
        <v>46</v>
      </c>
      <c r="H65" s="354" t="s">
        <v>123</v>
      </c>
      <c r="I65" s="372">
        <v>7.2296496192558735E-2</v>
      </c>
      <c r="J65" s="372">
        <v>-0.60905098051033235</v>
      </c>
      <c r="K65" s="354"/>
      <c r="L65" s="366"/>
      <c r="M65" s="365"/>
      <c r="N65" s="368"/>
    </row>
    <row r="66" spans="2:31">
      <c r="B66" s="366" t="s">
        <v>60</v>
      </c>
      <c r="C66" s="367" t="s">
        <v>142</v>
      </c>
      <c r="D66" s="619">
        <v>1.1458383509498518</v>
      </c>
      <c r="G66" s="369" t="s">
        <v>20</v>
      </c>
      <c r="H66" s="354" t="s">
        <v>126</v>
      </c>
      <c r="I66" s="372">
        <v>-6.6919420899435145E-2</v>
      </c>
      <c r="J66" s="372">
        <v>0.10784599378905568</v>
      </c>
      <c r="K66" s="354"/>
      <c r="L66" s="366"/>
      <c r="M66" s="365"/>
      <c r="N66" s="368"/>
    </row>
    <row r="67" spans="2:31">
      <c r="B67" s="366" t="s">
        <v>23</v>
      </c>
      <c r="C67" s="367" t="s">
        <v>143</v>
      </c>
      <c r="D67" s="619">
        <v>1.5804363963053518</v>
      </c>
      <c r="G67" s="369" t="s">
        <v>44</v>
      </c>
      <c r="H67" s="354" t="s">
        <v>120</v>
      </c>
      <c r="I67" s="372">
        <v>-9.6259975775503763E-3</v>
      </c>
      <c r="J67" s="372">
        <v>0.60180008824713838</v>
      </c>
      <c r="K67" s="354"/>
      <c r="L67" s="366"/>
      <c r="M67" s="365"/>
      <c r="N67" s="368"/>
    </row>
    <row r="68" spans="2:31">
      <c r="B68" s="366" t="s">
        <v>54</v>
      </c>
      <c r="C68" s="367" t="s">
        <v>136</v>
      </c>
      <c r="D68" s="619">
        <v>1.6028615866267515</v>
      </c>
      <c r="G68" s="369" t="s">
        <v>48</v>
      </c>
      <c r="H68" s="354" t="s">
        <v>125</v>
      </c>
      <c r="I68" s="372">
        <v>-8.3756687678342656E-2</v>
      </c>
      <c r="J68" s="372">
        <v>0.70654401465846917</v>
      </c>
      <c r="K68" s="354"/>
      <c r="L68" s="366"/>
      <c r="M68" s="365"/>
      <c r="N68" s="368"/>
    </row>
    <row r="69" spans="2:31">
      <c r="B69" s="366" t="s">
        <v>50</v>
      </c>
      <c r="C69" s="367" t="s">
        <v>129</v>
      </c>
      <c r="D69" s="619">
        <v>1.6496346725548854</v>
      </c>
      <c r="G69" s="369" t="s">
        <v>53</v>
      </c>
      <c r="H69" s="354" t="s">
        <v>132</v>
      </c>
      <c r="I69" s="372">
        <v>0.10968320096875261</v>
      </c>
      <c r="J69" s="372">
        <v>0.76392659350413794</v>
      </c>
      <c r="K69" s="354"/>
      <c r="L69" s="366"/>
      <c r="M69" s="365"/>
      <c r="N69" s="368"/>
    </row>
    <row r="70" spans="2:31">
      <c r="B70" s="366" t="s">
        <v>45</v>
      </c>
      <c r="C70" s="367" t="s">
        <v>122</v>
      </c>
      <c r="D70" s="619">
        <v>1.9087521541347243</v>
      </c>
      <c r="G70" s="563" t="s">
        <v>24</v>
      </c>
      <c r="H70" s="350" t="s">
        <v>134</v>
      </c>
      <c r="I70" s="571">
        <v>-7.7048600741545153E-2</v>
      </c>
      <c r="J70" s="571">
        <v>2.5892283091099202</v>
      </c>
      <c r="K70" s="354"/>
      <c r="L70" s="366"/>
      <c r="M70" s="365"/>
      <c r="N70" s="368"/>
    </row>
    <row r="71" spans="2:31">
      <c r="B71" s="366" t="s">
        <v>24</v>
      </c>
      <c r="C71" s="367" t="s">
        <v>134</v>
      </c>
      <c r="D71" s="619">
        <v>1.913178858409875</v>
      </c>
      <c r="L71" s="365"/>
      <c r="M71" s="365"/>
      <c r="N71" s="368"/>
    </row>
    <row r="72" spans="2:31">
      <c r="B72" s="624" t="s">
        <v>53</v>
      </c>
      <c r="C72" s="625" t="s">
        <v>132</v>
      </c>
      <c r="D72" s="626">
        <v>2.1062045189559484</v>
      </c>
      <c r="F72" s="366"/>
      <c r="G72" s="367"/>
      <c r="H72" s="618"/>
      <c r="I72" s="619"/>
      <c r="J72" s="354"/>
      <c r="K72" s="366"/>
      <c r="L72" s="365"/>
      <c r="M72" s="365"/>
      <c r="N72" s="368"/>
    </row>
    <row r="73" spans="2:31">
      <c r="B73" s="366"/>
      <c r="C73" s="367"/>
      <c r="D73" s="619"/>
      <c r="E73" s="354"/>
      <c r="F73" s="366"/>
      <c r="G73" s="367"/>
      <c r="H73" s="618"/>
      <c r="I73" s="619"/>
      <c r="J73" s="354"/>
      <c r="K73" s="366"/>
      <c r="L73" s="365"/>
      <c r="M73" s="365"/>
      <c r="N73" s="368"/>
    </row>
    <row r="74" spans="2:31" ht="39">
      <c r="B74" s="586" t="s">
        <v>801</v>
      </c>
      <c r="C74" s="551"/>
      <c r="D74" s="622" t="s">
        <v>490</v>
      </c>
      <c r="E74" s="622" t="s">
        <v>489</v>
      </c>
      <c r="G74" s="586" t="s">
        <v>801</v>
      </c>
      <c r="H74" s="551"/>
      <c r="I74" s="623" t="s">
        <v>492</v>
      </c>
      <c r="J74" s="623" t="s">
        <v>491</v>
      </c>
      <c r="K74" s="366"/>
    </row>
    <row r="75" spans="2:31">
      <c r="B75" s="366" t="s">
        <v>67</v>
      </c>
      <c r="C75" s="618" t="s">
        <v>155</v>
      </c>
      <c r="D75" s="619"/>
      <c r="E75" s="619">
        <v>-1.8384000381904144</v>
      </c>
      <c r="G75" s="369" t="s">
        <v>73</v>
      </c>
      <c r="H75" s="354" t="s">
        <v>162</v>
      </c>
      <c r="I75" s="372">
        <v>2.7735393922446567</v>
      </c>
      <c r="J75" s="372">
        <v>-8.4245326072112938</v>
      </c>
      <c r="K75" s="366"/>
    </row>
    <row r="76" spans="2:31">
      <c r="B76" s="366" t="s">
        <v>74</v>
      </c>
      <c r="C76" s="618" t="s">
        <v>163</v>
      </c>
      <c r="D76" s="619"/>
      <c r="E76" s="619">
        <v>-1.7156765978403001</v>
      </c>
      <c r="G76" s="369" t="s">
        <v>80</v>
      </c>
      <c r="H76" s="354" t="s">
        <v>170</v>
      </c>
      <c r="I76" s="372">
        <v>1.2867276252138033</v>
      </c>
      <c r="J76" s="372">
        <v>-3.8641449909328784</v>
      </c>
      <c r="K76" s="366"/>
    </row>
    <row r="77" spans="2:31">
      <c r="B77" s="366" t="s">
        <v>73</v>
      </c>
      <c r="C77" s="618" t="s">
        <v>162</v>
      </c>
      <c r="D77" s="619"/>
      <c r="E77" s="619">
        <v>-1.260479381947377</v>
      </c>
      <c r="G77" s="369" t="s">
        <v>451</v>
      </c>
      <c r="H77" s="354" t="s">
        <v>172</v>
      </c>
      <c r="I77" s="372">
        <v>-0.49427164776764165</v>
      </c>
      <c r="J77" s="372">
        <v>-1.2275287572157403</v>
      </c>
      <c r="K77" s="366"/>
    </row>
    <row r="78" spans="2:31">
      <c r="B78" s="366" t="s">
        <v>30</v>
      </c>
      <c r="C78" s="618" t="s">
        <v>156</v>
      </c>
      <c r="D78" s="619"/>
      <c r="E78" s="619">
        <v>-0.65608993285775696</v>
      </c>
      <c r="G78" s="369" t="s">
        <v>74</v>
      </c>
      <c r="H78" s="354" t="s">
        <v>163</v>
      </c>
      <c r="I78" s="372">
        <v>0.13181413122560226</v>
      </c>
      <c r="J78" s="372">
        <v>-1.790499364894039</v>
      </c>
      <c r="K78" s="354"/>
    </row>
    <row r="79" spans="2:31">
      <c r="B79" s="366" t="s">
        <v>64</v>
      </c>
      <c r="C79" s="618" t="s">
        <v>150</v>
      </c>
      <c r="D79" s="619"/>
      <c r="E79" s="619">
        <v>-0.54387710197588035</v>
      </c>
      <c r="G79" s="369" t="s">
        <v>83</v>
      </c>
      <c r="H79" s="354" t="s">
        <v>174</v>
      </c>
      <c r="I79" s="372">
        <v>-0.53405075643586075</v>
      </c>
      <c r="J79" s="372">
        <v>-0.87536653984992796</v>
      </c>
      <c r="K79" s="354"/>
      <c r="R79" s="365"/>
      <c r="S79" s="365"/>
      <c r="T79" s="365"/>
      <c r="U79" s="365"/>
      <c r="V79" s="365"/>
      <c r="W79" s="365"/>
      <c r="X79" s="365"/>
      <c r="Y79" s="365"/>
      <c r="Z79" s="365"/>
      <c r="AA79" s="365"/>
      <c r="AB79" s="365"/>
      <c r="AC79" s="365"/>
      <c r="AD79" s="365"/>
      <c r="AE79" s="368">
        <v>0</v>
      </c>
    </row>
    <row r="80" spans="2:31">
      <c r="B80" s="366" t="s">
        <v>84</v>
      </c>
      <c r="C80" s="618" t="s">
        <v>175</v>
      </c>
      <c r="D80" s="619"/>
      <c r="E80" s="619">
        <v>-0.40456861585387216</v>
      </c>
      <c r="G80" s="369" t="s">
        <v>86</v>
      </c>
      <c r="H80" s="354" t="s">
        <v>177</v>
      </c>
      <c r="I80" s="372">
        <v>0.28437371585835436</v>
      </c>
      <c r="J80" s="372">
        <v>-1.2160075764323608</v>
      </c>
      <c r="K80" s="354"/>
      <c r="R80" s="365"/>
      <c r="S80" s="365"/>
      <c r="T80" s="365"/>
      <c r="U80" s="365"/>
      <c r="V80" s="365"/>
      <c r="W80" s="365"/>
      <c r="X80" s="365"/>
      <c r="Y80" s="365"/>
      <c r="Z80" s="365"/>
      <c r="AA80" s="365"/>
      <c r="AB80" s="365"/>
      <c r="AC80" s="365"/>
      <c r="AD80" s="365"/>
      <c r="AE80" s="368">
        <v>0</v>
      </c>
    </row>
    <row r="81" spans="2:11">
      <c r="B81" s="366" t="s">
        <v>83</v>
      </c>
      <c r="C81" s="618" t="s">
        <v>174</v>
      </c>
      <c r="D81" s="619"/>
      <c r="E81" s="619">
        <v>-0.19978343753419026</v>
      </c>
      <c r="G81" s="369" t="s">
        <v>65</v>
      </c>
      <c r="H81" s="354" t="s">
        <v>151</v>
      </c>
      <c r="I81" s="372">
        <v>-7.5090222322122813E-3</v>
      </c>
      <c r="J81" s="372">
        <v>-0.55136705000204955</v>
      </c>
      <c r="K81" s="354"/>
    </row>
    <row r="82" spans="2:11">
      <c r="B82" s="366" t="s">
        <v>86</v>
      </c>
      <c r="C82" s="618" t="s">
        <v>177</v>
      </c>
      <c r="D82" s="619"/>
      <c r="E82" s="619">
        <v>-9.5985361275268133E-3</v>
      </c>
      <c r="G82" s="369" t="s">
        <v>79</v>
      </c>
      <c r="H82" s="354" t="s">
        <v>169</v>
      </c>
      <c r="I82" s="372">
        <v>-0.87286462505879059</v>
      </c>
      <c r="J82" s="372">
        <v>0.46585265909587825</v>
      </c>
      <c r="K82" s="354"/>
    </row>
    <row r="83" spans="2:11">
      <c r="B83" s="366" t="s">
        <v>79</v>
      </c>
      <c r="C83" s="618" t="s">
        <v>169</v>
      </c>
      <c r="D83" s="619"/>
      <c r="E83" s="619">
        <v>0.15497489821032318</v>
      </c>
      <c r="G83" s="369" t="s">
        <v>78</v>
      </c>
      <c r="H83" s="354" t="s">
        <v>168</v>
      </c>
      <c r="I83" s="372">
        <v>0.7046489122327193</v>
      </c>
      <c r="J83" s="372">
        <v>-0.93827459053321149</v>
      </c>
      <c r="K83" s="354"/>
    </row>
    <row r="84" spans="2:11">
      <c r="B84" s="366" t="s">
        <v>85</v>
      </c>
      <c r="C84" s="618" t="s">
        <v>176</v>
      </c>
      <c r="D84" s="619"/>
      <c r="E84" s="619">
        <v>0.58496412015340127</v>
      </c>
      <c r="G84" s="369" t="s">
        <v>64</v>
      </c>
      <c r="H84" s="354" t="s">
        <v>150</v>
      </c>
      <c r="I84" s="372">
        <v>0.52227297510484139</v>
      </c>
      <c r="J84" s="372">
        <v>-0.65223044835756738</v>
      </c>
      <c r="K84" s="354"/>
    </row>
    <row r="85" spans="2:11">
      <c r="B85" s="366" t="s">
        <v>33</v>
      </c>
      <c r="C85" s="618" t="s">
        <v>149</v>
      </c>
      <c r="D85" s="619"/>
      <c r="E85" s="619">
        <v>1.3937405647798045</v>
      </c>
      <c r="G85" s="369" t="s">
        <v>66</v>
      </c>
      <c r="H85" s="354" t="s">
        <v>153</v>
      </c>
      <c r="I85" s="372">
        <v>-0.54706935606752261</v>
      </c>
      <c r="J85" s="372">
        <v>1.4317978856845031</v>
      </c>
      <c r="K85" s="354"/>
    </row>
    <row r="86" spans="2:11">
      <c r="B86" s="366" t="s">
        <v>66</v>
      </c>
      <c r="C86" s="618" t="s">
        <v>153</v>
      </c>
      <c r="D86" s="619">
        <v>1.852224905703225</v>
      </c>
      <c r="E86" s="619">
        <v>-0.35462946914345039</v>
      </c>
      <c r="G86" s="369" t="s">
        <v>84</v>
      </c>
      <c r="H86" s="354" t="s">
        <v>175</v>
      </c>
      <c r="I86" s="372">
        <v>0.64744929065884582</v>
      </c>
      <c r="J86" s="372">
        <v>0.51334416346216827</v>
      </c>
      <c r="K86" s="354"/>
    </row>
    <row r="87" spans="2:11">
      <c r="B87" s="366" t="s">
        <v>34</v>
      </c>
      <c r="C87" s="618" t="s">
        <v>164</v>
      </c>
      <c r="D87" s="619">
        <v>5.3774385276371461E-2</v>
      </c>
      <c r="E87" s="619">
        <v>1.5097732741921384</v>
      </c>
      <c r="G87" s="369" t="s">
        <v>85</v>
      </c>
      <c r="H87" s="354" t="s">
        <v>176</v>
      </c>
      <c r="I87" s="372">
        <v>-0.39437589224377589</v>
      </c>
      <c r="J87" s="372">
        <v>1.6376704042861334</v>
      </c>
      <c r="K87" s="354"/>
    </row>
    <row r="88" spans="2:11">
      <c r="B88" s="366" t="s">
        <v>68</v>
      </c>
      <c r="C88" s="618" t="s">
        <v>157</v>
      </c>
      <c r="D88" s="619">
        <v>-0.10177273591430902</v>
      </c>
      <c r="E88" s="619">
        <v>1.6861757989363575</v>
      </c>
      <c r="G88" s="369" t="s">
        <v>33</v>
      </c>
      <c r="H88" s="354" t="s">
        <v>149</v>
      </c>
      <c r="I88" s="372">
        <v>0.53505546812459004</v>
      </c>
      <c r="J88" s="372">
        <v>0.85507896065173128</v>
      </c>
      <c r="K88" s="354"/>
    </row>
    <row r="89" spans="2:11">
      <c r="B89" s="366" t="s">
        <v>81</v>
      </c>
      <c r="C89" s="618" t="s">
        <v>171</v>
      </c>
      <c r="D89" s="619"/>
      <c r="E89" s="619">
        <v>1.6346177956807786</v>
      </c>
      <c r="G89" s="369" t="s">
        <v>68</v>
      </c>
      <c r="H89" s="354" t="s">
        <v>157</v>
      </c>
      <c r="I89" s="372">
        <v>-9.0488264748715075E-2</v>
      </c>
      <c r="J89" s="372">
        <v>2.3470574848030132</v>
      </c>
      <c r="K89" s="354"/>
    </row>
    <row r="90" spans="2:11">
      <c r="B90" s="366" t="s">
        <v>80</v>
      </c>
      <c r="C90" s="618" t="s">
        <v>170</v>
      </c>
      <c r="D90" s="619"/>
      <c r="E90" s="619">
        <v>1.7619006995203961</v>
      </c>
      <c r="G90" s="563" t="s">
        <v>63</v>
      </c>
      <c r="H90" s="350" t="s">
        <v>148</v>
      </c>
      <c r="I90" s="571">
        <v>0.11383472712769738</v>
      </c>
      <c r="J90" s="571">
        <v>5.5860881090872212</v>
      </c>
      <c r="K90" s="354"/>
    </row>
    <row r="91" spans="2:11">
      <c r="B91" s="366" t="s">
        <v>451</v>
      </c>
      <c r="C91" s="618" t="s">
        <v>172</v>
      </c>
      <c r="D91" s="619">
        <v>2.1073377796766088</v>
      </c>
      <c r="E91" s="619">
        <v>-0.15168733055029904</v>
      </c>
      <c r="F91" s="354"/>
      <c r="G91" s="354"/>
      <c r="H91" s="354"/>
      <c r="I91" s="354"/>
      <c r="J91" s="354"/>
      <c r="K91" s="354"/>
    </row>
    <row r="92" spans="2:11">
      <c r="B92" s="366" t="s">
        <v>65</v>
      </c>
      <c r="C92" s="618" t="s">
        <v>151</v>
      </c>
      <c r="D92" s="619">
        <v>1.1159131472922876</v>
      </c>
      <c r="E92" s="619">
        <v>1.3393947449092778</v>
      </c>
      <c r="F92" s="354"/>
      <c r="G92" s="354"/>
      <c r="H92" s="354"/>
      <c r="I92" s="354"/>
      <c r="J92" s="354"/>
      <c r="K92" s="354"/>
    </row>
    <row r="93" spans="2:11">
      <c r="B93" s="366" t="s">
        <v>78</v>
      </c>
      <c r="C93" s="618" t="s">
        <v>168</v>
      </c>
      <c r="D93" s="619">
        <v>1.4273255871066537</v>
      </c>
      <c r="E93" s="619">
        <v>1.2047512145728412</v>
      </c>
      <c r="F93" s="354"/>
      <c r="G93" s="354"/>
      <c r="H93" s="354"/>
      <c r="I93" s="354"/>
      <c r="J93" s="354"/>
      <c r="K93" s="354"/>
    </row>
    <row r="94" spans="2:11">
      <c r="B94" s="366" t="s">
        <v>29</v>
      </c>
      <c r="C94" s="618" t="s">
        <v>152</v>
      </c>
      <c r="D94" s="619"/>
      <c r="E94" s="619">
        <v>3.0974756619268895</v>
      </c>
      <c r="F94" s="354"/>
      <c r="G94" s="354"/>
      <c r="H94" s="354"/>
      <c r="I94" s="354"/>
      <c r="J94" s="354"/>
      <c r="K94" s="354"/>
    </row>
    <row r="95" spans="2:11">
      <c r="B95" s="624" t="s">
        <v>63</v>
      </c>
      <c r="C95" s="620" t="s">
        <v>148</v>
      </c>
      <c r="D95" s="626">
        <v>-0.17342826788485421</v>
      </c>
      <c r="E95" s="626">
        <v>4.2621843979990786</v>
      </c>
      <c r="F95" s="354"/>
      <c r="G95" s="354"/>
      <c r="H95" s="354"/>
      <c r="I95" s="354"/>
      <c r="J95" s="354"/>
      <c r="K95" s="354"/>
    </row>
    <row r="96" spans="2:11">
      <c r="B96" s="354"/>
      <c r="C96" s="354"/>
      <c r="D96" s="354"/>
      <c r="E96" s="354"/>
      <c r="F96" s="372"/>
      <c r="G96" s="372"/>
      <c r="H96" s="372"/>
      <c r="I96" s="372"/>
      <c r="J96" s="354"/>
      <c r="K96" s="354"/>
    </row>
    <row r="97" spans="2:31">
      <c r="B97" s="354"/>
      <c r="C97" s="369"/>
      <c r="D97" s="372"/>
      <c r="E97" s="372"/>
      <c r="F97" s="372"/>
      <c r="G97" s="372"/>
      <c r="H97" s="372"/>
      <c r="I97" s="372"/>
      <c r="J97" s="372"/>
      <c r="K97" s="354"/>
      <c r="R97" s="365"/>
      <c r="S97" s="366"/>
      <c r="T97" s="365"/>
      <c r="U97" s="365"/>
      <c r="V97" s="365"/>
      <c r="W97" s="365"/>
      <c r="X97" s="365"/>
      <c r="Y97" s="365"/>
      <c r="Z97" s="365"/>
      <c r="AA97" s="365"/>
      <c r="AB97" s="365"/>
      <c r="AC97" s="365"/>
      <c r="AD97" s="365"/>
      <c r="AE97" s="365"/>
    </row>
    <row r="98" spans="2:31" ht="39">
      <c r="B98" s="586" t="s">
        <v>802</v>
      </c>
      <c r="C98" s="621"/>
      <c r="D98" s="622" t="s">
        <v>490</v>
      </c>
      <c r="E98" s="622" t="s">
        <v>489</v>
      </c>
      <c r="F98" s="618"/>
      <c r="G98" s="586" t="s">
        <v>802</v>
      </c>
      <c r="H98" s="551"/>
      <c r="I98" s="623" t="s">
        <v>492</v>
      </c>
      <c r="J98" s="623" t="s">
        <v>491</v>
      </c>
      <c r="R98" s="365"/>
      <c r="S98" s="366"/>
      <c r="T98" s="365"/>
      <c r="U98" s="365"/>
      <c r="V98" s="365"/>
      <c r="W98" s="365"/>
      <c r="X98" s="365"/>
      <c r="Y98" s="365"/>
      <c r="Z98" s="365"/>
      <c r="AA98" s="365"/>
      <c r="AB98" s="365"/>
      <c r="AC98" s="365"/>
      <c r="AD98" s="365"/>
      <c r="AE98" s="365"/>
    </row>
    <row r="99" spans="2:31">
      <c r="B99" s="366" t="s">
        <v>111</v>
      </c>
      <c r="C99" s="618" t="s">
        <v>201</v>
      </c>
      <c r="D99" s="619"/>
      <c r="E99" s="619">
        <v>-2.4609846076379114</v>
      </c>
      <c r="G99" s="369" t="s">
        <v>99</v>
      </c>
      <c r="H99" s="354" t="s">
        <v>188</v>
      </c>
      <c r="I99" s="372">
        <v>-1.4647455310151249</v>
      </c>
      <c r="J99" s="372">
        <v>-2.3407377853730544</v>
      </c>
      <c r="L99" s="618"/>
      <c r="R99" s="365"/>
      <c r="S99" s="366"/>
      <c r="T99" s="365"/>
      <c r="U99" s="365"/>
      <c r="V99" s="365"/>
      <c r="W99" s="365"/>
      <c r="X99" s="365"/>
      <c r="Y99" s="365"/>
      <c r="Z99" s="365"/>
      <c r="AA99" s="365"/>
      <c r="AB99" s="365"/>
      <c r="AC99" s="365"/>
      <c r="AD99" s="365"/>
      <c r="AE99" s="365"/>
    </row>
    <row r="100" spans="2:31">
      <c r="B100" s="366" t="s">
        <v>98</v>
      </c>
      <c r="C100" s="618" t="s">
        <v>187</v>
      </c>
      <c r="D100" s="619"/>
      <c r="E100" s="619">
        <v>-1.6587323452051006</v>
      </c>
      <c r="G100" s="369" t="s">
        <v>91</v>
      </c>
      <c r="H100" s="354" t="s">
        <v>178</v>
      </c>
      <c r="I100" s="372">
        <v>-1.1099513996295629</v>
      </c>
      <c r="J100" s="372">
        <v>-1.9929128193718384</v>
      </c>
      <c r="L100" s="618"/>
      <c r="R100" s="365"/>
      <c r="S100" s="366"/>
      <c r="T100" s="365"/>
      <c r="U100" s="365"/>
      <c r="V100" s="365"/>
      <c r="W100" s="365"/>
      <c r="X100" s="365"/>
      <c r="Y100" s="365"/>
      <c r="Z100" s="365"/>
      <c r="AA100" s="365"/>
      <c r="AB100" s="365"/>
      <c r="AC100" s="365"/>
      <c r="AD100" s="365"/>
      <c r="AE100" s="365"/>
    </row>
    <row r="101" spans="2:31">
      <c r="B101" s="366" t="s">
        <v>99</v>
      </c>
      <c r="C101" s="618" t="s">
        <v>188</v>
      </c>
      <c r="D101" s="619"/>
      <c r="E101" s="619">
        <v>-1.5313773572841605</v>
      </c>
      <c r="G101" s="369" t="s">
        <v>105</v>
      </c>
      <c r="H101" s="354" t="s">
        <v>195</v>
      </c>
      <c r="I101" s="372">
        <v>1.2324504713769198</v>
      </c>
      <c r="J101" s="372">
        <v>-3.647903607972296</v>
      </c>
      <c r="L101" s="618"/>
      <c r="Q101" s="365"/>
      <c r="R101" s="365"/>
      <c r="S101" s="366"/>
      <c r="T101" s="365"/>
      <c r="U101" s="365"/>
      <c r="V101" s="365"/>
      <c r="W101" s="365"/>
      <c r="X101" s="365"/>
      <c r="Y101" s="365"/>
      <c r="Z101" s="365"/>
      <c r="AA101" s="365"/>
      <c r="AB101" s="365"/>
      <c r="AC101" s="365"/>
      <c r="AD101" s="365"/>
      <c r="AE101" s="365"/>
    </row>
    <row r="102" spans="2:31">
      <c r="B102" s="366" t="s">
        <v>102</v>
      </c>
      <c r="C102" s="618" t="s">
        <v>191</v>
      </c>
      <c r="D102" s="619"/>
      <c r="E102" s="619">
        <v>-1.0506577065940874</v>
      </c>
      <c r="G102" s="369" t="s">
        <v>111</v>
      </c>
      <c r="H102" s="354" t="s">
        <v>201</v>
      </c>
      <c r="I102" s="372">
        <v>-0.22581563405209781</v>
      </c>
      <c r="J102" s="372">
        <v>-1.563418109243468</v>
      </c>
      <c r="L102" s="618"/>
      <c r="Q102" s="365"/>
      <c r="R102" s="365"/>
      <c r="S102" s="366"/>
      <c r="T102" s="365"/>
      <c r="U102" s="365"/>
      <c r="V102" s="365"/>
      <c r="W102" s="365"/>
      <c r="X102" s="365"/>
      <c r="Y102" s="365"/>
      <c r="Z102" s="365"/>
      <c r="AA102" s="365"/>
      <c r="AB102" s="365"/>
      <c r="AC102" s="365"/>
      <c r="AD102" s="365"/>
      <c r="AE102" s="365"/>
    </row>
    <row r="103" spans="2:31">
      <c r="B103" s="366" t="s">
        <v>104</v>
      </c>
      <c r="C103" s="618" t="s">
        <v>194</v>
      </c>
      <c r="D103" s="619">
        <v>6.3945104278323228E-2</v>
      </c>
      <c r="E103" s="619">
        <v>-1.0867351708216546</v>
      </c>
      <c r="G103" s="369" t="s">
        <v>94</v>
      </c>
      <c r="H103" s="354" t="s">
        <v>181</v>
      </c>
      <c r="I103" s="372">
        <v>-1.5660757081855783</v>
      </c>
      <c r="J103" s="372">
        <v>0.37299052466088867</v>
      </c>
      <c r="L103" s="618"/>
      <c r="Q103" s="365"/>
      <c r="R103" s="365"/>
      <c r="S103" s="366"/>
      <c r="T103" s="365"/>
      <c r="U103" s="365"/>
      <c r="V103" s="365"/>
      <c r="W103" s="365"/>
      <c r="X103" s="365"/>
      <c r="Y103" s="365"/>
      <c r="Z103" s="365"/>
      <c r="AA103" s="365"/>
      <c r="AB103" s="365"/>
      <c r="AC103" s="365"/>
      <c r="AD103" s="365"/>
      <c r="AE103" s="365"/>
    </row>
    <row r="104" spans="2:31">
      <c r="B104" s="366" t="s">
        <v>105</v>
      </c>
      <c r="C104" s="618" t="s">
        <v>195</v>
      </c>
      <c r="D104" s="619"/>
      <c r="E104" s="619">
        <v>-0.97271597488427375</v>
      </c>
      <c r="G104" s="369" t="s">
        <v>115</v>
      </c>
      <c r="H104" s="354" t="s">
        <v>205</v>
      </c>
      <c r="I104" s="372">
        <v>-2.298625672788809</v>
      </c>
      <c r="J104" s="372">
        <v>1.5043343563450513</v>
      </c>
      <c r="L104" s="618"/>
      <c r="Q104" s="365"/>
      <c r="R104" s="365"/>
      <c r="S104" s="366"/>
      <c r="T104" s="365"/>
      <c r="U104" s="365"/>
      <c r="V104" s="365"/>
      <c r="W104" s="365"/>
      <c r="X104" s="365"/>
      <c r="Y104" s="365"/>
      <c r="Z104" s="365"/>
      <c r="AA104" s="365"/>
      <c r="AB104" s="365"/>
      <c r="AC104" s="365"/>
      <c r="AD104" s="365"/>
      <c r="AE104" s="365"/>
    </row>
    <row r="105" spans="2:31">
      <c r="B105" s="366" t="s">
        <v>115</v>
      </c>
      <c r="C105" s="618" t="s">
        <v>205</v>
      </c>
      <c r="D105" s="619">
        <v>3.6883260119895844E-2</v>
      </c>
      <c r="E105" s="619">
        <v>-0.42827885216506445</v>
      </c>
      <c r="G105" s="369" t="s">
        <v>452</v>
      </c>
      <c r="H105" s="354" t="s">
        <v>192</v>
      </c>
      <c r="I105" s="372">
        <v>-1.4378141603572452</v>
      </c>
      <c r="J105" s="372">
        <v>0.84032524586575974</v>
      </c>
      <c r="L105" s="618"/>
      <c r="M105" s="365"/>
      <c r="N105" s="365"/>
      <c r="O105" s="365"/>
      <c r="P105" s="365"/>
      <c r="Q105" s="365"/>
      <c r="R105" s="365"/>
      <c r="S105" s="365"/>
      <c r="T105" s="365"/>
      <c r="U105" s="365"/>
      <c r="V105" s="365"/>
      <c r="W105" s="365"/>
      <c r="X105" s="365"/>
      <c r="Y105" s="365"/>
      <c r="Z105" s="365"/>
      <c r="AA105" s="365"/>
      <c r="AB105" s="365"/>
      <c r="AC105" s="365"/>
      <c r="AD105" s="365"/>
      <c r="AE105" s="365"/>
    </row>
    <row r="106" spans="2:31">
      <c r="B106" s="366" t="s">
        <v>113</v>
      </c>
      <c r="C106" s="618" t="s">
        <v>203</v>
      </c>
      <c r="D106" s="619"/>
      <c r="E106" s="619">
        <v>0.28670022346291013</v>
      </c>
      <c r="G106" s="369" t="s">
        <v>103</v>
      </c>
      <c r="H106" s="354" t="s">
        <v>193</v>
      </c>
      <c r="I106" s="372">
        <v>0</v>
      </c>
      <c r="J106" s="372">
        <v>-0.16935348389554328</v>
      </c>
      <c r="L106" s="618"/>
      <c r="Q106" s="365"/>
    </row>
    <row r="107" spans="2:31">
      <c r="B107" s="366" t="s">
        <v>95</v>
      </c>
      <c r="C107" s="618" t="s">
        <v>182</v>
      </c>
      <c r="D107" s="619">
        <v>0.18486417467969751</v>
      </c>
      <c r="E107" s="619">
        <v>0.11062863975781667</v>
      </c>
      <c r="G107" s="369" t="s">
        <v>110</v>
      </c>
      <c r="H107" s="354" t="s">
        <v>200</v>
      </c>
      <c r="I107" s="372">
        <v>0.6667712043967704</v>
      </c>
      <c r="J107" s="372">
        <v>-0.51302334920444892</v>
      </c>
      <c r="L107" s="618"/>
      <c r="Q107" s="371"/>
    </row>
    <row r="108" spans="2:31">
      <c r="B108" s="366" t="s">
        <v>103</v>
      </c>
      <c r="C108" s="618" t="s">
        <v>193</v>
      </c>
      <c r="D108" s="619">
        <v>0</v>
      </c>
      <c r="E108" s="619">
        <v>0.90766203315356364</v>
      </c>
      <c r="G108" s="369" t="s">
        <v>96</v>
      </c>
      <c r="H108" s="354" t="s">
        <v>183</v>
      </c>
      <c r="I108" s="372">
        <v>1.2517914464636775</v>
      </c>
      <c r="J108" s="372">
        <v>-0.77758216871705166</v>
      </c>
      <c r="L108" s="618"/>
      <c r="Q108" s="365"/>
    </row>
    <row r="109" spans="2:31">
      <c r="B109" s="366" t="s">
        <v>108</v>
      </c>
      <c r="C109" s="618" t="s">
        <v>198</v>
      </c>
      <c r="D109" s="619"/>
      <c r="E109" s="619">
        <v>0.91156846845329653</v>
      </c>
      <c r="G109" s="369" t="s">
        <v>108</v>
      </c>
      <c r="H109" s="354" t="s">
        <v>198</v>
      </c>
      <c r="I109" s="372">
        <v>0.60579453053225141</v>
      </c>
      <c r="J109" s="372">
        <v>-8.6526064365418875E-2</v>
      </c>
      <c r="L109" s="618"/>
      <c r="Q109" s="365"/>
    </row>
    <row r="110" spans="2:31">
      <c r="B110" s="366" t="s">
        <v>94</v>
      </c>
      <c r="C110" s="618" t="s">
        <v>181</v>
      </c>
      <c r="D110" s="619"/>
      <c r="E110" s="619">
        <v>0.98935456974272817</v>
      </c>
      <c r="G110" s="369" t="s">
        <v>113</v>
      </c>
      <c r="H110" s="354" t="s">
        <v>203</v>
      </c>
      <c r="I110" s="372">
        <v>6.9441284210090712</v>
      </c>
      <c r="J110" s="372">
        <v>-5.6205307734510459</v>
      </c>
      <c r="L110" s="618"/>
      <c r="Q110" s="365"/>
    </row>
    <row r="111" spans="2:31">
      <c r="B111" s="366" t="s">
        <v>91</v>
      </c>
      <c r="C111" s="618" t="s">
        <v>178</v>
      </c>
      <c r="D111" s="619"/>
      <c r="E111" s="619">
        <v>1.0329941704028442</v>
      </c>
      <c r="G111" s="369" t="s">
        <v>112</v>
      </c>
      <c r="H111" s="354" t="s">
        <v>202</v>
      </c>
      <c r="I111" s="372">
        <v>0.9570496261304049</v>
      </c>
      <c r="J111" s="372">
        <v>0.63263438547427242</v>
      </c>
      <c r="L111" s="618"/>
      <c r="Q111" s="365"/>
    </row>
    <row r="112" spans="2:31">
      <c r="B112" s="366" t="s">
        <v>109</v>
      </c>
      <c r="C112" s="618" t="s">
        <v>199</v>
      </c>
      <c r="D112" s="619"/>
      <c r="E112" s="619">
        <v>1.0663898118169755</v>
      </c>
      <c r="G112" s="369" t="s">
        <v>109</v>
      </c>
      <c r="H112" s="354" t="s">
        <v>199</v>
      </c>
      <c r="I112" s="372">
        <v>-0.50537935779323018</v>
      </c>
      <c r="J112" s="372">
        <v>2.310596557524196</v>
      </c>
      <c r="L112" s="618"/>
      <c r="Q112" s="365"/>
    </row>
    <row r="113" spans="2:17">
      <c r="B113" s="366" t="s">
        <v>106</v>
      </c>
      <c r="C113" s="618" t="s">
        <v>196</v>
      </c>
      <c r="D113" s="619"/>
      <c r="E113" s="619">
        <v>1.2587507727202798</v>
      </c>
      <c r="G113" s="369" t="s">
        <v>93</v>
      </c>
      <c r="H113" s="354" t="s">
        <v>180</v>
      </c>
      <c r="I113" s="372">
        <v>0.16867665251806763</v>
      </c>
      <c r="J113" s="372">
        <v>1.8025707342978112</v>
      </c>
      <c r="L113" s="618"/>
      <c r="Q113" s="365"/>
    </row>
    <row r="114" spans="2:17">
      <c r="B114" s="366" t="s">
        <v>112</v>
      </c>
      <c r="C114" s="618" t="s">
        <v>202</v>
      </c>
      <c r="D114" s="619"/>
      <c r="E114" s="619">
        <v>1.5137430913390801</v>
      </c>
      <c r="G114" s="369" t="s">
        <v>98</v>
      </c>
      <c r="H114" s="354" t="s">
        <v>187</v>
      </c>
      <c r="I114" s="372">
        <v>3.9937435617872339</v>
      </c>
      <c r="J114" s="372">
        <v>-1.4118105106250649</v>
      </c>
      <c r="L114" s="618"/>
      <c r="Q114" s="365"/>
    </row>
    <row r="115" spans="2:17">
      <c r="B115" s="366" t="s">
        <v>452</v>
      </c>
      <c r="C115" s="618" t="s">
        <v>192</v>
      </c>
      <c r="D115" s="619"/>
      <c r="E115" s="619">
        <v>1.5846954915167224</v>
      </c>
      <c r="G115" s="369" t="s">
        <v>100</v>
      </c>
      <c r="H115" s="354" t="s">
        <v>189</v>
      </c>
      <c r="I115" s="372">
        <v>-0.8968059136700246</v>
      </c>
      <c r="J115" s="372">
        <v>3.7874181428517346</v>
      </c>
      <c r="L115" s="618"/>
      <c r="Q115" s="365"/>
    </row>
    <row r="116" spans="2:17">
      <c r="B116" s="366" t="s">
        <v>110</v>
      </c>
      <c r="C116" s="618" t="s">
        <v>200</v>
      </c>
      <c r="D116" s="619">
        <v>0.43286972831188386</v>
      </c>
      <c r="E116" s="619">
        <v>1.2859520404675351</v>
      </c>
      <c r="G116" s="369" t="s">
        <v>95</v>
      </c>
      <c r="H116" s="354" t="s">
        <v>182</v>
      </c>
      <c r="I116" s="372">
        <v>1.645722439815466</v>
      </c>
      <c r="J116" s="372">
        <v>2.496792523454717</v>
      </c>
      <c r="L116" s="618"/>
      <c r="Q116" s="365"/>
    </row>
    <row r="117" spans="2:17">
      <c r="B117" s="366" t="s">
        <v>117</v>
      </c>
      <c r="C117" s="618" t="s">
        <v>207</v>
      </c>
      <c r="D117" s="619">
        <v>3.2930367987922526</v>
      </c>
      <c r="E117" s="619">
        <v>-0.65904039641197798</v>
      </c>
      <c r="G117" s="369" t="s">
        <v>117</v>
      </c>
      <c r="H117" s="354" t="s">
        <v>207</v>
      </c>
      <c r="I117" s="372">
        <v>5.8293954403673993</v>
      </c>
      <c r="J117" s="372">
        <v>-1.256972889344393</v>
      </c>
      <c r="L117" s="618"/>
      <c r="Q117" s="365"/>
    </row>
    <row r="118" spans="2:17">
      <c r="B118" s="366" t="s">
        <v>100</v>
      </c>
      <c r="C118" s="618" t="s">
        <v>189</v>
      </c>
      <c r="D118" s="619">
        <v>2.59641417921855</v>
      </c>
      <c r="E118" s="619">
        <v>0.689101849619977</v>
      </c>
      <c r="G118" s="369" t="s">
        <v>106</v>
      </c>
      <c r="H118" s="354" t="s">
        <v>196</v>
      </c>
      <c r="I118" s="372">
        <v>1.4605981422458871</v>
      </c>
      <c r="J118" s="372">
        <v>3.7956674013907552</v>
      </c>
      <c r="L118" s="618"/>
      <c r="Q118" s="365"/>
    </row>
    <row r="119" spans="2:17">
      <c r="B119" s="366" t="s">
        <v>93</v>
      </c>
      <c r="C119" s="618" t="s">
        <v>180</v>
      </c>
      <c r="D119" s="619"/>
      <c r="E119" s="619">
        <v>3.4939472652873853</v>
      </c>
      <c r="G119" s="369" t="s">
        <v>101</v>
      </c>
      <c r="H119" s="354" t="s">
        <v>190</v>
      </c>
      <c r="I119" s="372">
        <v>8.1319455707289272</v>
      </c>
      <c r="J119" s="372">
        <v>0.30727855129132209</v>
      </c>
      <c r="L119" s="618"/>
      <c r="Q119" s="365"/>
    </row>
    <row r="120" spans="2:17">
      <c r="B120" s="366" t="s">
        <v>453</v>
      </c>
      <c r="C120" s="618" t="s">
        <v>184</v>
      </c>
      <c r="D120" s="619"/>
      <c r="E120" s="619">
        <v>4.153839021040401</v>
      </c>
      <c r="G120" s="369" t="s">
        <v>453</v>
      </c>
      <c r="H120" s="354" t="s">
        <v>184</v>
      </c>
      <c r="I120" s="372">
        <v>0.12218308358506391</v>
      </c>
      <c r="J120" s="372">
        <v>9.5077314071550099</v>
      </c>
      <c r="L120" s="618"/>
      <c r="Q120" s="365"/>
    </row>
    <row r="121" spans="2:17">
      <c r="B121" s="366" t="s">
        <v>96</v>
      </c>
      <c r="C121" s="618" t="s">
        <v>183</v>
      </c>
      <c r="D121" s="619">
        <v>5.4218572040870239</v>
      </c>
      <c r="E121" s="619">
        <v>-0.89716803934569533</v>
      </c>
      <c r="G121" s="563" t="s">
        <v>454</v>
      </c>
      <c r="H121" s="350" t="s">
        <v>185</v>
      </c>
      <c r="I121" s="571">
        <v>4.8879884975964281</v>
      </c>
      <c r="J121" s="571">
        <v>13.227221366317092</v>
      </c>
      <c r="L121" s="618"/>
      <c r="Q121" s="365"/>
    </row>
    <row r="122" spans="2:17">
      <c r="B122" s="366" t="s">
        <v>101</v>
      </c>
      <c r="C122" s="618" t="s">
        <v>190</v>
      </c>
      <c r="D122" s="619"/>
      <c r="E122" s="619">
        <v>9.0598644720201662</v>
      </c>
      <c r="G122" s="372"/>
      <c r="H122" s="372"/>
      <c r="I122" s="372"/>
      <c r="J122" s="372"/>
      <c r="L122" s="618"/>
      <c r="Q122" s="365"/>
    </row>
    <row r="123" spans="2:17">
      <c r="B123" s="624" t="s">
        <v>454</v>
      </c>
      <c r="C123" s="620" t="s">
        <v>185</v>
      </c>
      <c r="D123" s="626">
        <v>10.490731201863536</v>
      </c>
      <c r="E123" s="626">
        <v>1.966682963570225</v>
      </c>
      <c r="G123" s="372"/>
      <c r="H123" s="372"/>
      <c r="I123" s="372"/>
      <c r="J123" s="372"/>
      <c r="L123" s="618"/>
      <c r="Q123" s="365"/>
    </row>
    <row r="124" spans="2:17">
      <c r="B124" s="354"/>
      <c r="C124" s="354"/>
      <c r="D124" s="354"/>
      <c r="E124" s="354"/>
      <c r="F124" s="618"/>
      <c r="G124" s="372"/>
      <c r="H124" s="372"/>
      <c r="I124" s="372"/>
      <c r="J124" s="372"/>
      <c r="K124" s="354"/>
      <c r="Q124" s="365"/>
    </row>
    <row r="125" spans="2:17">
      <c r="B125" s="354"/>
      <c r="C125" s="369"/>
      <c r="D125" s="372"/>
      <c r="E125" s="372"/>
      <c r="F125" s="372"/>
      <c r="G125" s="372"/>
      <c r="H125" s="372"/>
      <c r="I125" s="372"/>
      <c r="J125" s="372"/>
      <c r="K125" s="354"/>
      <c r="Q125" s="365"/>
    </row>
    <row r="126" spans="2:17">
      <c r="B126" s="354"/>
      <c r="C126" s="369"/>
      <c r="D126" s="372"/>
      <c r="E126" s="372"/>
      <c r="F126" s="372"/>
      <c r="G126" s="354"/>
      <c r="H126" s="354"/>
      <c r="I126" s="354"/>
      <c r="J126" s="354"/>
      <c r="K126" s="354"/>
      <c r="Q126" s="365"/>
    </row>
    <row r="127" spans="2:17">
      <c r="B127" s="354"/>
      <c r="C127" s="369"/>
      <c r="D127" s="372"/>
      <c r="E127" s="372"/>
      <c r="F127" s="372"/>
      <c r="G127" s="354"/>
      <c r="H127" s="354"/>
      <c r="I127" s="354"/>
      <c r="J127" s="354"/>
      <c r="K127" s="354"/>
      <c r="Q127" s="365"/>
    </row>
    <row r="128" spans="2:17">
      <c r="B128" s="354"/>
      <c r="C128" s="354"/>
      <c r="D128" s="354"/>
      <c r="E128" s="354"/>
      <c r="F128" s="354"/>
      <c r="K128" s="354"/>
      <c r="Q128" s="365"/>
    </row>
    <row r="129" spans="2:17">
      <c r="B129" s="354"/>
      <c r="C129" s="354"/>
      <c r="D129" s="354"/>
      <c r="E129" s="354"/>
      <c r="F129" s="354"/>
      <c r="K129" s="354"/>
      <c r="Q129" s="365"/>
    </row>
    <row r="130" spans="2:17">
      <c r="Q130" s="365"/>
    </row>
    <row r="131" spans="2:17">
      <c r="Q131" s="365"/>
    </row>
    <row r="132" spans="2:17">
      <c r="L132" s="365"/>
      <c r="M132" s="365"/>
      <c r="N132" s="365"/>
      <c r="O132" s="365"/>
      <c r="P132" s="365"/>
      <c r="Q132" s="365"/>
    </row>
    <row r="133" spans="2:17">
      <c r="L133" s="370"/>
      <c r="M133" s="368"/>
      <c r="N133" s="368"/>
      <c r="O133" s="368"/>
      <c r="P133" s="365"/>
      <c r="Q133" s="365"/>
    </row>
    <row r="134" spans="2:17">
      <c r="L134" s="370"/>
      <c r="M134" s="368"/>
      <c r="N134" s="368"/>
      <c r="O134" s="368"/>
      <c r="P134" s="365"/>
      <c r="Q134" s="365"/>
    </row>
    <row r="135" spans="2:17">
      <c r="L135" s="370"/>
      <c r="M135" s="368"/>
      <c r="N135" s="368"/>
      <c r="O135" s="368"/>
      <c r="P135" s="365"/>
      <c r="Q135" s="365"/>
    </row>
    <row r="136" spans="2:17">
      <c r="L136" s="370"/>
      <c r="M136" s="368"/>
      <c r="N136" s="368"/>
      <c r="O136" s="368"/>
      <c r="P136" s="365"/>
      <c r="Q136" s="365"/>
    </row>
    <row r="137" spans="2:17">
      <c r="L137" s="370"/>
      <c r="M137" s="368"/>
      <c r="N137" s="368"/>
      <c r="O137" s="368"/>
      <c r="P137" s="365"/>
      <c r="Q137" s="365"/>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sheetPr>
    <tabColor rgb="FF00B0F0"/>
  </sheetPr>
  <dimension ref="B41:R89"/>
  <sheetViews>
    <sheetView workbookViewId="0">
      <selection activeCell="H9" sqref="H9"/>
    </sheetView>
  </sheetViews>
  <sheetFormatPr defaultRowHeight="15"/>
  <cols>
    <col min="1" max="2" width="9.140625" style="42"/>
    <col min="3" max="3" width="15.5703125" style="42" customWidth="1"/>
    <col min="4" max="6" width="9.140625" style="42"/>
    <col min="7" max="7" width="13.7109375" style="42" customWidth="1"/>
    <col min="8" max="12" width="9.140625" style="42"/>
    <col min="13" max="13" width="13.7109375" style="42" customWidth="1"/>
    <col min="14" max="15" width="9.140625" style="42"/>
    <col min="16" max="16" width="15" style="42" customWidth="1"/>
    <col min="17" max="16384" width="9.140625" style="42"/>
  </cols>
  <sheetData>
    <row r="41" spans="2:18" s="356" customFormat="1" ht="51.75">
      <c r="B41" s="627" t="s">
        <v>1030</v>
      </c>
      <c r="C41" s="605"/>
      <c r="D41" s="605" t="s">
        <v>501</v>
      </c>
      <c r="E41" s="605" t="s">
        <v>500</v>
      </c>
      <c r="F41" s="605" t="s">
        <v>499</v>
      </c>
      <c r="G41" s="605" t="s">
        <v>498</v>
      </c>
      <c r="H41" s="605" t="s">
        <v>497</v>
      </c>
      <c r="I41" s="605" t="s">
        <v>496</v>
      </c>
      <c r="J41" s="605" t="s">
        <v>495</v>
      </c>
      <c r="K41" s="612"/>
      <c r="L41" s="629" t="s">
        <v>1031</v>
      </c>
      <c r="M41" s="569"/>
      <c r="N41" s="587" t="s">
        <v>505</v>
      </c>
      <c r="O41" s="587" t="s">
        <v>504</v>
      </c>
      <c r="P41" s="587" t="s">
        <v>465</v>
      </c>
      <c r="Q41" s="587" t="s">
        <v>503</v>
      </c>
      <c r="R41" s="587" t="s">
        <v>502</v>
      </c>
    </row>
    <row r="42" spans="2:18">
      <c r="B42" s="354" t="s">
        <v>123</v>
      </c>
      <c r="C42" s="354" t="s">
        <v>46</v>
      </c>
      <c r="D42" s="372">
        <v>1.012</v>
      </c>
      <c r="E42" s="372">
        <v>2.7320000000000002</v>
      </c>
      <c r="F42" s="372">
        <v>24.405999999999999</v>
      </c>
      <c r="G42" s="372">
        <v>2.4159999999999995</v>
      </c>
      <c r="H42" s="372">
        <v>9.9120000000000008</v>
      </c>
      <c r="I42" s="372">
        <v>5.3579999999999988</v>
      </c>
      <c r="J42" s="372">
        <v>1.9279999999999999</v>
      </c>
      <c r="K42" s="372"/>
      <c r="L42" s="354" t="s">
        <v>123</v>
      </c>
      <c r="M42" s="354" t="s">
        <v>46</v>
      </c>
      <c r="N42" s="372">
        <v>2.1463564202050782</v>
      </c>
      <c r="O42" s="372">
        <v>9.9959080111794503</v>
      </c>
      <c r="P42" s="372">
        <v>19.041141015177974</v>
      </c>
      <c r="Q42" s="372">
        <v>2.6795117881193264</v>
      </c>
      <c r="R42" s="372">
        <v>18.476583337512707</v>
      </c>
    </row>
    <row r="43" spans="2:18">
      <c r="B43" s="354" t="s">
        <v>120</v>
      </c>
      <c r="C43" s="354" t="s">
        <v>44</v>
      </c>
      <c r="D43" s="372">
        <v>14.208</v>
      </c>
      <c r="E43" s="372">
        <v>2.7189999999999999</v>
      </c>
      <c r="F43" s="372">
        <v>12.32</v>
      </c>
      <c r="G43" s="372">
        <v>8.999999999999897E-3</v>
      </c>
      <c r="H43" s="372">
        <v>7.2060000000000004</v>
      </c>
      <c r="I43" s="372">
        <v>3.9329999999999989</v>
      </c>
      <c r="J43" s="372">
        <v>3.0019999999999998</v>
      </c>
      <c r="K43" s="372"/>
      <c r="L43" s="354" t="s">
        <v>125</v>
      </c>
      <c r="M43" s="354" t="s">
        <v>48</v>
      </c>
      <c r="N43" s="372">
        <v>2.5650869959548412</v>
      </c>
      <c r="O43" s="372">
        <v>11.202363663678701</v>
      </c>
      <c r="P43" s="372">
        <v>14.44906271387317</v>
      </c>
      <c r="Q43" s="372">
        <v>1.4973208473133357</v>
      </c>
      <c r="R43" s="372">
        <v>20.917978422109826</v>
      </c>
    </row>
    <row r="44" spans="2:18">
      <c r="B44" s="354" t="s">
        <v>138</v>
      </c>
      <c r="C44" s="354" t="s">
        <v>56</v>
      </c>
      <c r="D44" s="372">
        <v>9.7560000000000002</v>
      </c>
      <c r="E44" s="372">
        <v>9.6780000000000008</v>
      </c>
      <c r="F44" s="372">
        <v>10.167999999999999</v>
      </c>
      <c r="G44" s="372">
        <v>0</v>
      </c>
      <c r="H44" s="372">
        <v>8.0830000000000002</v>
      </c>
      <c r="I44" s="372">
        <v>3.8889999999999993</v>
      </c>
      <c r="J44" s="372">
        <v>1.24</v>
      </c>
      <c r="K44" s="372"/>
      <c r="L44" s="354" t="s">
        <v>126</v>
      </c>
      <c r="M44" s="354" t="s">
        <v>20</v>
      </c>
      <c r="N44" s="372">
        <v>3.0767366833437149</v>
      </c>
      <c r="O44" s="372">
        <v>5.7277193658269114</v>
      </c>
      <c r="P44" s="372">
        <v>13.432142640793165</v>
      </c>
      <c r="Q44" s="372">
        <v>1.7315963522776521</v>
      </c>
      <c r="R44" s="372">
        <v>25.679857636726162</v>
      </c>
    </row>
    <row r="45" spans="2:18">
      <c r="B45" s="354" t="s">
        <v>144</v>
      </c>
      <c r="C45" s="354" t="s">
        <v>61</v>
      </c>
      <c r="D45" s="372">
        <v>11.429</v>
      </c>
      <c r="E45" s="372">
        <v>3.4569999999999999</v>
      </c>
      <c r="F45" s="372">
        <v>12.823</v>
      </c>
      <c r="G45" s="372">
        <v>9.999999999985576E-4</v>
      </c>
      <c r="H45" s="372">
        <v>9.7430000000000003</v>
      </c>
      <c r="I45" s="372">
        <v>3.7359999999999989</v>
      </c>
      <c r="J45" s="372">
        <v>1.103</v>
      </c>
      <c r="K45" s="372"/>
      <c r="L45" s="354" t="s">
        <v>144</v>
      </c>
      <c r="M45" s="354" t="s">
        <v>61</v>
      </c>
      <c r="N45" s="372">
        <v>3.4719467864615812</v>
      </c>
      <c r="O45" s="372">
        <v>9.2716556060339013</v>
      </c>
      <c r="P45" s="372">
        <v>14.573193085530722</v>
      </c>
      <c r="Q45" s="372">
        <v>1.4943038466862089</v>
      </c>
      <c r="R45" s="372">
        <v>18.814104806338594</v>
      </c>
    </row>
    <row r="46" spans="2:18">
      <c r="B46" s="354" t="s">
        <v>125</v>
      </c>
      <c r="C46" s="354" t="s">
        <v>48</v>
      </c>
      <c r="D46" s="372">
        <v>12.54</v>
      </c>
      <c r="E46" s="372">
        <v>2.5289999999999999</v>
      </c>
      <c r="F46" s="372">
        <v>12.507</v>
      </c>
      <c r="G46" s="372">
        <v>1.0000000000012221E-3</v>
      </c>
      <c r="H46" s="372">
        <v>8.4659999999999993</v>
      </c>
      <c r="I46" s="372">
        <v>4.8180000000000014</v>
      </c>
      <c r="J46" s="372">
        <v>1.1579999999999999</v>
      </c>
      <c r="K46" s="372"/>
      <c r="L46" s="354" t="s">
        <v>136</v>
      </c>
      <c r="M46" s="354" t="s">
        <v>54</v>
      </c>
      <c r="N46" s="372">
        <v>3.6347191852183331</v>
      </c>
      <c r="O46" s="372">
        <v>8.1042714686220449</v>
      </c>
      <c r="P46" s="372">
        <v>10.042471112699005</v>
      </c>
      <c r="Q46" s="372">
        <v>1.504637096546241</v>
      </c>
      <c r="R46" s="372">
        <v>23.000569627549908</v>
      </c>
    </row>
    <row r="47" spans="2:18">
      <c r="B47" s="354" t="s">
        <v>133</v>
      </c>
      <c r="C47" s="354" t="s">
        <v>22</v>
      </c>
      <c r="D47" s="372">
        <v>13.557</v>
      </c>
      <c r="E47" s="372">
        <v>2.8039999999999998</v>
      </c>
      <c r="F47" s="372">
        <v>11.712999999999999</v>
      </c>
      <c r="G47" s="372">
        <v>-0.38799999999999946</v>
      </c>
      <c r="H47" s="372">
        <v>6.2519999999999998</v>
      </c>
      <c r="I47" s="372">
        <v>4.8259999999999996</v>
      </c>
      <c r="J47" s="372">
        <v>2.0179999999999998</v>
      </c>
      <c r="K47" s="372"/>
      <c r="L47" s="354" t="s">
        <v>120</v>
      </c>
      <c r="M47" s="354" t="s">
        <v>44</v>
      </c>
      <c r="N47" s="372">
        <v>1.6486311921168921</v>
      </c>
      <c r="O47" s="372">
        <v>3.8557416092421088</v>
      </c>
      <c r="P47" s="372">
        <v>12.560514478889772</v>
      </c>
      <c r="Q47" s="372">
        <v>2.5043315329958404</v>
      </c>
      <c r="R47" s="372">
        <v>25.13968135719486</v>
      </c>
    </row>
    <row r="48" spans="2:18">
      <c r="B48" s="354" t="s">
        <v>126</v>
      </c>
      <c r="C48" s="354" t="s">
        <v>20</v>
      </c>
      <c r="D48" s="372">
        <v>16.611999999999998</v>
      </c>
      <c r="E48" s="372">
        <v>2.121</v>
      </c>
      <c r="F48" s="372">
        <v>7.2610000000000001</v>
      </c>
      <c r="G48" s="372">
        <v>0</v>
      </c>
      <c r="H48" s="372">
        <v>6.9749999999999996</v>
      </c>
      <c r="I48" s="372">
        <v>3.7530000000000001</v>
      </c>
      <c r="J48" s="372">
        <v>3.6469999999999998</v>
      </c>
      <c r="K48" s="372"/>
      <c r="L48" s="354" t="s">
        <v>119</v>
      </c>
      <c r="M48" s="354" t="s">
        <v>43</v>
      </c>
      <c r="N48" s="372">
        <v>1.0450528810020221</v>
      </c>
      <c r="O48" s="372">
        <v>4.4883127828249956</v>
      </c>
      <c r="P48" s="372">
        <v>9.6797908296129975</v>
      </c>
      <c r="Q48" s="372">
        <v>3.5009379892822192</v>
      </c>
      <c r="R48" s="372">
        <v>25.370476940208732</v>
      </c>
    </row>
    <row r="49" spans="2:18">
      <c r="B49" s="354" t="s">
        <v>119</v>
      </c>
      <c r="C49" s="354" t="s">
        <v>43</v>
      </c>
      <c r="D49" s="372">
        <v>14.5</v>
      </c>
      <c r="E49" s="372">
        <v>1.9259999999999999</v>
      </c>
      <c r="F49" s="372">
        <v>9.4450000000000003</v>
      </c>
      <c r="G49" s="372">
        <v>0.49399999999999999</v>
      </c>
      <c r="H49" s="372">
        <v>2.3679999999999999</v>
      </c>
      <c r="I49" s="372">
        <v>9.3889999999999993</v>
      </c>
      <c r="J49" s="372">
        <v>0.53900000000000003</v>
      </c>
      <c r="K49" s="372"/>
      <c r="L49" s="354" t="s">
        <v>139</v>
      </c>
      <c r="M49" s="354" t="s">
        <v>57</v>
      </c>
      <c r="N49" s="372">
        <v>3.5928891958797298</v>
      </c>
      <c r="O49" s="372">
        <v>5.0221415856179936</v>
      </c>
      <c r="P49" s="372">
        <v>12.222786884485938</v>
      </c>
      <c r="Q49" s="372">
        <v>0.69146531982161563</v>
      </c>
      <c r="R49" s="372">
        <v>21.952956229081099</v>
      </c>
    </row>
    <row r="50" spans="2:18">
      <c r="B50" s="354" t="s">
        <v>136</v>
      </c>
      <c r="C50" s="354" t="s">
        <v>54</v>
      </c>
      <c r="D50" s="372">
        <v>13.805</v>
      </c>
      <c r="E50" s="372">
        <v>2.0289999999999999</v>
      </c>
      <c r="F50" s="372">
        <v>8.7249999999999996</v>
      </c>
      <c r="G50" s="372">
        <v>0</v>
      </c>
      <c r="H50" s="372">
        <v>7.008</v>
      </c>
      <c r="I50" s="372">
        <v>4.7510000000000003</v>
      </c>
      <c r="J50" s="372">
        <v>1.494</v>
      </c>
      <c r="K50" s="372"/>
      <c r="L50" s="354" t="s">
        <v>146</v>
      </c>
      <c r="M50" s="354" t="s">
        <v>25</v>
      </c>
      <c r="N50" s="372">
        <v>2.507901025732818</v>
      </c>
      <c r="O50" s="372">
        <v>13.038776171080265</v>
      </c>
      <c r="P50" s="372">
        <v>11.363061867798384</v>
      </c>
      <c r="Q50" s="372">
        <v>0.6814762791600113</v>
      </c>
      <c r="R50" s="372">
        <v>15.079652450513551</v>
      </c>
    </row>
    <row r="51" spans="2:18">
      <c r="B51" s="354" t="s">
        <v>447</v>
      </c>
      <c r="C51" s="354" t="s">
        <v>265</v>
      </c>
      <c r="D51" s="372">
        <v>10.867000000000001</v>
      </c>
      <c r="E51" s="372">
        <v>5.2670000000000003</v>
      </c>
      <c r="F51" s="372">
        <v>7.8330000000000002</v>
      </c>
      <c r="G51" s="372">
        <v>0</v>
      </c>
      <c r="H51" s="372">
        <v>6.03</v>
      </c>
      <c r="I51" s="372">
        <v>3.9229999999999992</v>
      </c>
      <c r="J51" s="372">
        <v>2.653</v>
      </c>
      <c r="K51" s="372"/>
      <c r="L51" s="354" t="s">
        <v>133</v>
      </c>
      <c r="M51" s="354" t="s">
        <v>22</v>
      </c>
      <c r="N51" s="372">
        <v>2.067776399946947</v>
      </c>
      <c r="O51" s="372">
        <v>5.8082007975966503</v>
      </c>
      <c r="P51" s="372">
        <v>11.094435494982505</v>
      </c>
      <c r="Q51" s="372">
        <v>1.1099908187534364</v>
      </c>
      <c r="R51" s="372">
        <v>22.122619217778396</v>
      </c>
    </row>
    <row r="52" spans="2:18">
      <c r="B52" s="354" t="s">
        <v>127</v>
      </c>
      <c r="C52" s="354" t="s">
        <v>21</v>
      </c>
      <c r="D52" s="372">
        <v>14.183999999999999</v>
      </c>
      <c r="E52" s="372">
        <v>1.524</v>
      </c>
      <c r="F52" s="372">
        <v>8.8770000000000007</v>
      </c>
      <c r="G52" s="372">
        <v>-1.000000000000334E-3</v>
      </c>
      <c r="H52" s="372">
        <v>7.2889999999999997</v>
      </c>
      <c r="I52" s="372">
        <v>3.4169999999999998</v>
      </c>
      <c r="J52" s="372">
        <v>0.84799999999999998</v>
      </c>
      <c r="K52" s="372"/>
      <c r="L52" s="354" t="s">
        <v>138</v>
      </c>
      <c r="M52" s="354" t="s">
        <v>56</v>
      </c>
      <c r="N52" s="372">
        <v>3.2381126383447221</v>
      </c>
      <c r="O52" s="372">
        <v>6.7478339237151168</v>
      </c>
      <c r="P52" s="372">
        <v>13.59978059832928</v>
      </c>
      <c r="Q52" s="372">
        <v>2.1743399124771225</v>
      </c>
      <c r="R52" s="372">
        <v>15.960219179732613</v>
      </c>
    </row>
    <row r="53" spans="2:18">
      <c r="B53" s="354" t="s">
        <v>130</v>
      </c>
      <c r="C53" s="354" t="s">
        <v>51</v>
      </c>
      <c r="D53" s="372">
        <v>4.218</v>
      </c>
      <c r="E53" s="372">
        <v>1.6830000000000001</v>
      </c>
      <c r="F53" s="372">
        <v>12.885</v>
      </c>
      <c r="G53" s="372">
        <v>1.5529999999999988</v>
      </c>
      <c r="H53" s="372">
        <v>8.4459999999999997</v>
      </c>
      <c r="I53" s="372">
        <v>4.4380000000000006</v>
      </c>
      <c r="J53" s="372">
        <v>2.4649999999999999</v>
      </c>
      <c r="K53" s="372"/>
      <c r="L53" s="354" t="s">
        <v>128</v>
      </c>
      <c r="M53" s="354" t="s">
        <v>49</v>
      </c>
      <c r="N53" s="372">
        <v>2.7570551403038008</v>
      </c>
      <c r="O53" s="372">
        <v>6.0606554061200786</v>
      </c>
      <c r="P53" s="372">
        <v>11.963168979420967</v>
      </c>
      <c r="Q53" s="372">
        <v>5.6044770422185676E-2</v>
      </c>
      <c r="R53" s="372">
        <v>20.514992708027965</v>
      </c>
    </row>
    <row r="54" spans="2:18">
      <c r="B54" s="354" t="s">
        <v>146</v>
      </c>
      <c r="C54" s="354" t="s">
        <v>25</v>
      </c>
      <c r="D54" s="372">
        <v>6.6890000000000001</v>
      </c>
      <c r="E54" s="372">
        <v>3.0579999999999998</v>
      </c>
      <c r="F54" s="372">
        <v>10.037000000000001</v>
      </c>
      <c r="G54" s="372">
        <v>0</v>
      </c>
      <c r="H54" s="372">
        <v>6.5960000000000001</v>
      </c>
      <c r="I54" s="372">
        <v>4.2270000000000003</v>
      </c>
      <c r="J54" s="372">
        <v>4.2309999999999999</v>
      </c>
      <c r="K54" s="372"/>
      <c r="L54" s="354" t="s">
        <v>143</v>
      </c>
      <c r="M54" s="354" t="s">
        <v>23</v>
      </c>
      <c r="N54" s="372">
        <v>3.813316694282165</v>
      </c>
      <c r="O54" s="372">
        <v>5.635559123482178</v>
      </c>
      <c r="P54" s="372">
        <v>11.8687353877235</v>
      </c>
      <c r="Q54" s="372">
        <v>1.1553804565973773</v>
      </c>
      <c r="R54" s="372">
        <v>18.341605300653832</v>
      </c>
    </row>
    <row r="55" spans="2:18">
      <c r="B55" s="354" t="s">
        <v>143</v>
      </c>
      <c r="C55" s="354" t="s">
        <v>23</v>
      </c>
      <c r="D55" s="372">
        <v>11.952999999999999</v>
      </c>
      <c r="E55" s="372">
        <v>1.7569999999999999</v>
      </c>
      <c r="F55" s="372">
        <v>6.8789999999999996</v>
      </c>
      <c r="G55" s="372">
        <v>0.37000000000000077</v>
      </c>
      <c r="H55" s="372">
        <v>5.3789999999999996</v>
      </c>
      <c r="I55" s="372">
        <v>3.0850000000000009</v>
      </c>
      <c r="J55" s="372">
        <v>1.94</v>
      </c>
      <c r="K55" s="372"/>
      <c r="L55" s="354" t="s">
        <v>127</v>
      </c>
      <c r="M55" s="354" t="s">
        <v>21</v>
      </c>
      <c r="N55" s="372">
        <v>1.6460755813953489</v>
      </c>
      <c r="O55" s="372">
        <v>4.8465762273901802</v>
      </c>
      <c r="P55" s="372">
        <v>7.8544896640826867</v>
      </c>
      <c r="Q55" s="372">
        <v>1.0969799741602067</v>
      </c>
      <c r="R55" s="372">
        <v>25.528100775193796</v>
      </c>
    </row>
    <row r="56" spans="2:18">
      <c r="B56" s="354" t="s">
        <v>137</v>
      </c>
      <c r="C56" s="354" t="s">
        <v>55</v>
      </c>
      <c r="D56" s="372">
        <v>0</v>
      </c>
      <c r="E56" s="372">
        <v>3.8929999999999998</v>
      </c>
      <c r="F56" s="372">
        <v>11.749000000000001</v>
      </c>
      <c r="G56" s="372">
        <v>1.2059999999999986</v>
      </c>
      <c r="H56" s="372">
        <v>9.4359999999999999</v>
      </c>
      <c r="I56" s="372">
        <v>2.8539999999999992</v>
      </c>
      <c r="J56" s="372">
        <v>2.1560000000000001</v>
      </c>
      <c r="K56" s="372"/>
      <c r="L56" s="354" t="s">
        <v>131</v>
      </c>
      <c r="M56" s="354" t="s">
        <v>52</v>
      </c>
      <c r="N56" s="372">
        <v>3.6618876756500338</v>
      </c>
      <c r="O56" s="372">
        <v>6.0487140366172625</v>
      </c>
      <c r="P56" s="372">
        <v>11.787969895892097</v>
      </c>
      <c r="Q56" s="372">
        <v>0.53816862403200161</v>
      </c>
      <c r="R56" s="372">
        <v>17.968498384532538</v>
      </c>
    </row>
    <row r="57" spans="2:18">
      <c r="B57" s="354" t="s">
        <v>139</v>
      </c>
      <c r="C57" s="354" t="s">
        <v>57</v>
      </c>
      <c r="D57" s="372">
        <v>8.9990000000000006</v>
      </c>
      <c r="E57" s="372">
        <v>2.8490000000000002</v>
      </c>
      <c r="F57" s="372">
        <v>5.6150000000000002</v>
      </c>
      <c r="G57" s="372">
        <v>0</v>
      </c>
      <c r="H57" s="372">
        <v>7.8179999999999996</v>
      </c>
      <c r="I57" s="372">
        <v>4.5640000000000001</v>
      </c>
      <c r="J57" s="372">
        <v>1.1850000000000001</v>
      </c>
      <c r="K57" s="372"/>
      <c r="L57" s="354" t="s">
        <v>130</v>
      </c>
      <c r="M57" s="354" t="s">
        <v>51</v>
      </c>
      <c r="N57" s="372">
        <v>2.9135777759237866</v>
      </c>
      <c r="O57" s="372">
        <v>12.18148801872994</v>
      </c>
      <c r="P57" s="372">
        <v>14.799332302630377</v>
      </c>
      <c r="Q57" s="372">
        <v>1.7917069692379488</v>
      </c>
      <c r="R57" s="372">
        <v>7.8618432201732729</v>
      </c>
    </row>
    <row r="58" spans="2:18">
      <c r="B58" s="354" t="s">
        <v>128</v>
      </c>
      <c r="C58" s="354" t="s">
        <v>49</v>
      </c>
      <c r="D58" s="372">
        <v>10.708</v>
      </c>
      <c r="E58" s="372"/>
      <c r="F58" s="372"/>
      <c r="G58" s="372">
        <v>6.891</v>
      </c>
      <c r="H58" s="372">
        <v>0</v>
      </c>
      <c r="I58" s="372">
        <v>11.475</v>
      </c>
      <c r="J58" s="372">
        <v>1.738</v>
      </c>
      <c r="K58" s="372"/>
      <c r="L58" s="354" t="s">
        <v>147</v>
      </c>
      <c r="M58" s="354" t="s">
        <v>18</v>
      </c>
      <c r="N58" s="372">
        <v>2.4620780570748044</v>
      </c>
      <c r="O58" s="372">
        <v>8.9871993005909871</v>
      </c>
      <c r="P58" s="372">
        <v>10.824318231100984</v>
      </c>
      <c r="Q58" s="372">
        <v>0.39465668035424795</v>
      </c>
      <c r="R58" s="372">
        <v>15.5541405220097</v>
      </c>
    </row>
    <row r="59" spans="2:18">
      <c r="B59" s="354" t="s">
        <v>121</v>
      </c>
      <c r="C59" s="354" t="s">
        <v>26</v>
      </c>
      <c r="D59" s="372">
        <v>4.7510000000000003</v>
      </c>
      <c r="E59" s="372">
        <v>3.3109999999999999</v>
      </c>
      <c r="F59" s="372">
        <v>10.840999999999999</v>
      </c>
      <c r="G59" s="372">
        <v>0.3620000000000001</v>
      </c>
      <c r="H59" s="372">
        <v>4.3389999999999995</v>
      </c>
      <c r="I59" s="372">
        <v>3.1990000000000007</v>
      </c>
      <c r="J59" s="372">
        <v>3.4889999999999999</v>
      </c>
      <c r="K59" s="372"/>
      <c r="L59" s="354" t="s">
        <v>447</v>
      </c>
      <c r="M59" s="354" t="s">
        <v>265</v>
      </c>
      <c r="N59" s="372">
        <v>4.0220809150940351</v>
      </c>
      <c r="O59" s="372">
        <v>3.4965194738109959</v>
      </c>
      <c r="P59" s="372">
        <v>8.0080165098381055</v>
      </c>
      <c r="Q59" s="372">
        <v>1.6816293283068724</v>
      </c>
      <c r="R59" s="372">
        <v>20.330594110795715</v>
      </c>
    </row>
    <row r="60" spans="2:18">
      <c r="B60" s="354" t="s">
        <v>145</v>
      </c>
      <c r="C60" s="354" t="s">
        <v>62</v>
      </c>
      <c r="D60" s="372">
        <v>6.9459999999999997</v>
      </c>
      <c r="E60" s="372">
        <v>3.2160000000000002</v>
      </c>
      <c r="F60" s="372">
        <v>9.6329999999999991</v>
      </c>
      <c r="G60" s="372">
        <v>1.319</v>
      </c>
      <c r="H60" s="372">
        <v>3.7240000000000002</v>
      </c>
      <c r="I60" s="372">
        <v>2.7729999999999997</v>
      </c>
      <c r="J60" s="372">
        <v>2.2160000000000002</v>
      </c>
      <c r="K60" s="372"/>
      <c r="L60" s="354" t="s">
        <v>121</v>
      </c>
      <c r="M60" s="354" t="s">
        <v>26</v>
      </c>
      <c r="N60" s="372">
        <v>4.0923102680769752</v>
      </c>
      <c r="O60" s="372">
        <v>10.283157537079713</v>
      </c>
      <c r="P60" s="372">
        <v>12.764186806909727</v>
      </c>
      <c r="Q60" s="372">
        <v>1.1460610805806692</v>
      </c>
      <c r="R60" s="372">
        <v>8.2051177884141904</v>
      </c>
    </row>
    <row r="61" spans="2:18">
      <c r="B61" s="354" t="s">
        <v>131</v>
      </c>
      <c r="C61" s="354" t="s">
        <v>52</v>
      </c>
      <c r="D61" s="372">
        <v>5.6680000000000001</v>
      </c>
      <c r="E61" s="372">
        <v>2.5619999999999998</v>
      </c>
      <c r="F61" s="372">
        <v>7.5430000000000001</v>
      </c>
      <c r="G61" s="372">
        <v>0</v>
      </c>
      <c r="H61" s="372">
        <v>0</v>
      </c>
      <c r="I61" s="372">
        <v>10.321</v>
      </c>
      <c r="J61" s="372">
        <v>1.5589999999999999</v>
      </c>
      <c r="K61" s="372"/>
      <c r="L61" s="354" t="s">
        <v>137</v>
      </c>
      <c r="M61" s="354" t="s">
        <v>55</v>
      </c>
      <c r="N61" s="372">
        <v>5.2786945737069768</v>
      </c>
      <c r="O61" s="372">
        <v>10.82768393431869</v>
      </c>
      <c r="P61" s="372">
        <v>10.244767429941986</v>
      </c>
      <c r="Q61" s="372">
        <v>0.13632356860252967</v>
      </c>
      <c r="R61" s="372">
        <v>10.648613189561509</v>
      </c>
    </row>
    <row r="62" spans="2:18">
      <c r="B62" s="354" t="s">
        <v>134</v>
      </c>
      <c r="C62" s="354" t="s">
        <v>24</v>
      </c>
      <c r="D62" s="372">
        <v>11.013</v>
      </c>
      <c r="E62" s="372">
        <v>2.5779999999999998</v>
      </c>
      <c r="F62" s="372">
        <v>5.383</v>
      </c>
      <c r="G62" s="372">
        <v>0</v>
      </c>
      <c r="H62" s="372">
        <v>2.5779999999999998</v>
      </c>
      <c r="I62" s="372">
        <v>2.5619999999999998</v>
      </c>
      <c r="J62" s="372">
        <v>2.7320000000000002</v>
      </c>
      <c r="K62" s="372"/>
      <c r="L62" s="354" t="s">
        <v>134</v>
      </c>
      <c r="M62" s="354" t="s">
        <v>24</v>
      </c>
      <c r="N62" s="372">
        <v>4.172087613009607</v>
      </c>
      <c r="O62" s="372">
        <v>3.6946845528144778</v>
      </c>
      <c r="P62" s="372">
        <v>6.1854831277455862</v>
      </c>
      <c r="Q62" s="372">
        <v>0.64183727945016456</v>
      </c>
      <c r="R62" s="372">
        <v>21.586920982736274</v>
      </c>
    </row>
    <row r="63" spans="2:18">
      <c r="B63" s="354" t="s">
        <v>147</v>
      </c>
      <c r="C63" s="354" t="s">
        <v>18</v>
      </c>
      <c r="D63" s="372">
        <v>6.5010000000000003</v>
      </c>
      <c r="E63" s="372">
        <v>2.7120000000000002</v>
      </c>
      <c r="F63" s="372">
        <v>7.9589999999999996</v>
      </c>
      <c r="G63" s="372">
        <v>0</v>
      </c>
      <c r="H63" s="372">
        <v>2.0030000000000001</v>
      </c>
      <c r="I63" s="372">
        <v>2.4500000000000002</v>
      </c>
      <c r="J63" s="372">
        <v>3.2069999999999999</v>
      </c>
      <c r="K63" s="372"/>
      <c r="L63" s="350" t="s">
        <v>118</v>
      </c>
      <c r="M63" s="350" t="s">
        <v>42</v>
      </c>
      <c r="N63" s="571">
        <v>4.3202173768579302</v>
      </c>
      <c r="O63" s="571">
        <v>6.3288120325179236</v>
      </c>
      <c r="P63" s="571">
        <v>9.3469095419875519</v>
      </c>
      <c r="Q63" s="571">
        <v>1.2528704230135934</v>
      </c>
      <c r="R63" s="571">
        <v>10.123898902040123</v>
      </c>
    </row>
    <row r="64" spans="2:18">
      <c r="B64" s="350" t="s">
        <v>118</v>
      </c>
      <c r="C64" s="350" t="s">
        <v>42</v>
      </c>
      <c r="D64" s="571">
        <v>0</v>
      </c>
      <c r="E64" s="571">
        <v>4.8440000000000003</v>
      </c>
      <c r="F64" s="571">
        <v>9.7129999999999992</v>
      </c>
      <c r="G64" s="571">
        <v>-1.000000000000334E-3</v>
      </c>
      <c r="H64" s="571">
        <v>3.72</v>
      </c>
      <c r="I64" s="571">
        <v>3.8379999999999996</v>
      </c>
      <c r="J64" s="571">
        <v>2.4790000000000001</v>
      </c>
      <c r="K64" s="372"/>
      <c r="L64" s="354"/>
      <c r="M64" s="354"/>
      <c r="N64" s="354"/>
      <c r="O64" s="354"/>
      <c r="P64" s="354"/>
      <c r="Q64" s="354"/>
      <c r="R64" s="354"/>
    </row>
    <row r="65" spans="2:16">
      <c r="B65" s="354"/>
      <c r="C65" s="354"/>
      <c r="D65" s="354"/>
      <c r="E65" s="354"/>
      <c r="F65" s="354"/>
      <c r="G65" s="354"/>
      <c r="H65" s="354"/>
      <c r="I65" s="354"/>
      <c r="J65" s="354"/>
      <c r="K65" s="354"/>
      <c r="L65" s="354"/>
      <c r="M65" s="354"/>
      <c r="N65" s="354"/>
      <c r="O65" s="354"/>
      <c r="P65" s="354"/>
    </row>
    <row r="66" spans="2:16">
      <c r="J66" s="354"/>
      <c r="K66" s="354"/>
      <c r="L66" s="354"/>
      <c r="M66" s="354"/>
      <c r="N66" s="354"/>
    </row>
    <row r="67" spans="2:16">
      <c r="J67" s="372"/>
      <c r="K67" s="372"/>
      <c r="L67" s="372"/>
      <c r="M67" s="354"/>
      <c r="N67" s="354"/>
    </row>
    <row r="68" spans="2:16">
      <c r="J68" s="372"/>
      <c r="K68" s="372"/>
      <c r="L68" s="372"/>
      <c r="M68" s="354"/>
      <c r="N68" s="354"/>
    </row>
    <row r="69" spans="2:16">
      <c r="J69" s="372"/>
      <c r="K69" s="372"/>
      <c r="L69" s="372"/>
      <c r="M69" s="354"/>
      <c r="N69" s="354"/>
    </row>
    <row r="70" spans="2:16">
      <c r="J70" s="372"/>
      <c r="K70" s="372"/>
      <c r="L70" s="372"/>
      <c r="M70" s="354"/>
      <c r="N70" s="354"/>
    </row>
    <row r="71" spans="2:16">
      <c r="J71" s="372"/>
      <c r="K71" s="372"/>
      <c r="L71" s="372"/>
      <c r="M71" s="354"/>
      <c r="N71" s="354"/>
    </row>
    <row r="72" spans="2:16">
      <c r="J72" s="372"/>
      <c r="K72" s="372"/>
      <c r="L72" s="372"/>
      <c r="M72" s="354"/>
      <c r="N72" s="354"/>
    </row>
    <row r="73" spans="2:16">
      <c r="J73" s="372"/>
      <c r="K73" s="372"/>
      <c r="L73" s="372"/>
      <c r="M73" s="354"/>
      <c r="N73" s="354"/>
    </row>
    <row r="74" spans="2:16">
      <c r="J74" s="372"/>
      <c r="K74" s="372"/>
      <c r="L74" s="372"/>
      <c r="M74" s="354"/>
      <c r="N74" s="354"/>
    </row>
    <row r="75" spans="2:16">
      <c r="J75" s="372"/>
      <c r="K75" s="372"/>
      <c r="L75" s="372"/>
      <c r="M75" s="354"/>
      <c r="N75" s="354"/>
    </row>
    <row r="76" spans="2:16">
      <c r="J76" s="372"/>
      <c r="K76" s="372"/>
      <c r="L76" s="372"/>
      <c r="M76" s="354"/>
      <c r="N76" s="354"/>
    </row>
    <row r="77" spans="2:16">
      <c r="J77" s="372"/>
      <c r="K77" s="372"/>
      <c r="L77" s="372"/>
      <c r="M77" s="354"/>
      <c r="N77" s="354"/>
    </row>
    <row r="78" spans="2:16">
      <c r="J78" s="372"/>
      <c r="K78" s="372"/>
      <c r="L78" s="372"/>
      <c r="M78" s="354"/>
      <c r="N78" s="354"/>
    </row>
    <row r="79" spans="2:16">
      <c r="J79" s="372"/>
      <c r="K79" s="372"/>
      <c r="L79" s="372"/>
      <c r="M79" s="354"/>
      <c r="N79" s="354"/>
    </row>
    <row r="80" spans="2:16">
      <c r="J80" s="372"/>
      <c r="K80" s="372"/>
      <c r="L80" s="372"/>
      <c r="M80" s="354"/>
      <c r="N80" s="354"/>
    </row>
    <row r="81" spans="10:14">
      <c r="J81" s="372"/>
      <c r="K81" s="372"/>
      <c r="L81" s="372"/>
      <c r="M81" s="354"/>
      <c r="N81" s="354"/>
    </row>
    <row r="82" spans="10:14">
      <c r="J82" s="372"/>
      <c r="K82" s="372"/>
      <c r="L82" s="372"/>
      <c r="M82" s="354"/>
      <c r="N82" s="354"/>
    </row>
    <row r="83" spans="10:14">
      <c r="J83" s="372"/>
      <c r="K83" s="372"/>
      <c r="L83" s="372"/>
      <c r="M83" s="354"/>
      <c r="N83" s="354"/>
    </row>
    <row r="84" spans="10:14">
      <c r="J84" s="372"/>
      <c r="K84" s="372"/>
      <c r="L84" s="372"/>
      <c r="M84" s="354"/>
      <c r="N84" s="354"/>
    </row>
    <row r="85" spans="10:14">
      <c r="J85" s="372"/>
      <c r="K85" s="372"/>
      <c r="L85" s="372"/>
      <c r="M85" s="354"/>
      <c r="N85" s="354"/>
    </row>
    <row r="86" spans="10:14">
      <c r="J86" s="372"/>
      <c r="K86" s="372"/>
      <c r="L86" s="372"/>
      <c r="M86" s="354"/>
      <c r="N86" s="354"/>
    </row>
    <row r="87" spans="10:14">
      <c r="J87" s="372"/>
      <c r="K87" s="372"/>
      <c r="L87" s="372"/>
      <c r="M87" s="354"/>
      <c r="N87" s="354"/>
    </row>
    <row r="88" spans="10:14">
      <c r="J88" s="372"/>
      <c r="K88" s="372"/>
      <c r="L88" s="372"/>
      <c r="M88" s="354"/>
      <c r="N88" s="354"/>
    </row>
    <row r="89" spans="10:14">
      <c r="J89" s="354"/>
      <c r="K89" s="354"/>
      <c r="L89" s="354"/>
      <c r="M89" s="354"/>
      <c r="N89" s="35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tabColor rgb="FFC00000"/>
    <outlinePr summaryBelow="0"/>
    <pageSetUpPr fitToPage="1"/>
  </sheetPr>
  <dimension ref="A2:W80"/>
  <sheetViews>
    <sheetView showGridLines="0" zoomScaleNormal="100" zoomScaleSheetLayoutView="100" workbookViewId="0">
      <pane xSplit="2" ySplit="5" topLeftCell="C6" activePane="bottomRight" state="frozen"/>
      <selection activeCell="D54" sqref="D54"/>
      <selection pane="topRight" activeCell="D54" sqref="D54"/>
      <selection pane="bottomLeft" activeCell="D54" sqref="D54"/>
      <selection pane="bottomRight" activeCell="O68" sqref="O68"/>
    </sheetView>
  </sheetViews>
  <sheetFormatPr defaultRowHeight="12"/>
  <cols>
    <col min="1" max="1" width="5.140625" style="500" customWidth="1"/>
    <col min="2" max="2" width="27.140625" style="500" customWidth="1"/>
    <col min="3" max="4" width="7.42578125" style="500" customWidth="1"/>
    <col min="5" max="5" width="7.140625" style="500" customWidth="1"/>
    <col min="6" max="6" width="6.7109375" style="500" customWidth="1"/>
    <col min="7" max="8" width="7.42578125" style="500" customWidth="1"/>
    <col min="9" max="9" width="1.42578125" style="500" customWidth="1"/>
    <col min="10" max="10" width="7.7109375" style="500" customWidth="1"/>
    <col min="11" max="11" width="7.42578125" style="500" customWidth="1"/>
    <col min="12" max="12" width="7.7109375" style="500" customWidth="1"/>
    <col min="13" max="13" width="2.28515625" style="521" customWidth="1"/>
    <col min="14" max="16384" width="9.140625" style="500"/>
  </cols>
  <sheetData>
    <row r="2" spans="2:15" ht="12.75">
      <c r="B2" s="704" t="s">
        <v>1002</v>
      </c>
      <c r="C2" s="704"/>
      <c r="D2" s="704"/>
      <c r="E2" s="704"/>
      <c r="F2" s="704"/>
      <c r="G2" s="704"/>
      <c r="H2" s="704"/>
      <c r="I2" s="704"/>
      <c r="J2" s="704"/>
      <c r="K2" s="704"/>
      <c r="L2" s="704"/>
    </row>
    <row r="3" spans="2:15" ht="1.5" customHeight="1">
      <c r="B3" s="705"/>
      <c r="C3" s="705"/>
      <c r="D3" s="705"/>
      <c r="E3" s="705"/>
      <c r="F3" s="705"/>
      <c r="G3" s="705"/>
      <c r="H3" s="705"/>
      <c r="I3" s="705"/>
      <c r="J3" s="705"/>
      <c r="K3" s="705"/>
      <c r="L3" s="705"/>
    </row>
    <row r="4" spans="2:15" ht="24.75" customHeight="1">
      <c r="B4" s="501"/>
      <c r="C4" s="502"/>
      <c r="D4" s="502"/>
      <c r="E4" s="503"/>
      <c r="G4" s="706" t="s">
        <v>16</v>
      </c>
      <c r="H4" s="706"/>
      <c r="I4" s="502"/>
      <c r="J4" s="707" t="s">
        <v>983</v>
      </c>
      <c r="K4" s="707"/>
      <c r="L4" s="707"/>
    </row>
    <row r="5" spans="2:15">
      <c r="B5" s="662"/>
      <c r="C5" s="663">
        <v>2008</v>
      </c>
      <c r="D5" s="663">
        <v>2009</v>
      </c>
      <c r="E5" s="663">
        <v>2010</v>
      </c>
      <c r="F5" s="663">
        <v>2011</v>
      </c>
      <c r="G5" s="664">
        <v>2012</v>
      </c>
      <c r="H5" s="664">
        <v>2013</v>
      </c>
      <c r="I5" s="503"/>
      <c r="J5" s="665">
        <v>2011</v>
      </c>
      <c r="K5" s="666">
        <v>2012</v>
      </c>
      <c r="L5" s="666">
        <v>2013</v>
      </c>
    </row>
    <row r="6" spans="2:15" ht="5.25" customHeight="1">
      <c r="C6" s="504"/>
      <c r="D6" s="504"/>
      <c r="E6" s="504"/>
      <c r="F6" s="504"/>
      <c r="G6" s="505"/>
      <c r="H6" s="505"/>
      <c r="K6" s="506"/>
      <c r="L6" s="506"/>
    </row>
    <row r="7" spans="2:15">
      <c r="B7" s="507" t="s">
        <v>1003</v>
      </c>
      <c r="C7" s="504"/>
      <c r="D7" s="504"/>
      <c r="E7" s="504"/>
      <c r="F7" s="504"/>
      <c r="G7" s="505"/>
      <c r="H7" s="505"/>
      <c r="J7" s="508"/>
      <c r="K7" s="509"/>
      <c r="L7" s="509"/>
      <c r="N7" s="507"/>
    </row>
    <row r="8" spans="2:15">
      <c r="B8" s="510" t="s">
        <v>208</v>
      </c>
      <c r="C8" s="511">
        <v>-2.15114269517621</v>
      </c>
      <c r="D8" s="511">
        <v>-7.3837821165188933</v>
      </c>
      <c r="E8" s="511">
        <v>-5.9914124911363649</v>
      </c>
      <c r="F8" s="511">
        <v>-4.6019361367693996</v>
      </c>
      <c r="G8" s="512">
        <v>-4.2041586206287747</v>
      </c>
      <c r="H8" s="512">
        <v>-3.5014163637478495</v>
      </c>
      <c r="I8" s="511" t="e">
        <v>#N/A</v>
      </c>
      <c r="J8" s="513">
        <v>-6.6816794226794762E-2</v>
      </c>
      <c r="K8" s="514">
        <v>-0.31006875196414674</v>
      </c>
      <c r="L8" s="514">
        <v>-0.34133378676305837</v>
      </c>
      <c r="N8" s="667"/>
    </row>
    <row r="9" spans="2:15" ht="1.5" customHeight="1">
      <c r="B9" s="515"/>
      <c r="C9" s="511"/>
      <c r="D9" s="511"/>
      <c r="E9" s="511"/>
      <c r="F9" s="511"/>
      <c r="G9" s="512"/>
      <c r="H9" s="512"/>
      <c r="I9" s="516"/>
      <c r="J9" s="508"/>
      <c r="K9" s="509"/>
      <c r="L9" s="509"/>
      <c r="M9" s="539"/>
      <c r="N9" s="515"/>
    </row>
    <row r="10" spans="2:15" ht="12.75" customHeight="1">
      <c r="B10" s="517" t="s">
        <v>17</v>
      </c>
      <c r="C10" s="511">
        <v>-3.5004429334344351</v>
      </c>
      <c r="D10" s="511">
        <v>-8.932767363992566</v>
      </c>
      <c r="E10" s="511">
        <v>-7.8127574359797194</v>
      </c>
      <c r="F10" s="511">
        <v>-6.5788798588880324</v>
      </c>
      <c r="G10" s="512">
        <v>-5.9421345436960396</v>
      </c>
      <c r="H10" s="512">
        <v>-4.9103295155688729</v>
      </c>
      <c r="I10" s="511"/>
      <c r="J10" s="508">
        <v>-9.0156872619131967E-2</v>
      </c>
      <c r="K10" s="509">
        <v>-0.26871280031208666</v>
      </c>
      <c r="L10" s="509">
        <v>-0.42540387440164462</v>
      </c>
      <c r="M10" s="539"/>
      <c r="N10" s="517"/>
      <c r="O10" s="508"/>
    </row>
    <row r="11" spans="2:15" ht="12.75" customHeight="1">
      <c r="B11" s="238" t="s">
        <v>18</v>
      </c>
      <c r="C11" s="511">
        <v>-6.6905479111782835</v>
      </c>
      <c r="D11" s="511">
        <v>-13.340029260886526</v>
      </c>
      <c r="E11" s="511">
        <v>-11.154921520687431</v>
      </c>
      <c r="F11" s="511">
        <v>-10.058645795245059</v>
      </c>
      <c r="G11" s="512">
        <v>-8.6777577032306734</v>
      </c>
      <c r="H11" s="512">
        <v>-7.2812037030673533</v>
      </c>
      <c r="I11" s="511"/>
      <c r="J11" s="508">
        <v>-0.49657583713785769</v>
      </c>
      <c r="K11" s="509">
        <v>-0.59678658223657344</v>
      </c>
      <c r="L11" s="509">
        <v>-0.96559204691100575</v>
      </c>
      <c r="M11" s="539"/>
      <c r="N11" s="238"/>
    </row>
    <row r="12" spans="2:15" ht="12.75" customHeight="1">
      <c r="B12" s="238" t="s">
        <v>19</v>
      </c>
      <c r="C12" s="511">
        <v>-2.120905403212721</v>
      </c>
      <c r="D12" s="511">
        <v>-6.3820317140135598</v>
      </c>
      <c r="E12" s="511">
        <v>-6.2199139527284615</v>
      </c>
      <c r="F12" s="511">
        <v>-4.1125184344264962</v>
      </c>
      <c r="G12" s="512">
        <v>-3.3084172249638923</v>
      </c>
      <c r="H12" s="512">
        <v>-2.5584819713087219</v>
      </c>
      <c r="I12" s="511"/>
      <c r="J12" s="508">
        <v>3.3297725316975502E-2</v>
      </c>
      <c r="K12" s="509">
        <v>-7.4033675605627014E-2</v>
      </c>
      <c r="L12" s="509">
        <v>0.13345629025378392</v>
      </c>
      <c r="M12" s="539"/>
      <c r="N12" s="238"/>
    </row>
    <row r="13" spans="2:15" ht="12.75" customHeight="1">
      <c r="B13" s="518" t="s">
        <v>20</v>
      </c>
      <c r="C13" s="511">
        <v>-3.3430064142354645</v>
      </c>
      <c r="D13" s="511">
        <v>-7.5633683317424971</v>
      </c>
      <c r="E13" s="511">
        <v>-7.0898673411448927</v>
      </c>
      <c r="F13" s="511">
        <v>-5.1912250826404893</v>
      </c>
      <c r="G13" s="512">
        <v>-4.7027724910126549</v>
      </c>
      <c r="H13" s="512">
        <v>-3.5020646209670048</v>
      </c>
      <c r="I13" s="511"/>
      <c r="J13" s="508">
        <v>0.14749090894088024</v>
      </c>
      <c r="K13" s="509">
        <v>-0.14012434046165811</v>
      </c>
      <c r="L13" s="509">
        <v>0.36840550326522337</v>
      </c>
      <c r="M13" s="539"/>
      <c r="N13" s="518"/>
    </row>
    <row r="14" spans="2:15" ht="12.75" customHeight="1">
      <c r="B14" s="518" t="s">
        <v>21</v>
      </c>
      <c r="C14" s="511">
        <v>-5.6997332039771934E-2</v>
      </c>
      <c r="D14" s="511">
        <v>-3.2116234996841442</v>
      </c>
      <c r="E14" s="511">
        <v>-4.1440218729488798</v>
      </c>
      <c r="F14" s="511">
        <v>-0.78056888313738992</v>
      </c>
      <c r="G14" s="512">
        <v>-0.38907728547013848</v>
      </c>
      <c r="H14" s="512">
        <v>-0.42873471018787185</v>
      </c>
      <c r="I14" s="511"/>
      <c r="J14" s="508">
        <v>0.26607141810036528</v>
      </c>
      <c r="K14" s="509">
        <v>0.41714320226460994</v>
      </c>
      <c r="L14" s="509">
        <v>0.13548239390646805</v>
      </c>
      <c r="M14" s="539"/>
      <c r="N14" s="518"/>
    </row>
    <row r="15" spans="2:15" ht="12.75" customHeight="1">
      <c r="B15" s="518" t="s">
        <v>49</v>
      </c>
      <c r="C15" s="511">
        <v>-9.9115576163489614</v>
      </c>
      <c r="D15" s="511">
        <v>-15.560716798839582</v>
      </c>
      <c r="E15" s="511">
        <v>-10.495869222850809</v>
      </c>
      <c r="F15" s="511">
        <v>-9.11254928215428</v>
      </c>
      <c r="G15" s="512">
        <v>-7.5189979511358915</v>
      </c>
      <c r="H15" s="512">
        <v>-4.673916242821619</v>
      </c>
      <c r="I15" s="511"/>
      <c r="J15" s="508">
        <v>6.5276196793648822E-2</v>
      </c>
      <c r="K15" s="509">
        <v>-0.32085387090049622</v>
      </c>
      <c r="L15" s="509">
        <v>-0.11477082888363732</v>
      </c>
      <c r="M15" s="539"/>
      <c r="N15" s="518"/>
    </row>
    <row r="16" spans="2:15" ht="12.75" customHeight="1">
      <c r="B16" s="518" t="s">
        <v>52</v>
      </c>
      <c r="C16" s="511">
        <v>-7.3397599179907829</v>
      </c>
      <c r="D16" s="511">
        <v>-13.930837904928481</v>
      </c>
      <c r="E16" s="511">
        <v>-30.945827099099148</v>
      </c>
      <c r="F16" s="511">
        <v>-12.751652456844493</v>
      </c>
      <c r="G16" s="512">
        <v>-8.3009689845295505</v>
      </c>
      <c r="H16" s="512">
        <v>-7.5233118608382696</v>
      </c>
      <c r="I16" s="511"/>
      <c r="J16" s="508">
        <v>-2.8980992571074058</v>
      </c>
      <c r="K16" s="509">
        <v>0.17132014234261916</v>
      </c>
      <c r="L16" s="509">
        <v>-0.16123381331787545</v>
      </c>
      <c r="M16" s="539"/>
      <c r="N16" s="518"/>
    </row>
    <row r="17" spans="2:14" ht="12.75" customHeight="1">
      <c r="B17" s="518" t="s">
        <v>22</v>
      </c>
      <c r="C17" s="511">
        <v>-2.6730889366305557</v>
      </c>
      <c r="D17" s="511">
        <v>-5.368182431343131</v>
      </c>
      <c r="E17" s="511">
        <v>-4.4753748150551838</v>
      </c>
      <c r="F17" s="511">
        <v>-3.8223134612183989</v>
      </c>
      <c r="G17" s="512">
        <v>-2.7251145192593507</v>
      </c>
      <c r="H17" s="512">
        <v>-1.8309515671765757</v>
      </c>
      <c r="I17" s="511"/>
      <c r="J17" s="508">
        <v>0.12416234594769193</v>
      </c>
      <c r="K17" s="509">
        <v>-0.34738708563595777</v>
      </c>
      <c r="L17" s="509">
        <v>-0.28249201721621997</v>
      </c>
      <c r="M17" s="539"/>
      <c r="N17" s="518"/>
    </row>
    <row r="18" spans="2:14" ht="12.75" customHeight="1">
      <c r="B18" s="518" t="s">
        <v>57</v>
      </c>
      <c r="C18" s="511">
        <v>-3.6970580248873293</v>
      </c>
      <c r="D18" s="511">
        <v>-10.169179174806947</v>
      </c>
      <c r="E18" s="511">
        <v>-9.8431222313533144</v>
      </c>
      <c r="F18" s="511">
        <v>-4.2391580334221812</v>
      </c>
      <c r="G18" s="512">
        <v>-4.9902309112004852</v>
      </c>
      <c r="H18" s="512">
        <v>-4.4759145993921212</v>
      </c>
      <c r="I18" s="511"/>
      <c r="J18" s="508">
        <v>-0.20419691232315351</v>
      </c>
      <c r="K18" s="509">
        <v>-0.46225444092789392</v>
      </c>
      <c r="L18" s="509">
        <v>-1.4597331799764155</v>
      </c>
      <c r="M18" s="539"/>
      <c r="N18" s="518"/>
    </row>
    <row r="19" spans="2:14" ht="12.75" customHeight="1">
      <c r="B19" s="518" t="s">
        <v>23</v>
      </c>
      <c r="C19" s="511">
        <v>-4.1517280940771544</v>
      </c>
      <c r="D19" s="511">
        <v>-11.192679808407915</v>
      </c>
      <c r="E19" s="511">
        <v>-9.3649148665771111</v>
      </c>
      <c r="F19" s="511">
        <v>-8.9305153421019323</v>
      </c>
      <c r="G19" s="512">
        <v>-6.9930288356677073</v>
      </c>
      <c r="H19" s="512">
        <v>-5.6725588612482678</v>
      </c>
      <c r="I19" s="511"/>
      <c r="J19" s="508">
        <v>-0.47476596477501332</v>
      </c>
      <c r="K19" s="509">
        <v>-0.97182209303640565</v>
      </c>
      <c r="L19" s="509">
        <v>1.4473671257248633E-2</v>
      </c>
      <c r="M19" s="539"/>
      <c r="N19" s="518"/>
    </row>
    <row r="20" spans="2:14" ht="12.75" customHeight="1">
      <c r="B20" s="238" t="s">
        <v>24</v>
      </c>
      <c r="C20" s="511">
        <v>-4.1101392172890643</v>
      </c>
      <c r="D20" s="511">
        <v>-10.392865284228463</v>
      </c>
      <c r="E20" s="511">
        <v>-9.3607411612453291</v>
      </c>
      <c r="F20" s="511">
        <v>-9.7933891801040218</v>
      </c>
      <c r="G20" s="512">
        <v>-10.03435733030976</v>
      </c>
      <c r="H20" s="512">
        <v>-9.0522230756349611</v>
      </c>
      <c r="I20" s="511"/>
      <c r="J20" s="508">
        <v>0.27546909371505279</v>
      </c>
      <c r="K20" s="509">
        <v>-4.8343071094947732E-2</v>
      </c>
      <c r="L20" s="509">
        <v>-0.32326520858082297</v>
      </c>
      <c r="M20" s="539"/>
      <c r="N20" s="238"/>
    </row>
    <row r="21" spans="2:14" ht="12.75" customHeight="1">
      <c r="B21" s="238" t="s">
        <v>25</v>
      </c>
      <c r="C21" s="511">
        <v>-5.0543016979994189</v>
      </c>
      <c r="D21" s="511">
        <v>-10.359856847637751</v>
      </c>
      <c r="E21" s="511">
        <v>-9.9374969742303296</v>
      </c>
      <c r="F21" s="511">
        <v>-8.5475707267010641</v>
      </c>
      <c r="G21" s="512">
        <v>-8.2455179500874962</v>
      </c>
      <c r="H21" s="512">
        <v>-7.276756973328828</v>
      </c>
      <c r="I21" s="511"/>
      <c r="J21" s="508">
        <v>0.1156186273355555</v>
      </c>
      <c r="K21" s="509">
        <v>-0.2930906369537265</v>
      </c>
      <c r="L21" s="509">
        <v>-0.70908108146537252</v>
      </c>
      <c r="M21" s="539"/>
      <c r="N21" s="238"/>
    </row>
    <row r="22" spans="2:14" ht="12.75" customHeight="1">
      <c r="B22" s="238" t="s">
        <v>26</v>
      </c>
      <c r="C22" s="511">
        <v>-0.39397087970822325</v>
      </c>
      <c r="D22" s="511">
        <v>-4.8871637066419877</v>
      </c>
      <c r="E22" s="511">
        <v>-5.5548169158344658</v>
      </c>
      <c r="F22" s="511">
        <v>-4.394484259171012</v>
      </c>
      <c r="G22" s="512">
        <v>-3.7981525143561199</v>
      </c>
      <c r="H22" s="512">
        <v>-3.0201005026972809</v>
      </c>
      <c r="I22" s="511"/>
      <c r="J22" s="508">
        <v>0.15422594659676925</v>
      </c>
      <c r="K22" s="509">
        <v>-0.14789827636520902</v>
      </c>
      <c r="L22" s="509">
        <v>-0.10160566081326472</v>
      </c>
      <c r="M22" s="539"/>
      <c r="N22" s="238"/>
    </row>
    <row r="23" spans="2:14" ht="12.75" customHeight="1">
      <c r="B23" s="238" t="s">
        <v>27</v>
      </c>
      <c r="C23" s="511">
        <v>2.6105652105428256</v>
      </c>
      <c r="D23" s="511">
        <v>-0.83390060158349355</v>
      </c>
      <c r="E23" s="511">
        <v>-8.2142804534086816E-2</v>
      </c>
      <c r="F23" s="511">
        <v>0.37106516599114853</v>
      </c>
      <c r="G23" s="512">
        <v>0.49356362291695327</v>
      </c>
      <c r="H23" s="512">
        <v>1.3176102830809786</v>
      </c>
      <c r="I23" s="511"/>
      <c r="J23" s="508">
        <v>0.10684476435780099</v>
      </c>
      <c r="K23" s="509">
        <v>-0.11137716318566221</v>
      </c>
      <c r="L23" s="509">
        <v>-0.21434011954412191</v>
      </c>
      <c r="M23" s="539"/>
      <c r="N23" s="238"/>
    </row>
    <row r="24" spans="2:14" ht="1.5" customHeight="1">
      <c r="B24" s="515"/>
      <c r="C24" s="511"/>
      <c r="D24" s="511"/>
      <c r="E24" s="511"/>
      <c r="F24" s="511"/>
      <c r="G24" s="512"/>
      <c r="H24" s="512"/>
      <c r="I24" s="516"/>
      <c r="J24" s="508"/>
      <c r="K24" s="509"/>
      <c r="L24" s="509"/>
      <c r="M24" s="539"/>
      <c r="N24" s="515"/>
    </row>
    <row r="25" spans="2:14" ht="12.75" customHeight="1">
      <c r="B25" s="538" t="s">
        <v>209</v>
      </c>
      <c r="C25" s="511">
        <v>-2.8272529045453937E-2</v>
      </c>
      <c r="D25" s="511">
        <v>-4.5239934076152757</v>
      </c>
      <c r="E25" s="511">
        <v>-3.1587312127479086</v>
      </c>
      <c r="F25" s="511">
        <v>-1.7954972722757072</v>
      </c>
      <c r="G25" s="512">
        <v>-1.8701221510385861</v>
      </c>
      <c r="H25" s="512">
        <v>-1.7774797667857118</v>
      </c>
      <c r="I25" s="511"/>
      <c r="J25" s="508">
        <v>-3.84834075695073E-2</v>
      </c>
      <c r="K25" s="509">
        <v>-0.2020474954154845</v>
      </c>
      <c r="L25" s="509">
        <v>-4.8035567539871371E-2</v>
      </c>
      <c r="M25" s="539"/>
      <c r="N25" s="517"/>
    </row>
    <row r="26" spans="2:14">
      <c r="B26" s="238" t="s">
        <v>28</v>
      </c>
      <c r="C26" s="511">
        <v>-2.263240210187599</v>
      </c>
      <c r="D26" s="511">
        <v>-4.2205232843843383</v>
      </c>
      <c r="E26" s="511">
        <v>-3.0314944034298623</v>
      </c>
      <c r="F26" s="511">
        <v>-2.7357848217705931</v>
      </c>
      <c r="G26" s="512">
        <v>-2.8525578644121579</v>
      </c>
      <c r="H26" s="512">
        <v>-2.6201146276058784</v>
      </c>
      <c r="I26" s="516"/>
      <c r="J26" s="508">
        <v>-2.9923864393798461E-2</v>
      </c>
      <c r="K26" s="509">
        <v>-0.21890856017329563</v>
      </c>
      <c r="L26" s="509">
        <v>-0.22895383592131857</v>
      </c>
      <c r="M26" s="539"/>
      <c r="N26" s="238"/>
    </row>
    <row r="27" spans="2:14">
      <c r="B27" s="519" t="s">
        <v>29</v>
      </c>
      <c r="C27" s="511">
        <v>-0.73884534190849527</v>
      </c>
      <c r="D27" s="511">
        <v>-3.061174509065931</v>
      </c>
      <c r="E27" s="511">
        <v>-1.5271219431087562</v>
      </c>
      <c r="F27" s="511">
        <v>-1.2439464894251229</v>
      </c>
      <c r="G27" s="512">
        <v>-1.3000000000000071</v>
      </c>
      <c r="H27" s="512">
        <v>-0.96587925286358445</v>
      </c>
      <c r="I27" s="516"/>
      <c r="J27" s="508">
        <v>7.2100546608222515E-5</v>
      </c>
      <c r="K27" s="509">
        <v>-9.3702823278363212E-14</v>
      </c>
      <c r="L27" s="509">
        <v>2.6550706422119319E-3</v>
      </c>
      <c r="M27" s="539"/>
      <c r="N27" s="519"/>
    </row>
    <row r="28" spans="2:14">
      <c r="B28" s="519" t="s">
        <v>30</v>
      </c>
      <c r="C28" s="511">
        <v>-8.6536770279270225</v>
      </c>
      <c r="D28" s="511">
        <v>-10.014503242887942</v>
      </c>
      <c r="E28" s="511">
        <v>-9.4028655366032741</v>
      </c>
      <c r="F28" s="511">
        <v>-8.9977028726908017</v>
      </c>
      <c r="G28" s="512">
        <v>-9.5149929457091194</v>
      </c>
      <c r="H28" s="512">
        <v>-9.1463627533909921</v>
      </c>
      <c r="I28" s="516"/>
      <c r="J28" s="508">
        <v>-0.33683467107851683</v>
      </c>
      <c r="K28" s="509">
        <v>-1.1997750177723372</v>
      </c>
      <c r="L28" s="509">
        <v>-0.93192948792109931</v>
      </c>
      <c r="M28" s="539"/>
      <c r="N28" s="519"/>
    </row>
    <row r="29" spans="2:14" ht="12.75" customHeight="1">
      <c r="B29" s="238" t="s">
        <v>31</v>
      </c>
      <c r="C29" s="511">
        <v>0.56073632551241981</v>
      </c>
      <c r="D29" s="511">
        <v>-6.2493321191928199</v>
      </c>
      <c r="E29" s="511">
        <v>-4.3176054497551419</v>
      </c>
      <c r="F29" s="511">
        <v>-0.26441311168650061</v>
      </c>
      <c r="G29" s="512">
        <v>-0.91495186332109391</v>
      </c>
      <c r="H29" s="512">
        <v>-1.069913779270196</v>
      </c>
      <c r="I29" s="516"/>
      <c r="J29" s="508">
        <v>3.4836782404966238E-2</v>
      </c>
      <c r="K29" s="509">
        <v>-7.5942040466810412E-2</v>
      </c>
      <c r="L29" s="509">
        <v>0.15502286046534408</v>
      </c>
      <c r="M29" s="539"/>
      <c r="N29" s="238"/>
    </row>
    <row r="30" spans="2:14" ht="12.75" customHeight="1">
      <c r="B30" s="519" t="s">
        <v>210</v>
      </c>
      <c r="C30" s="511">
        <v>4.874583529269227</v>
      </c>
      <c r="D30" s="511">
        <v>-6.3094569750782714</v>
      </c>
      <c r="E30" s="511">
        <v>-3.5086696263328649</v>
      </c>
      <c r="F30" s="511">
        <v>1.5612418388535061</v>
      </c>
      <c r="G30" s="512">
        <v>0.53399956471000531</v>
      </c>
      <c r="H30" s="512">
        <v>0.21973778982772155</v>
      </c>
      <c r="I30" s="516"/>
      <c r="J30" s="508">
        <v>0</v>
      </c>
      <c r="K30" s="509">
        <v>-5.1582564470014969E-2</v>
      </c>
      <c r="L30" s="509">
        <v>0.5591853867685026</v>
      </c>
      <c r="M30" s="539"/>
      <c r="N30" s="519"/>
    </row>
    <row r="31" spans="2:14" ht="12.75" customHeight="1">
      <c r="B31" s="519" t="s">
        <v>85</v>
      </c>
      <c r="C31" s="511">
        <v>-2.3980362894478819</v>
      </c>
      <c r="D31" s="511">
        <v>-5.6093518750868876</v>
      </c>
      <c r="E31" s="511">
        <v>-2.741310800622534</v>
      </c>
      <c r="F31" s="511">
        <v>-0.22252320695350727</v>
      </c>
      <c r="G31" s="512">
        <v>-1.7382301167663032</v>
      </c>
      <c r="H31" s="512">
        <v>-1.9265683158074083</v>
      </c>
      <c r="I31" s="516"/>
      <c r="J31" s="508">
        <v>5.1631806600218572E-2</v>
      </c>
      <c r="K31" s="509">
        <v>1.7527485943191756E-4</v>
      </c>
      <c r="L31" s="509">
        <v>5.5471355573302406E-2</v>
      </c>
      <c r="M31" s="539"/>
      <c r="N31" s="519"/>
    </row>
    <row r="32" spans="2:14" ht="12.75" customHeight="1">
      <c r="B32" s="238" t="s">
        <v>32</v>
      </c>
      <c r="C32" s="511">
        <v>-0.71894933174424513</v>
      </c>
      <c r="D32" s="511">
        <v>-3.4726523690785518</v>
      </c>
      <c r="E32" s="511">
        <v>-2.7934706737440442</v>
      </c>
      <c r="F32" s="511">
        <v>-2.3951747356694231</v>
      </c>
      <c r="G32" s="512">
        <v>-2.0796021010713397</v>
      </c>
      <c r="H32" s="512">
        <v>-1.5797118925320253</v>
      </c>
      <c r="I32" s="516"/>
      <c r="J32" s="508">
        <v>7.0046671822073137E-2</v>
      </c>
      <c r="K32" s="509">
        <v>1.2785180117889094E-2</v>
      </c>
      <c r="L32" s="509">
        <v>0.3935673905040673</v>
      </c>
      <c r="M32" s="539"/>
      <c r="N32" s="238"/>
    </row>
    <row r="33" spans="2:23" ht="12.75" customHeight="1">
      <c r="B33" s="519" t="s">
        <v>33</v>
      </c>
      <c r="C33" s="511">
        <v>-1.3010503845731285</v>
      </c>
      <c r="D33" s="511">
        <v>-2.9710180495810365</v>
      </c>
      <c r="E33" s="511">
        <v>-2.6971884577971377</v>
      </c>
      <c r="F33" s="511">
        <v>-2.6198863102950494</v>
      </c>
      <c r="G33" s="512">
        <v>-2.1398409702793568</v>
      </c>
      <c r="H33" s="512">
        <v>-1.5762110323382594</v>
      </c>
      <c r="I33" s="516"/>
      <c r="J33" s="508">
        <v>-1.2892039152896828E-2</v>
      </c>
      <c r="K33" s="509">
        <v>0.19686944611221646</v>
      </c>
      <c r="L33" s="509">
        <v>0.81680930140324737</v>
      </c>
      <c r="M33" s="539"/>
      <c r="N33" s="519"/>
    </row>
    <row r="34" spans="2:23" ht="13.5" customHeight="1">
      <c r="B34" s="519" t="s">
        <v>34</v>
      </c>
      <c r="C34" s="511">
        <v>-1.1105800536394408</v>
      </c>
      <c r="D34" s="511">
        <v>-4.6677053731566902</v>
      </c>
      <c r="E34" s="511">
        <v>-4.3371769507866595</v>
      </c>
      <c r="F34" s="511">
        <v>-3.3953228187555711</v>
      </c>
      <c r="G34" s="512">
        <v>-2.3873110415555754</v>
      </c>
      <c r="H34" s="512">
        <v>-2.1135646720599381</v>
      </c>
      <c r="I34" s="516"/>
      <c r="J34" s="508">
        <v>2.4474111827331946E-2</v>
      </c>
      <c r="K34" s="509">
        <v>-1.1045003144229515E-2</v>
      </c>
      <c r="L34" s="509">
        <v>3.9492880949341558E-2</v>
      </c>
      <c r="M34" s="539"/>
      <c r="N34" s="519"/>
    </row>
    <row r="35" spans="2:23">
      <c r="B35" s="238" t="s">
        <v>35</v>
      </c>
      <c r="C35" s="511">
        <v>-4.8710477712292199</v>
      </c>
      <c r="D35" s="511">
        <v>-5.427147242078683</v>
      </c>
      <c r="E35" s="511">
        <v>-6.7248584426351226</v>
      </c>
      <c r="F35" s="511">
        <v>-8.8682516641897617</v>
      </c>
      <c r="G35" s="512">
        <v>-9.4829121174400104</v>
      </c>
      <c r="H35" s="512">
        <v>-8.2917722376936549</v>
      </c>
      <c r="I35" s="516"/>
      <c r="J35" s="508">
        <v>-5.05474011990934E-2</v>
      </c>
      <c r="K35" s="509">
        <v>-1.0360847210054214</v>
      </c>
      <c r="L35" s="509">
        <v>-1.413218979062429</v>
      </c>
      <c r="M35" s="539"/>
      <c r="N35" s="238"/>
    </row>
    <row r="36" spans="2:23">
      <c r="B36" s="238" t="s">
        <v>83</v>
      </c>
      <c r="C36" s="511">
        <v>-0.45711553264806049</v>
      </c>
      <c r="D36" s="511">
        <v>-5.2962022784322551</v>
      </c>
      <c r="E36" s="511">
        <v>-4.8486894153482707</v>
      </c>
      <c r="F36" s="511">
        <v>-4.5830891298890686</v>
      </c>
      <c r="G36" s="512">
        <v>-4.9929175558892229</v>
      </c>
      <c r="H36" s="512">
        <v>-4.7406073004838678</v>
      </c>
      <c r="I36" s="516"/>
      <c r="J36" s="508">
        <v>-4.8824674542196078E-3</v>
      </c>
      <c r="K36" s="509">
        <v>-0.72462399361059582</v>
      </c>
      <c r="L36" s="509">
        <v>-1.044290791187509</v>
      </c>
      <c r="M36" s="539"/>
      <c r="N36" s="238"/>
    </row>
    <row r="37" spans="2:23" ht="1.5" customHeight="1">
      <c r="B37" s="519"/>
      <c r="C37" s="511"/>
      <c r="D37" s="511"/>
      <c r="E37" s="511"/>
      <c r="F37" s="511"/>
      <c r="G37" s="512"/>
      <c r="H37" s="512"/>
      <c r="I37" s="516"/>
      <c r="J37" s="508"/>
      <c r="K37" s="509"/>
      <c r="L37" s="509"/>
      <c r="M37" s="539"/>
      <c r="N37" s="519"/>
    </row>
    <row r="38" spans="2:23" ht="12.75" customHeight="1" collapsed="1">
      <c r="B38" s="517" t="s">
        <v>36</v>
      </c>
      <c r="C38" s="511">
        <v>-0.29025080919854007</v>
      </c>
      <c r="D38" s="511">
        <v>-3.8854862262026866</v>
      </c>
      <c r="E38" s="511">
        <v>-1.9916082587760595</v>
      </c>
      <c r="F38" s="511">
        <v>-1.8625549117194178</v>
      </c>
      <c r="G38" s="512">
        <v>-3.4120480559040796</v>
      </c>
      <c r="H38" s="512">
        <v>-3.0694873109377947</v>
      </c>
      <c r="I38" s="516"/>
      <c r="J38" s="508">
        <v>0.17159605390920896</v>
      </c>
      <c r="K38" s="509">
        <v>-0.7251258054626053</v>
      </c>
      <c r="L38" s="509">
        <v>-0.85270580429640752</v>
      </c>
      <c r="M38" s="539"/>
      <c r="N38" s="517"/>
      <c r="O38" s="260"/>
      <c r="P38" s="521"/>
    </row>
    <row r="39" spans="2:23" ht="12.75" customHeight="1">
      <c r="B39" s="517" t="s">
        <v>37</v>
      </c>
      <c r="C39" s="511">
        <v>7.395630197445918</v>
      </c>
      <c r="D39" s="511">
        <v>-2.3545318590251494</v>
      </c>
      <c r="E39" s="511">
        <v>-0.21728718888679507</v>
      </c>
      <c r="F39" s="511">
        <v>3.409209266597927</v>
      </c>
      <c r="G39" s="512">
        <v>2.9096728099837152</v>
      </c>
      <c r="H39" s="512">
        <v>2.2872622145814288</v>
      </c>
      <c r="I39" s="516"/>
      <c r="J39" s="508">
        <v>7.7032492537283836E-2</v>
      </c>
      <c r="K39" s="509">
        <v>-0.8029510383366909</v>
      </c>
      <c r="L39" s="509">
        <v>-0.35857545079455067</v>
      </c>
      <c r="M39" s="539"/>
      <c r="N39" s="516"/>
      <c r="O39" s="516"/>
      <c r="P39" s="516"/>
      <c r="Q39" s="516"/>
      <c r="R39" s="516"/>
      <c r="S39" s="516"/>
      <c r="T39" s="516"/>
      <c r="U39" s="539"/>
      <c r="V39" s="539"/>
      <c r="W39" s="539"/>
    </row>
    <row r="40" spans="2:23" ht="2.25" customHeight="1">
      <c r="B40" s="517"/>
      <c r="C40" s="511"/>
      <c r="D40" s="511"/>
      <c r="E40" s="511"/>
      <c r="F40" s="511"/>
      <c r="G40" s="512"/>
      <c r="H40" s="512"/>
      <c r="I40" s="516"/>
      <c r="J40" s="508"/>
      <c r="K40" s="509"/>
      <c r="L40" s="509"/>
      <c r="M40" s="539"/>
      <c r="N40" s="667"/>
    </row>
    <row r="41" spans="2:23" ht="12.75" customHeight="1">
      <c r="B41" s="520" t="s">
        <v>1004</v>
      </c>
      <c r="C41" s="516"/>
      <c r="D41" s="516"/>
      <c r="E41" s="516"/>
      <c r="F41" s="516"/>
      <c r="G41" s="512"/>
      <c r="H41" s="512"/>
      <c r="I41" s="516"/>
      <c r="J41" s="508"/>
      <c r="K41" s="509"/>
      <c r="L41" s="509"/>
      <c r="M41" s="539"/>
      <c r="N41" s="667"/>
    </row>
    <row r="42" spans="2:23" ht="1.5" customHeight="1">
      <c r="B42" s="515"/>
      <c r="C42" s="511"/>
      <c r="D42" s="511"/>
      <c r="E42" s="511"/>
      <c r="F42" s="511"/>
      <c r="G42" s="512"/>
      <c r="H42" s="512"/>
      <c r="I42" s="516"/>
      <c r="J42" s="508"/>
      <c r="K42" s="509"/>
      <c r="L42" s="509"/>
      <c r="M42" s="539"/>
      <c r="N42" s="667"/>
    </row>
    <row r="43" spans="2:23" ht="12.75" customHeight="1">
      <c r="B43" s="515" t="s">
        <v>17</v>
      </c>
      <c r="C43" s="511">
        <v>-3.7678632586741552</v>
      </c>
      <c r="D43" s="511">
        <v>-6.2158535810862015</v>
      </c>
      <c r="E43" s="511">
        <v>-6.3407778076590375</v>
      </c>
      <c r="F43" s="511">
        <v>-5.5005354412646286</v>
      </c>
      <c r="G43" s="512">
        <v>-4.8209170961568555</v>
      </c>
      <c r="H43" s="512">
        <v>-3.8386888288519017</v>
      </c>
      <c r="I43" s="516"/>
      <c r="J43" s="508">
        <v>-0.29409225247317039</v>
      </c>
      <c r="K43" s="509">
        <v>-0.41020993653797611</v>
      </c>
      <c r="L43" s="509">
        <v>-0.42220632586315743</v>
      </c>
      <c r="M43" s="539"/>
      <c r="N43" s="667"/>
    </row>
    <row r="44" spans="2:23" ht="12.75" customHeight="1">
      <c r="B44" s="540" t="s">
        <v>892</v>
      </c>
      <c r="C44" s="511">
        <v>-5.5276502557121985</v>
      </c>
      <c r="D44" s="511">
        <v>-8.3664429247037955</v>
      </c>
      <c r="E44" s="511">
        <v>-8.7060740336561295</v>
      </c>
      <c r="F44" s="511">
        <v>-7.9034794608187697</v>
      </c>
      <c r="G44" s="512">
        <v>-6.8005623889539137</v>
      </c>
      <c r="H44" s="512">
        <v>-5.4852071542083634</v>
      </c>
      <c r="I44" s="516"/>
      <c r="J44" s="508">
        <v>-0.74804107366118977</v>
      </c>
      <c r="K44" s="509">
        <v>-0.90453798676464459</v>
      </c>
      <c r="L44" s="509">
        <v>-1.0818582485685555</v>
      </c>
      <c r="M44" s="539"/>
      <c r="N44" s="518"/>
      <c r="O44" s="508"/>
      <c r="P44" s="508"/>
      <c r="Q44" s="508"/>
      <c r="R44" s="508"/>
      <c r="S44" s="508"/>
    </row>
    <row r="45" spans="2:23" ht="12.75" customHeight="1">
      <c r="B45" s="238" t="s">
        <v>19</v>
      </c>
      <c r="C45" s="511">
        <v>-2.9880034313069919</v>
      </c>
      <c r="D45" s="511">
        <v>-4.4643984898858413</v>
      </c>
      <c r="E45" s="511">
        <v>-4.6500233940244771</v>
      </c>
      <c r="F45" s="511">
        <v>-3.3295585649816912</v>
      </c>
      <c r="G45" s="512">
        <v>-2.0389503111428948</v>
      </c>
      <c r="H45" s="512">
        <v>-1.1153332228682542</v>
      </c>
      <c r="I45" s="516"/>
      <c r="J45" s="508">
        <v>2.8931321676846977E-2</v>
      </c>
      <c r="K45" s="509">
        <v>-3.038596121873649E-2</v>
      </c>
      <c r="L45" s="509">
        <v>0.42707632166858644</v>
      </c>
      <c r="M45" s="539"/>
      <c r="N45" s="518"/>
    </row>
    <row r="46" spans="2:23" ht="12.75" customHeight="1">
      <c r="B46" s="518" t="s">
        <v>20</v>
      </c>
      <c r="C46" s="511">
        <v>-3.0582904560008264</v>
      </c>
      <c r="D46" s="511">
        <v>-5.0655458308485537</v>
      </c>
      <c r="E46" s="511">
        <v>-5.0824144194250973</v>
      </c>
      <c r="F46" s="511">
        <v>-3.8536757580538392</v>
      </c>
      <c r="G46" s="512">
        <v>-3.2216529302063366</v>
      </c>
      <c r="H46" s="512">
        <v>-1.9699100102123013</v>
      </c>
      <c r="I46" s="516"/>
      <c r="J46" s="508">
        <v>0.18241907167785243</v>
      </c>
      <c r="K46" s="509">
        <v>3.2399525680338659E-2</v>
      </c>
      <c r="L46" s="509">
        <v>0.7247685373682029</v>
      </c>
      <c r="M46" s="539"/>
      <c r="N46" s="518"/>
    </row>
    <row r="47" spans="2:23" ht="12.75" customHeight="1">
      <c r="B47" s="518" t="s">
        <v>21</v>
      </c>
      <c r="C47" s="511">
        <v>-1.2718816390477223</v>
      </c>
      <c r="D47" s="511">
        <v>-1.2825033999254993</v>
      </c>
      <c r="E47" s="511">
        <v>-3.4929777653216414</v>
      </c>
      <c r="F47" s="511">
        <v>-1.0709433780801898</v>
      </c>
      <c r="G47" s="512">
        <v>-0.49003159254284911</v>
      </c>
      <c r="H47" s="512">
        <v>-0.3020826720371218</v>
      </c>
      <c r="I47" s="516"/>
      <c r="J47" s="508">
        <v>9.1589652095600771E-2</v>
      </c>
      <c r="K47" s="509">
        <v>0.1102016628393736</v>
      </c>
      <c r="L47" s="509">
        <v>0.17322023627696614</v>
      </c>
      <c r="M47" s="539"/>
      <c r="N47" s="518"/>
    </row>
    <row r="48" spans="2:23" ht="12.75" customHeight="1">
      <c r="B48" s="518" t="s">
        <v>49</v>
      </c>
      <c r="C48" s="511">
        <v>-13.932133869513109</v>
      </c>
      <c r="D48" s="511">
        <v>-18.595533266438562</v>
      </c>
      <c r="E48" s="511">
        <v>-12.119865697326754</v>
      </c>
      <c r="F48" s="511">
        <v>-8.26324032676232</v>
      </c>
      <c r="G48" s="512">
        <v>-4.530096661418777</v>
      </c>
      <c r="H48" s="512">
        <v>-1.0579251173974535</v>
      </c>
      <c r="I48" s="516"/>
      <c r="J48" s="508">
        <v>-1.4678563438469538</v>
      </c>
      <c r="K48" s="509">
        <v>6.0778322551228392E-2</v>
      </c>
      <c r="L48" s="509">
        <v>1.7059701774840303</v>
      </c>
      <c r="M48" s="539"/>
      <c r="N48" s="518"/>
    </row>
    <row r="49" spans="2:18" ht="12.75" customHeight="1">
      <c r="B49" s="518" t="s">
        <v>888</v>
      </c>
      <c r="C49" s="511">
        <v>-11.900645680007068</v>
      </c>
      <c r="D49" s="511">
        <v>-11.016409570560612</v>
      </c>
      <c r="E49" s="511">
        <v>-9.3071826311901624</v>
      </c>
      <c r="F49" s="511">
        <v>-7.6597991200893469</v>
      </c>
      <c r="G49" s="512">
        <v>-6.1451494098555282</v>
      </c>
      <c r="H49" s="512">
        <v>-5.3757811506851496</v>
      </c>
      <c r="I49" s="516"/>
      <c r="J49" s="508">
        <v>0.3787463045449817</v>
      </c>
      <c r="K49" s="509">
        <v>4.0303115698755221E-2</v>
      </c>
      <c r="L49" s="509">
        <v>3.7526462659291049E-2</v>
      </c>
      <c r="M49" s="539"/>
      <c r="N49" s="238"/>
    </row>
    <row r="50" spans="2:18" ht="12.75" customHeight="1">
      <c r="B50" s="518" t="s">
        <v>22</v>
      </c>
      <c r="C50" s="511">
        <v>-3.2713163657715763</v>
      </c>
      <c r="D50" s="511">
        <v>-3.0037374351638628</v>
      </c>
      <c r="E50" s="511">
        <v>-3.0574938551053918</v>
      </c>
      <c r="F50" s="511">
        <v>-2.7220295590953092</v>
      </c>
      <c r="G50" s="512">
        <v>-0.48289521749161257</v>
      </c>
      <c r="H50" s="512">
        <v>0.72020336999885359</v>
      </c>
      <c r="I50" s="516"/>
      <c r="J50" s="508">
        <v>-3.9873665111000989E-4</v>
      </c>
      <c r="K50" s="509">
        <v>-0.15520239813102094</v>
      </c>
      <c r="L50" s="509">
        <v>9.1404656435214005E-2</v>
      </c>
      <c r="M50" s="539"/>
      <c r="N50" s="238"/>
    </row>
    <row r="51" spans="2:18" ht="12.75" customHeight="1">
      <c r="B51" s="518" t="s">
        <v>57</v>
      </c>
      <c r="C51" s="511">
        <v>-4.2359223491103917</v>
      </c>
      <c r="D51" s="511">
        <v>-9.3195128411778132</v>
      </c>
      <c r="E51" s="511">
        <v>-9.6871216122214019</v>
      </c>
      <c r="F51" s="511">
        <v>-3.4389050137080406</v>
      </c>
      <c r="G51" s="512">
        <v>-3.1222602689920054</v>
      </c>
      <c r="H51" s="512">
        <v>-2.2809605016640653</v>
      </c>
      <c r="I51" s="516"/>
      <c r="J51" s="508">
        <v>-0.78709619552038346</v>
      </c>
      <c r="K51" s="509">
        <v>-1.0775309358587575</v>
      </c>
      <c r="L51" s="509">
        <v>-1.418752470687489</v>
      </c>
      <c r="M51" s="539"/>
      <c r="N51" s="238"/>
    </row>
    <row r="52" spans="2:18" ht="12.75" customHeight="1">
      <c r="B52" s="518" t="s">
        <v>23</v>
      </c>
      <c r="C52" s="511">
        <v>-5.2918004204357709</v>
      </c>
      <c r="D52" s="511">
        <v>-9.7011955089553368</v>
      </c>
      <c r="E52" s="511">
        <v>-7.607056263458162</v>
      </c>
      <c r="F52" s="511">
        <v>-7.2882074668610466</v>
      </c>
      <c r="G52" s="512">
        <v>-4.6280388800213883</v>
      </c>
      <c r="H52" s="512">
        <v>-3.2333782178370631</v>
      </c>
      <c r="I52" s="516"/>
      <c r="J52" s="508">
        <v>-0.40088388002921427</v>
      </c>
      <c r="K52" s="509">
        <v>-0.74880890479020223</v>
      </c>
      <c r="L52" s="509">
        <v>0.38115160599602582</v>
      </c>
      <c r="M52" s="539"/>
      <c r="N52" s="238"/>
    </row>
    <row r="53" spans="2:18" ht="12.75" customHeight="1">
      <c r="B53" s="238" t="s">
        <v>24</v>
      </c>
      <c r="C53" s="511">
        <v>-3.5044819870757222</v>
      </c>
      <c r="D53" s="511">
        <v>-7.4077689580470176</v>
      </c>
      <c r="E53" s="511">
        <v>-7.8957450423970847</v>
      </c>
      <c r="F53" s="511">
        <v>-8.254420185395464</v>
      </c>
      <c r="G53" s="512">
        <v>-9.0745959230579771</v>
      </c>
      <c r="H53" s="512">
        <v>-8.6358556197117053</v>
      </c>
      <c r="I53" s="516"/>
      <c r="J53" s="511">
        <v>-0.11445823265111876</v>
      </c>
      <c r="K53" s="512">
        <v>-0.38771357705058307</v>
      </c>
      <c r="L53" s="512">
        <v>-0.69029335723014196</v>
      </c>
      <c r="M53" s="539"/>
      <c r="N53" s="515"/>
    </row>
    <row r="54" spans="2:18" ht="12.75" customHeight="1">
      <c r="B54" s="238" t="s">
        <v>25</v>
      </c>
      <c r="C54" s="511">
        <v>-7.2339385831307483</v>
      </c>
      <c r="D54" s="511">
        <v>-9.6617442336826151</v>
      </c>
      <c r="E54" s="511">
        <v>-8.5418866186234599</v>
      </c>
      <c r="F54" s="511">
        <v>-6.6422557641089464</v>
      </c>
      <c r="G54" s="512">
        <v>-5.3975819774965412</v>
      </c>
      <c r="H54" s="512">
        <v>-4.0002896287428751</v>
      </c>
      <c r="I54" s="516"/>
      <c r="J54" s="508">
        <v>-0.36595186016725556</v>
      </c>
      <c r="K54" s="509">
        <v>-0.2943908381501279</v>
      </c>
      <c r="L54" s="509">
        <v>-0.24996325507768979</v>
      </c>
      <c r="M54" s="539"/>
      <c r="N54" s="515"/>
      <c r="O54" s="668"/>
      <c r="P54" s="668"/>
      <c r="Q54" s="521"/>
      <c r="R54" s="521"/>
    </row>
    <row r="55" spans="2:18" ht="12.75" customHeight="1">
      <c r="B55" s="238" t="s">
        <v>26</v>
      </c>
      <c r="C55" s="511">
        <v>-0.48570180865199469</v>
      </c>
      <c r="D55" s="511">
        <v>-3.1581722087248689</v>
      </c>
      <c r="E55" s="511">
        <v>-4.5103157282300277</v>
      </c>
      <c r="F55" s="511">
        <v>-3.6617553576884747</v>
      </c>
      <c r="G55" s="512">
        <v>-3.112776946258998</v>
      </c>
      <c r="H55" s="512">
        <v>-2.350761906545213</v>
      </c>
      <c r="I55" s="516"/>
      <c r="J55" s="508">
        <v>-9.5544120173030933E-2</v>
      </c>
      <c r="K55" s="509">
        <v>-0.31707047609050276</v>
      </c>
      <c r="L55" s="509">
        <v>-0.16076155717523033</v>
      </c>
      <c r="M55" s="539"/>
      <c r="N55" s="669"/>
      <c r="O55" s="670"/>
      <c r="P55" s="670"/>
      <c r="Q55" s="670"/>
      <c r="R55" s="670"/>
    </row>
    <row r="56" spans="2:18" ht="12.75" customHeight="1">
      <c r="B56" s="238" t="s">
        <v>27</v>
      </c>
      <c r="C56" s="511">
        <v>5.407419946962063E-2</v>
      </c>
      <c r="D56" s="511">
        <v>-1.9229430522721429</v>
      </c>
      <c r="E56" s="511">
        <v>-1.4149914654756925</v>
      </c>
      <c r="F56" s="511">
        <v>-1.4082109779203811</v>
      </c>
      <c r="G56" s="512">
        <v>-1.1464911296734859</v>
      </c>
      <c r="H56" s="512">
        <v>-0.42128223928558323</v>
      </c>
      <c r="I56" s="516"/>
      <c r="J56" s="508">
        <v>-3.0853763519118615E-2</v>
      </c>
      <c r="K56" s="509">
        <v>2.4952087027800607E-2</v>
      </c>
      <c r="L56" s="509">
        <v>-0.21131060012708971</v>
      </c>
      <c r="M56" s="539"/>
      <c r="N56" s="519"/>
      <c r="O56" s="521"/>
      <c r="P56" s="521"/>
      <c r="Q56" s="521"/>
      <c r="R56" s="521"/>
    </row>
    <row r="57" spans="2:18" ht="1.5" customHeight="1">
      <c r="B57" s="515"/>
      <c r="C57" s="516"/>
      <c r="D57" s="516"/>
      <c r="E57" s="516"/>
      <c r="F57" s="516"/>
      <c r="G57" s="512"/>
      <c r="H57" s="512"/>
      <c r="I57" s="516"/>
      <c r="J57" s="508"/>
      <c r="K57" s="509"/>
      <c r="L57" s="509"/>
      <c r="M57" s="539"/>
      <c r="N57" s="519"/>
      <c r="O57" s="521"/>
      <c r="P57" s="521"/>
      <c r="Q57" s="521"/>
      <c r="R57" s="521"/>
    </row>
    <row r="58" spans="2:18">
      <c r="B58" s="538" t="s">
        <v>209</v>
      </c>
      <c r="C58" s="511">
        <v>-1.6999302282597311</v>
      </c>
      <c r="D58" s="511">
        <v>-3.5931636839704391</v>
      </c>
      <c r="E58" s="511">
        <v>-2.8678840858340737</v>
      </c>
      <c r="F58" s="511">
        <v>-1.9273175792623114</v>
      </c>
      <c r="G58" s="512">
        <v>-1.8285440454482194</v>
      </c>
      <c r="H58" s="512">
        <v>-1.6462965158387548</v>
      </c>
      <c r="I58" s="516"/>
      <c r="J58" s="508">
        <v>1.5658509240243923E-3</v>
      </c>
      <c r="K58" s="509">
        <v>-0.1094471732957194</v>
      </c>
      <c r="L58" s="509">
        <v>5.3673112933174227E-2</v>
      </c>
      <c r="M58" s="539"/>
      <c r="N58" s="238"/>
      <c r="O58" s="521"/>
      <c r="P58" s="521"/>
      <c r="Q58" s="521"/>
      <c r="R58" s="521"/>
    </row>
    <row r="59" spans="2:18">
      <c r="B59" s="238" t="s">
        <v>28</v>
      </c>
      <c r="C59" s="511">
        <v>-2.4161688502928214</v>
      </c>
      <c r="D59" s="511">
        <v>-3.8678095858093835</v>
      </c>
      <c r="E59" s="511">
        <v>-2.6366588311339489</v>
      </c>
      <c r="F59" s="511">
        <v>-1.9645701220153757</v>
      </c>
      <c r="G59" s="512">
        <v>-1.9984773798896474</v>
      </c>
      <c r="H59" s="512">
        <v>-1.8086221858318035</v>
      </c>
      <c r="I59" s="516"/>
      <c r="J59" s="508">
        <v>-3.6528194163511607E-2</v>
      </c>
      <c r="K59" s="509">
        <v>-0.26380125323549386</v>
      </c>
      <c r="L59" s="509">
        <v>-0.18464774276018758</v>
      </c>
      <c r="M59" s="539"/>
      <c r="N59" s="519"/>
    </row>
    <row r="60" spans="2:18">
      <c r="B60" s="519" t="s">
        <v>29</v>
      </c>
      <c r="C60" s="511">
        <v>-0.37936931362835208</v>
      </c>
      <c r="D60" s="511">
        <v>-2.3930744263105841</v>
      </c>
      <c r="E60" s="511">
        <v>-0.70447065761934635</v>
      </c>
      <c r="F60" s="511">
        <v>-1.6836336427768828E-2</v>
      </c>
      <c r="G60" s="512">
        <v>4.3176167244485739E-2</v>
      </c>
      <c r="H60" s="512">
        <v>0.19628783318391621</v>
      </c>
      <c r="I60" s="516"/>
      <c r="J60" s="508">
        <v>1.640122901255122E-2</v>
      </c>
      <c r="K60" s="509">
        <v>1.7471166744275787E-2</v>
      </c>
      <c r="L60" s="509">
        <v>1.7771788344944389E-2</v>
      </c>
      <c r="M60" s="539"/>
      <c r="N60" s="519"/>
    </row>
    <row r="61" spans="2:18">
      <c r="B61" s="519" t="s">
        <v>30</v>
      </c>
      <c r="C61" s="511">
        <v>-10.563133100036419</v>
      </c>
      <c r="D61" s="511">
        <v>-10.730704174449146</v>
      </c>
      <c r="E61" s="511">
        <v>-10.218623992865588</v>
      </c>
      <c r="F61" s="511">
        <v>-9.9389838234258452</v>
      </c>
      <c r="G61" s="512">
        <v>-10.174772783237925</v>
      </c>
      <c r="H61" s="512">
        <v>-9.5585230189757642</v>
      </c>
      <c r="I61" s="516"/>
      <c r="J61" s="508">
        <v>-0.81126710404431002</v>
      </c>
      <c r="K61" s="509">
        <v>-1.4073042212659619</v>
      </c>
      <c r="L61" s="509">
        <v>-0.85295944171004834</v>
      </c>
      <c r="M61" s="539"/>
      <c r="N61" s="238"/>
    </row>
    <row r="62" spans="2:18">
      <c r="B62" s="238" t="s">
        <v>31</v>
      </c>
      <c r="C62" s="511">
        <v>-0.3853677631963166</v>
      </c>
      <c r="D62" s="511">
        <v>-3.8906263841904964</v>
      </c>
      <c r="E62" s="511">
        <v>-3.092533052319772</v>
      </c>
      <c r="F62" s="511">
        <v>-0.47578266869907343</v>
      </c>
      <c r="G62" s="512">
        <v>-0.86930441151812787</v>
      </c>
      <c r="H62" s="512">
        <v>-1.0911757353263973</v>
      </c>
      <c r="I62" s="516"/>
      <c r="J62" s="508">
        <v>0.34082717987367334</v>
      </c>
      <c r="K62" s="509">
        <v>0.20080349919959972</v>
      </c>
      <c r="L62" s="509">
        <v>0.38517414172718278</v>
      </c>
      <c r="M62" s="539"/>
      <c r="N62" s="519"/>
    </row>
    <row r="63" spans="2:18">
      <c r="B63" s="519" t="s">
        <v>210</v>
      </c>
      <c r="C63" s="511">
        <v>3.8717313381184093</v>
      </c>
      <c r="D63" s="511">
        <v>-3.1547382541317006</v>
      </c>
      <c r="E63" s="511">
        <v>-1.8311948782813916</v>
      </c>
      <c r="F63" s="511">
        <v>2.0009676607286981</v>
      </c>
      <c r="G63" s="512">
        <v>0.41634927714831271</v>
      </c>
      <c r="H63" s="512">
        <v>-0.13781966875567331</v>
      </c>
      <c r="I63" s="516"/>
      <c r="J63" s="508">
        <v>0.40025381756651046</v>
      </c>
      <c r="K63" s="509">
        <v>0.25362608902877937</v>
      </c>
      <c r="L63" s="509">
        <v>0.63919066897264776</v>
      </c>
      <c r="M63" s="539"/>
      <c r="N63" s="519"/>
    </row>
    <row r="64" spans="2:18">
      <c r="B64" s="519" t="s">
        <v>85</v>
      </c>
      <c r="C64" s="511">
        <v>-2.8051405085067387</v>
      </c>
      <c r="D64" s="511">
        <v>-3.1385696731722335</v>
      </c>
      <c r="E64" s="511">
        <v>-2.1771913761751462</v>
      </c>
      <c r="F64" s="511">
        <v>-0.9108936635043009</v>
      </c>
      <c r="G64" s="512">
        <v>-1.9559535050872581</v>
      </c>
      <c r="H64" s="512">
        <v>-1.9013260207349933</v>
      </c>
      <c r="I64" s="516"/>
      <c r="J64" s="508">
        <v>0.85499381277925546</v>
      </c>
      <c r="K64" s="509">
        <v>0.82901138250936035</v>
      </c>
      <c r="L64" s="509">
        <v>0.87035679772265651</v>
      </c>
      <c r="M64" s="539"/>
      <c r="N64" s="238"/>
    </row>
    <row r="65" spans="1:14">
      <c r="B65" s="238" t="s">
        <v>32</v>
      </c>
      <c r="C65" s="511">
        <v>-1.5658109259240662</v>
      </c>
      <c r="D65" s="511">
        <v>-2.6098710342940925</v>
      </c>
      <c r="E65" s="511">
        <v>-3.0523243561013342</v>
      </c>
      <c r="F65" s="511">
        <v>-2.7696397039595255</v>
      </c>
      <c r="G65" s="523">
        <v>-1.949409233177271</v>
      </c>
      <c r="H65" s="523">
        <v>-1.4794959743419682</v>
      </c>
      <c r="I65" s="502"/>
      <c r="J65" s="524">
        <v>-0.17401281341618802</v>
      </c>
      <c r="K65" s="523">
        <v>7.5746697112101913E-2</v>
      </c>
      <c r="L65" s="523">
        <v>0.47663706162606956</v>
      </c>
      <c r="M65" s="539"/>
      <c r="N65" s="507"/>
    </row>
    <row r="66" spans="1:14">
      <c r="B66" s="519" t="s">
        <v>33</v>
      </c>
      <c r="C66" s="511">
        <v>-2.065874572638799</v>
      </c>
      <c r="D66" s="511">
        <v>-2.2073166966077853</v>
      </c>
      <c r="E66" s="511">
        <v>-3.2628634123687479</v>
      </c>
      <c r="F66" s="511">
        <v>-2.9275777561709191</v>
      </c>
      <c r="G66" s="523">
        <v>-1.7410570952726416</v>
      </c>
      <c r="H66" s="523">
        <v>-1.3385072818313293</v>
      </c>
      <c r="I66" s="502"/>
      <c r="J66" s="524">
        <v>-0.23906186612619296</v>
      </c>
      <c r="K66" s="523">
        <v>0.37010788466823219</v>
      </c>
      <c r="L66" s="523">
        <v>0.96264008025430625</v>
      </c>
      <c r="M66" s="539"/>
      <c r="N66" s="541"/>
    </row>
    <row r="67" spans="1:14" ht="12.75" customHeight="1">
      <c r="B67" s="519" t="s">
        <v>34</v>
      </c>
      <c r="C67" s="511">
        <v>-1.276532440310828</v>
      </c>
      <c r="D67" s="511">
        <v>-3.7600153822270923</v>
      </c>
      <c r="E67" s="511">
        <v>-3.8940885491245547</v>
      </c>
      <c r="F67" s="511">
        <v>-3.1878963087798424</v>
      </c>
      <c r="G67" s="523">
        <v>-2.3192020984706159</v>
      </c>
      <c r="H67" s="523">
        <v>-2.0897217764518716</v>
      </c>
      <c r="I67" s="502"/>
      <c r="J67" s="524">
        <v>-1.3332371399322973E-2</v>
      </c>
      <c r="K67" s="523">
        <v>-5.21519470868963E-2</v>
      </c>
      <c r="L67" s="523">
        <v>2.1068519442755118E-3</v>
      </c>
      <c r="M67" s="539"/>
    </row>
    <row r="68" spans="1:14">
      <c r="B68" s="238" t="s">
        <v>83</v>
      </c>
      <c r="C68" s="511">
        <v>-2.3165929762723683</v>
      </c>
      <c r="D68" s="511">
        <v>-5.0909033026538522</v>
      </c>
      <c r="E68" s="511">
        <v>-4.5007637487171506</v>
      </c>
      <c r="F68" s="511">
        <v>-4.2053620814186106</v>
      </c>
      <c r="G68" s="523">
        <v>-4.3681633631198906</v>
      </c>
      <c r="H68" s="523">
        <v>-4.0241998225515614</v>
      </c>
      <c r="I68" s="502"/>
      <c r="J68" s="524">
        <v>-4.2649000726830977E-3</v>
      </c>
      <c r="K68" s="523">
        <v>-0.68697457291925623</v>
      </c>
      <c r="L68" s="523">
        <v>-0.83911004842166292</v>
      </c>
      <c r="M68" s="539"/>
    </row>
    <row r="69" spans="1:14" ht="2.25" customHeight="1">
      <c r="B69" s="519"/>
      <c r="C69" s="511" t="e">
        <v>#N/A</v>
      </c>
      <c r="D69" s="511" t="e">
        <v>#N/A</v>
      </c>
      <c r="E69" s="511" t="e">
        <v>#N/A</v>
      </c>
      <c r="F69" s="511" t="e">
        <v>#N/A</v>
      </c>
      <c r="G69" s="523"/>
      <c r="H69" s="523"/>
      <c r="I69" s="502"/>
      <c r="J69" s="524"/>
      <c r="K69" s="523"/>
      <c r="L69" s="523"/>
      <c r="M69" s="539"/>
    </row>
    <row r="70" spans="1:14" s="502" customFormat="1">
      <c r="B70" s="507" t="s">
        <v>38</v>
      </c>
      <c r="C70" s="524"/>
      <c r="D70" s="524"/>
      <c r="E70" s="524"/>
      <c r="F70" s="524"/>
      <c r="G70" s="523"/>
      <c r="H70" s="523"/>
      <c r="J70" s="524"/>
      <c r="K70" s="523"/>
      <c r="L70" s="523"/>
      <c r="M70" s="671"/>
    </row>
    <row r="71" spans="1:14" s="502" customFormat="1">
      <c r="B71" s="541" t="s">
        <v>39</v>
      </c>
      <c r="C71" s="542">
        <v>2.8010896067194468</v>
      </c>
      <c r="D71" s="542">
        <v>-0.57430890563929315</v>
      </c>
      <c r="E71" s="542">
        <v>5.1366522250526891</v>
      </c>
      <c r="F71" s="542">
        <v>3.8326829160617542</v>
      </c>
      <c r="G71" s="543">
        <v>3.2781585289935395</v>
      </c>
      <c r="H71" s="543">
        <v>3.6195899554405697</v>
      </c>
      <c r="I71" s="544" t="e">
        <v>#N/A</v>
      </c>
      <c r="J71" s="545">
        <v>-1.8665017494935654E-2</v>
      </c>
      <c r="K71" s="543">
        <v>-0.25521261823651065</v>
      </c>
      <c r="L71" s="543">
        <v>-0.45331340854535718</v>
      </c>
      <c r="M71" s="671"/>
    </row>
    <row r="72" spans="1:14" ht="2.25" customHeight="1">
      <c r="B72" s="672"/>
      <c r="C72" s="673"/>
      <c r="D72" s="673"/>
      <c r="E72" s="673"/>
      <c r="F72" s="673"/>
      <c r="G72" s="523"/>
      <c r="H72" s="523"/>
      <c r="I72" s="502"/>
      <c r="J72" s="524"/>
      <c r="K72" s="523"/>
      <c r="L72" s="523"/>
    </row>
    <row r="73" spans="1:14" s="521" customFormat="1" ht="13.5" customHeight="1">
      <c r="A73" s="500"/>
      <c r="B73" s="708" t="s">
        <v>40</v>
      </c>
      <c r="C73" s="708"/>
      <c r="D73" s="708"/>
      <c r="E73" s="708"/>
      <c r="F73" s="708"/>
      <c r="G73" s="708"/>
      <c r="H73" s="708"/>
      <c r="I73" s="708"/>
      <c r="J73" s="708"/>
      <c r="K73" s="708"/>
      <c r="L73" s="708"/>
      <c r="M73" s="502"/>
    </row>
    <row r="74" spans="1:14" s="521" customFormat="1" ht="25.5" customHeight="1">
      <c r="A74" s="500"/>
      <c r="B74" s="709" t="s">
        <v>213</v>
      </c>
      <c r="C74" s="709"/>
      <c r="D74" s="709"/>
      <c r="E74" s="709"/>
      <c r="F74" s="709"/>
      <c r="G74" s="709"/>
      <c r="H74" s="709"/>
      <c r="I74" s="709"/>
      <c r="J74" s="709"/>
      <c r="K74" s="709"/>
      <c r="L74" s="709"/>
      <c r="M74" s="674"/>
    </row>
    <row r="75" spans="1:14" s="521" customFormat="1" ht="12.75" customHeight="1">
      <c r="A75" s="500"/>
      <c r="B75" s="703" t="s">
        <v>1005</v>
      </c>
      <c r="C75" s="703"/>
      <c r="D75" s="703"/>
      <c r="E75" s="703"/>
      <c r="F75" s="703"/>
      <c r="G75" s="703"/>
      <c r="H75" s="703"/>
      <c r="I75" s="703"/>
      <c r="J75" s="703"/>
      <c r="K75" s="703"/>
      <c r="L75" s="703"/>
      <c r="M75" s="500"/>
    </row>
    <row r="76" spans="1:14" s="521" customFormat="1">
      <c r="A76" s="500"/>
      <c r="C76" s="500"/>
      <c r="D76" s="500"/>
      <c r="E76" s="500"/>
      <c r="F76" s="500"/>
      <c r="G76" s="500"/>
      <c r="H76" s="500"/>
      <c r="I76" s="500"/>
      <c r="J76" s="500"/>
      <c r="K76" s="500"/>
      <c r="L76" s="500"/>
    </row>
    <row r="77" spans="1:14" s="521" customFormat="1">
      <c r="A77" s="500"/>
      <c r="B77" s="546"/>
      <c r="C77" s="526"/>
      <c r="D77" s="526"/>
      <c r="E77" s="526"/>
      <c r="F77" s="526"/>
      <c r="G77" s="526"/>
      <c r="H77" s="526"/>
      <c r="I77" s="500"/>
      <c r="J77" s="500"/>
      <c r="K77" s="500"/>
      <c r="L77" s="500"/>
    </row>
    <row r="78" spans="1:14" s="521" customFormat="1">
      <c r="A78" s="500"/>
      <c r="B78" s="500"/>
      <c r="C78" s="526"/>
      <c r="D78" s="526"/>
      <c r="E78" s="526"/>
      <c r="F78" s="526"/>
      <c r="G78" s="526"/>
      <c r="H78" s="526"/>
      <c r="I78" s="500"/>
      <c r="J78" s="500"/>
      <c r="K78" s="500"/>
      <c r="L78" s="500"/>
    </row>
    <row r="79" spans="1:14" s="521" customFormat="1">
      <c r="A79" s="500"/>
      <c r="B79" s="500"/>
      <c r="C79" s="526"/>
      <c r="D79" s="526"/>
      <c r="E79" s="526"/>
      <c r="F79" s="526"/>
      <c r="G79" s="526"/>
      <c r="H79" s="526"/>
      <c r="I79" s="500"/>
      <c r="J79" s="500"/>
      <c r="K79" s="500"/>
      <c r="L79" s="500"/>
    </row>
    <row r="80" spans="1:14" s="521" customFormat="1">
      <c r="A80" s="500"/>
      <c r="B80" s="500"/>
      <c r="C80" s="526"/>
      <c r="D80" s="526"/>
      <c r="E80" s="526"/>
      <c r="F80" s="526"/>
      <c r="G80" s="526"/>
      <c r="H80" s="526"/>
      <c r="I80" s="500"/>
      <c r="J80" s="500"/>
      <c r="K80" s="500"/>
      <c r="L80" s="500"/>
    </row>
  </sheetData>
  <mergeCells count="7">
    <mergeCell ref="B75:L75"/>
    <mergeCell ref="B2:L2"/>
    <mergeCell ref="B3:L3"/>
    <mergeCell ref="G4:H4"/>
    <mergeCell ref="J4:L4"/>
    <mergeCell ref="B73:L73"/>
    <mergeCell ref="B74:L74"/>
  </mergeCells>
  <conditionalFormatting sqref="M9:M69">
    <cfRule type="cellIs" dxfId="8" priority="1" stopIfTrue="1" operator="lessThan">
      <formula>-30</formula>
    </cfRule>
    <cfRule type="cellIs" dxfId="7" priority="2" stopIfTrue="1" operator="greaterThan">
      <formula>30</formula>
    </cfRule>
  </conditionalFormatting>
  <pageMargins left="0.75" right="0.75" top="1" bottom="1" header="0.5" footer="0.5"/>
  <pageSetup scale="7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sheetPr>
    <tabColor rgb="FF00B0F0"/>
  </sheetPr>
  <dimension ref="C23:K31"/>
  <sheetViews>
    <sheetView workbookViewId="0">
      <selection activeCell="I15" sqref="I15"/>
    </sheetView>
  </sheetViews>
  <sheetFormatPr defaultRowHeight="15"/>
  <cols>
    <col min="1" max="2" width="9.140625" style="42"/>
    <col min="3" max="3" width="19.5703125" style="42" customWidth="1"/>
    <col min="4" max="4" width="17.28515625" style="42" customWidth="1"/>
    <col min="5" max="5" width="15.7109375" style="42" customWidth="1"/>
    <col min="6" max="6" width="18" style="42" customWidth="1"/>
    <col min="7" max="16384" width="9.140625" style="42"/>
  </cols>
  <sheetData>
    <row r="23" spans="3:11">
      <c r="C23" s="364"/>
      <c r="D23" s="354"/>
      <c r="E23" s="354"/>
      <c r="F23" s="354"/>
      <c r="G23" s="354"/>
      <c r="H23" s="354"/>
      <c r="I23" s="354"/>
      <c r="J23" s="354"/>
      <c r="K23" s="354"/>
    </row>
    <row r="24" spans="3:11">
      <c r="C24" s="354"/>
      <c r="D24" s="354"/>
      <c r="E24" s="354"/>
      <c r="F24" s="354"/>
      <c r="G24" s="354"/>
      <c r="H24" s="354"/>
      <c r="I24" s="354"/>
      <c r="J24" s="354"/>
      <c r="K24" s="354"/>
    </row>
    <row r="25" spans="3:11" ht="25.5" customHeight="1">
      <c r="C25" s="569"/>
      <c r="D25" s="630" t="s">
        <v>475</v>
      </c>
      <c r="E25" s="630" t="s">
        <v>474</v>
      </c>
      <c r="F25" s="630" t="s">
        <v>473</v>
      </c>
      <c r="G25" s="354"/>
      <c r="H25" s="354"/>
      <c r="I25" s="354"/>
      <c r="J25" s="354"/>
      <c r="K25" s="354"/>
    </row>
    <row r="26" spans="3:11">
      <c r="C26" s="548" t="s">
        <v>17</v>
      </c>
      <c r="D26" s="548">
        <v>11</v>
      </c>
      <c r="E26" s="548">
        <v>4</v>
      </c>
      <c r="F26" s="548">
        <v>9</v>
      </c>
      <c r="G26" s="354"/>
      <c r="H26" s="354"/>
      <c r="I26" s="354"/>
      <c r="J26" s="354"/>
      <c r="K26" s="354"/>
    </row>
    <row r="27" spans="3:11">
      <c r="C27" s="350" t="s">
        <v>209</v>
      </c>
      <c r="D27" s="350">
        <v>6</v>
      </c>
      <c r="E27" s="350">
        <v>0</v>
      </c>
      <c r="F27" s="350">
        <v>4</v>
      </c>
      <c r="G27" s="354"/>
      <c r="H27" s="354"/>
      <c r="I27" s="354"/>
      <c r="J27" s="354"/>
      <c r="K27" s="354"/>
    </row>
    <row r="28" spans="3:11">
      <c r="C28" s="354"/>
      <c r="D28" s="354"/>
      <c r="E28" s="354"/>
      <c r="F28" s="354"/>
      <c r="G28" s="354"/>
      <c r="H28" s="354"/>
      <c r="I28" s="354"/>
      <c r="J28" s="354"/>
      <c r="K28" s="354"/>
    </row>
    <row r="29" spans="3:11">
      <c r="C29" s="354"/>
      <c r="D29" s="354"/>
      <c r="E29" s="354"/>
      <c r="F29" s="354"/>
      <c r="G29" s="354"/>
      <c r="H29" s="354"/>
      <c r="I29" s="354"/>
      <c r="J29" s="354"/>
      <c r="K29" s="354"/>
    </row>
    <row r="30" spans="3:11">
      <c r="C30" s="354"/>
      <c r="D30" s="354"/>
      <c r="E30" s="354"/>
      <c r="F30" s="354"/>
      <c r="G30" s="354"/>
      <c r="H30" s="354"/>
      <c r="I30" s="354"/>
      <c r="J30" s="354"/>
      <c r="K30" s="354"/>
    </row>
    <row r="31" spans="3:11">
      <c r="C31" s="354"/>
      <c r="D31" s="354"/>
      <c r="E31" s="354"/>
      <c r="F31" s="354"/>
      <c r="G31" s="354"/>
      <c r="H31" s="354"/>
      <c r="I31" s="354"/>
      <c r="J31" s="354"/>
      <c r="K31" s="354"/>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sheetPr>
    <tabColor rgb="FF00B0F0"/>
  </sheetPr>
  <dimension ref="B21:N64"/>
  <sheetViews>
    <sheetView zoomScaleNormal="100" workbookViewId="0">
      <selection activeCell="O25" sqref="O25"/>
    </sheetView>
  </sheetViews>
  <sheetFormatPr defaultRowHeight="15"/>
  <cols>
    <col min="1" max="16384" width="9.140625" style="42"/>
  </cols>
  <sheetData>
    <row r="21" s="217" customFormat="1" ht="12"/>
    <row r="22" s="217" customFormat="1" ht="12"/>
    <row r="23" s="217" customFormat="1" ht="12"/>
    <row r="24" s="217" customFormat="1" ht="12"/>
    <row r="25" s="217" customFormat="1" ht="12"/>
    <row r="26" s="217" customFormat="1" ht="12"/>
    <row r="27" s="217" customFormat="1" ht="12"/>
    <row r="28" s="217" customFormat="1" ht="12"/>
    <row r="29" s="217" customFormat="1" ht="12"/>
    <row r="30" s="217" customFormat="1" ht="12"/>
    <row r="31" s="217" customFormat="1" ht="12"/>
    <row r="32" s="217" customFormat="1" ht="12"/>
    <row r="33" spans="2:14" s="217" customFormat="1" ht="12"/>
    <row r="34" spans="2:14" s="217" customFormat="1" ht="12"/>
    <row r="35" spans="2:14" s="217" customFormat="1" ht="12"/>
    <row r="36" spans="2:14" s="217" customFormat="1" ht="12"/>
    <row r="37" spans="2:14" s="217" customFormat="1" ht="12"/>
    <row r="38" spans="2:14" s="217" customFormat="1" ht="12">
      <c r="B38" s="358" t="s">
        <v>410</v>
      </c>
      <c r="C38" s="359"/>
      <c r="D38" s="359">
        <v>2002</v>
      </c>
      <c r="E38" s="359">
        <v>2003</v>
      </c>
      <c r="F38" s="359">
        <v>2004</v>
      </c>
      <c r="G38" s="359">
        <v>2005</v>
      </c>
      <c r="H38" s="359">
        <v>2006</v>
      </c>
      <c r="I38" s="359">
        <v>2007</v>
      </c>
      <c r="J38" s="359">
        <v>2008</v>
      </c>
      <c r="K38" s="359">
        <v>2009</v>
      </c>
      <c r="L38" s="359">
        <v>2010</v>
      </c>
      <c r="M38" s="359">
        <v>2011</v>
      </c>
      <c r="N38" s="359">
        <v>2012</v>
      </c>
    </row>
    <row r="39" spans="2:14" s="217" customFormat="1" ht="12">
      <c r="B39" s="217" t="s">
        <v>476</v>
      </c>
      <c r="D39" s="360">
        <v>0.17021215581237412</v>
      </c>
      <c r="E39" s="360">
        <v>0.12618236338636729</v>
      </c>
      <c r="F39" s="360">
        <v>0.12618236338636729</v>
      </c>
      <c r="G39" s="360">
        <v>0.12618236338636729</v>
      </c>
      <c r="H39" s="360">
        <v>0.12618236338636729</v>
      </c>
      <c r="I39" s="360">
        <v>0.12618236338636729</v>
      </c>
      <c r="J39" s="360">
        <v>0.41431652159497689</v>
      </c>
      <c r="K39" s="360">
        <v>0.52479503333726385</v>
      </c>
      <c r="L39" s="360">
        <v>0.51693219017089342</v>
      </c>
      <c r="M39" s="360">
        <v>0.4963549623099664</v>
      </c>
      <c r="N39" s="360">
        <v>0.4963549623099664</v>
      </c>
    </row>
    <row r="40" spans="2:14" s="217" customFormat="1" ht="12">
      <c r="B40" s="217" t="s">
        <v>477</v>
      </c>
      <c r="D40" s="360">
        <v>0.37552436293510011</v>
      </c>
      <c r="E40" s="360">
        <v>0.37015396574696641</v>
      </c>
      <c r="F40" s="360">
        <v>0.35787055668261686</v>
      </c>
      <c r="G40" s="360">
        <v>0.37015396574696641</v>
      </c>
      <c r="H40" s="360">
        <v>0.30994637029933164</v>
      </c>
      <c r="I40" s="360">
        <v>0.31360525810573364</v>
      </c>
      <c r="J40" s="360">
        <v>0.30994637029933164</v>
      </c>
      <c r="K40" s="360">
        <v>0.3738128535533683</v>
      </c>
      <c r="L40" s="360">
        <v>0.40312713276068896</v>
      </c>
      <c r="M40" s="360">
        <v>0.38718483588993763</v>
      </c>
      <c r="N40" s="360">
        <v>0.39772954064077243</v>
      </c>
    </row>
    <row r="41" spans="2:14" s="217" customFormat="1" ht="12">
      <c r="B41" s="361" t="s">
        <v>31</v>
      </c>
      <c r="C41" s="361"/>
      <c r="D41" s="362">
        <v>0.12775560765513869</v>
      </c>
      <c r="E41" s="362">
        <v>0.12277812195675239</v>
      </c>
      <c r="F41" s="362">
        <v>0.14199364230454814</v>
      </c>
      <c r="G41" s="362">
        <v>0.13387025605106717</v>
      </c>
      <c r="H41" s="362">
        <v>0.14821399793448081</v>
      </c>
      <c r="I41" s="362">
        <v>0.17679379175670276</v>
      </c>
      <c r="J41" s="362">
        <v>0.25000057856801544</v>
      </c>
      <c r="K41" s="362">
        <v>0.36128742626776067</v>
      </c>
      <c r="L41" s="362">
        <v>0.36602686891172986</v>
      </c>
      <c r="M41" s="362">
        <v>0.37503012699190424</v>
      </c>
      <c r="N41" s="362">
        <v>0.40475597088832493</v>
      </c>
    </row>
    <row r="42" spans="2:14" s="217" customFormat="1" ht="12"/>
    <row r="43" spans="2:14" s="217" customFormat="1" ht="12">
      <c r="B43" s="358" t="s">
        <v>488</v>
      </c>
      <c r="C43" s="359"/>
      <c r="D43" s="359">
        <v>2002</v>
      </c>
      <c r="E43" s="359">
        <v>2003</v>
      </c>
      <c r="F43" s="359">
        <v>2004</v>
      </c>
      <c r="G43" s="359">
        <v>2005</v>
      </c>
      <c r="H43" s="359">
        <v>2006</v>
      </c>
      <c r="I43" s="359">
        <v>2007</v>
      </c>
      <c r="J43" s="359">
        <v>2008</v>
      </c>
      <c r="K43" s="359">
        <v>2009</v>
      </c>
      <c r="L43" s="359">
        <v>2010</v>
      </c>
      <c r="M43" s="359">
        <v>2011</v>
      </c>
      <c r="N43" s="359">
        <v>2012</v>
      </c>
    </row>
    <row r="44" spans="2:14" s="217" customFormat="1" ht="12">
      <c r="B44" s="217" t="s">
        <v>32</v>
      </c>
      <c r="D44" s="360">
        <v>0.11784483832789704</v>
      </c>
      <c r="E44" s="360">
        <v>8.1998015892885065E-2</v>
      </c>
      <c r="F44" s="360">
        <v>0.25151695992275908</v>
      </c>
      <c r="G44" s="360">
        <v>0.28070001661758215</v>
      </c>
      <c r="H44" s="360">
        <v>0.28070001661758215</v>
      </c>
      <c r="I44" s="360">
        <v>0.25653947824670964</v>
      </c>
      <c r="J44" s="360">
        <v>0.25174211990628731</v>
      </c>
      <c r="K44" s="360">
        <v>0.30143852856935094</v>
      </c>
      <c r="L44" s="360">
        <v>0.24702943981629097</v>
      </c>
      <c r="M44" s="360">
        <v>0.26125665844877594</v>
      </c>
      <c r="N44" s="360">
        <v>0.23925942224181557</v>
      </c>
    </row>
    <row r="45" spans="2:14" s="217" customFormat="1" ht="12">
      <c r="B45" s="217" t="s">
        <v>478</v>
      </c>
      <c r="D45" s="360">
        <v>0.23419833242734991</v>
      </c>
      <c r="E45" s="360">
        <v>0.23419833242734991</v>
      </c>
      <c r="F45" s="360">
        <v>0.17183001610023735</v>
      </c>
      <c r="G45" s="360">
        <v>0.17113754331359307</v>
      </c>
      <c r="H45" s="360">
        <v>0.16946471421110329</v>
      </c>
      <c r="I45" s="360">
        <v>0.16880662319728373</v>
      </c>
      <c r="J45" s="360">
        <v>0.16509809861747787</v>
      </c>
      <c r="K45" s="360">
        <v>0.22815888773123469</v>
      </c>
      <c r="L45" s="360">
        <v>0.16579057140412215</v>
      </c>
      <c r="M45" s="360">
        <v>0.17182689753847633</v>
      </c>
      <c r="N45" s="360">
        <v>0.16973511935355132</v>
      </c>
    </row>
    <row r="46" spans="2:14" s="217" customFormat="1" ht="12">
      <c r="B46" s="361" t="s">
        <v>479</v>
      </c>
      <c r="C46" s="361"/>
      <c r="D46" s="362">
        <v>0.27542484752737123</v>
      </c>
      <c r="E46" s="362">
        <v>0.31335836248983262</v>
      </c>
      <c r="F46" s="362">
        <v>0.32909335955238572</v>
      </c>
      <c r="G46" s="362">
        <v>0.34827087505364951</v>
      </c>
      <c r="H46" s="362">
        <v>0.34665065713513243</v>
      </c>
      <c r="I46" s="362">
        <v>0.32358708911095702</v>
      </c>
      <c r="J46" s="362">
        <v>0.37675458211018648</v>
      </c>
      <c r="K46" s="362">
        <v>0.4099949309941997</v>
      </c>
      <c r="L46" s="362">
        <v>0.41351170878833748</v>
      </c>
      <c r="M46" s="362">
        <v>0.41662671468776968</v>
      </c>
      <c r="N46" s="362">
        <v>0.3651895167522009</v>
      </c>
    </row>
    <row r="47" spans="2:14" s="217" customFormat="1" ht="12">
      <c r="D47" s="360"/>
      <c r="E47" s="360"/>
      <c r="F47" s="360"/>
      <c r="G47" s="360"/>
      <c r="H47" s="360"/>
      <c r="I47" s="360"/>
      <c r="J47" s="360"/>
      <c r="K47" s="360"/>
      <c r="L47" s="360"/>
      <c r="M47" s="360"/>
      <c r="N47" s="360"/>
    </row>
    <row r="48" spans="2:14" s="217" customFormat="1" ht="12">
      <c r="D48" s="360"/>
      <c r="E48" s="360"/>
      <c r="F48" s="360"/>
      <c r="G48" s="360"/>
      <c r="H48" s="360"/>
      <c r="I48" s="360"/>
      <c r="J48" s="360"/>
      <c r="K48" s="360"/>
      <c r="L48" s="360"/>
      <c r="M48" s="360"/>
      <c r="N48" s="360"/>
    </row>
    <row r="49" spans="4:14" s="217" customFormat="1" ht="12">
      <c r="D49" s="360"/>
      <c r="E49" s="360"/>
      <c r="F49" s="360"/>
      <c r="G49" s="360"/>
      <c r="H49" s="360"/>
      <c r="I49" s="360"/>
      <c r="J49" s="360"/>
      <c r="K49" s="360"/>
      <c r="L49" s="360"/>
      <c r="M49" s="360"/>
      <c r="N49" s="360"/>
    </row>
    <row r="50" spans="4:14" s="217" customFormat="1" ht="12">
      <c r="D50" s="360"/>
      <c r="E50" s="360"/>
      <c r="F50" s="360"/>
      <c r="G50" s="360"/>
      <c r="H50" s="360"/>
      <c r="I50" s="360"/>
      <c r="J50" s="360"/>
      <c r="K50" s="360"/>
      <c r="L50" s="360"/>
      <c r="M50" s="360"/>
      <c r="N50" s="360"/>
    </row>
    <row r="51" spans="4:14" s="217" customFormat="1" ht="12">
      <c r="D51" s="360"/>
      <c r="E51" s="360"/>
      <c r="F51" s="360"/>
      <c r="G51" s="360"/>
      <c r="H51" s="360"/>
      <c r="I51" s="360"/>
      <c r="J51" s="360"/>
      <c r="K51" s="360"/>
      <c r="L51" s="360"/>
      <c r="M51" s="360"/>
      <c r="N51" s="360"/>
    </row>
    <row r="52" spans="4:14" s="217" customFormat="1" ht="12">
      <c r="D52" s="360"/>
      <c r="E52" s="360"/>
      <c r="F52" s="360"/>
      <c r="G52" s="360"/>
      <c r="H52" s="360"/>
      <c r="I52" s="360"/>
      <c r="J52" s="360"/>
      <c r="K52" s="360"/>
      <c r="L52" s="363"/>
      <c r="M52" s="360"/>
      <c r="N52" s="360"/>
    </row>
    <row r="53" spans="4:14" s="217" customFormat="1" ht="12">
      <c r="D53" s="360"/>
      <c r="E53" s="360"/>
      <c r="F53" s="360"/>
      <c r="G53" s="360"/>
      <c r="H53" s="360"/>
      <c r="I53" s="360"/>
      <c r="J53" s="360"/>
      <c r="K53" s="360"/>
      <c r="L53" s="360"/>
      <c r="M53" s="360"/>
      <c r="N53" s="363"/>
    </row>
    <row r="54" spans="4:14" s="217" customFormat="1" ht="12">
      <c r="D54" s="360"/>
      <c r="E54" s="360"/>
      <c r="F54" s="360"/>
      <c r="G54" s="360"/>
      <c r="H54" s="360"/>
      <c r="I54" s="360"/>
      <c r="J54" s="360"/>
      <c r="K54" s="360"/>
      <c r="L54" s="360"/>
      <c r="M54" s="360"/>
      <c r="N54" s="360"/>
    </row>
    <row r="55" spans="4:14" s="217" customFormat="1" ht="12"/>
    <row r="56" spans="4:14" s="217" customFormat="1" ht="12"/>
    <row r="57" spans="4:14" s="217" customFormat="1" ht="12"/>
    <row r="58" spans="4:14" s="217" customFormat="1" ht="12"/>
    <row r="59" spans="4:14" s="217" customFormat="1" ht="12"/>
    <row r="60" spans="4:14" s="217" customFormat="1" ht="12"/>
    <row r="61" spans="4:14" s="217" customFormat="1" ht="12"/>
    <row r="62" spans="4:14" s="217" customFormat="1" ht="12"/>
    <row r="63" spans="4:14" s="217" customFormat="1" ht="12"/>
    <row r="64" spans="4:14" s="217" customFormat="1" ht="12"/>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sheetPr>
    <tabColor rgb="FF00B0F0"/>
  </sheetPr>
  <dimension ref="A1"/>
  <sheetViews>
    <sheetView workbookViewId="0">
      <selection activeCell="N31" sqref="N31"/>
    </sheetView>
  </sheetViews>
  <sheetFormatPr defaultRowHeight="15"/>
  <cols>
    <col min="1" max="16384" width="9.140625" style="42"/>
  </cols>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sheetPr>
    <tabColor rgb="FF00B0F0"/>
  </sheetPr>
  <dimension ref="B23:Q27"/>
  <sheetViews>
    <sheetView workbookViewId="0">
      <selection activeCell="M38" sqref="M38"/>
    </sheetView>
  </sheetViews>
  <sheetFormatPr defaultRowHeight="15"/>
  <cols>
    <col min="1" max="16384" width="9.140625" style="42"/>
  </cols>
  <sheetData>
    <row r="23" spans="2:17">
      <c r="B23" s="569"/>
      <c r="C23" s="569"/>
      <c r="D23" s="633">
        <v>2003</v>
      </c>
      <c r="E23" s="633">
        <v>2004</v>
      </c>
      <c r="F23" s="633">
        <v>2005</v>
      </c>
      <c r="G23" s="633">
        <v>2006</v>
      </c>
      <c r="H23" s="633">
        <v>2007</v>
      </c>
      <c r="I23" s="633">
        <v>2008</v>
      </c>
      <c r="J23" s="633">
        <v>2009</v>
      </c>
      <c r="K23" s="633">
        <v>2010</v>
      </c>
      <c r="L23" s="633">
        <v>2011</v>
      </c>
      <c r="M23" s="633">
        <v>2012</v>
      </c>
      <c r="N23" s="633">
        <v>2013</v>
      </c>
      <c r="O23" s="633">
        <v>2014</v>
      </c>
      <c r="P23" s="633">
        <v>2015</v>
      </c>
      <c r="Q23" s="633">
        <v>2016</v>
      </c>
    </row>
    <row r="24" spans="2:17">
      <c r="B24" s="354" t="s">
        <v>509</v>
      </c>
      <c r="C24" s="354"/>
      <c r="D24" s="632">
        <v>1.3463115880964744</v>
      </c>
      <c r="E24" s="632">
        <v>1.7978274854267098</v>
      </c>
      <c r="F24" s="632">
        <v>1.7358459548555309</v>
      </c>
      <c r="G24" s="632">
        <v>4.5310227138690991</v>
      </c>
      <c r="H24" s="632">
        <v>2.0377728507615029</v>
      </c>
      <c r="I24" s="632">
        <v>1.851162065674959</v>
      </c>
      <c r="J24" s="632">
        <v>3.767804341684593</v>
      </c>
      <c r="K24" s="632">
        <v>2.3855822767779054</v>
      </c>
      <c r="L24" s="632">
        <v>1.4874824799683284</v>
      </c>
      <c r="M24" s="632">
        <v>1.1643756677788639</v>
      </c>
      <c r="N24" s="632">
        <v>1.0620010608665553</v>
      </c>
      <c r="O24" s="632">
        <v>1.0615251613769652</v>
      </c>
      <c r="P24" s="632">
        <v>0.90683080403197425</v>
      </c>
      <c r="Q24" s="632">
        <v>0.97368134969555598</v>
      </c>
    </row>
    <row r="25" spans="2:17">
      <c r="B25" s="354" t="s">
        <v>508</v>
      </c>
      <c r="C25" s="354"/>
      <c r="D25" s="632">
        <v>2.9534882720218563</v>
      </c>
      <c r="E25" s="632">
        <v>3.009590685631399</v>
      </c>
      <c r="F25" s="632">
        <v>2.8264597280510362</v>
      </c>
      <c r="G25" s="632">
        <v>2.6440505602470648</v>
      </c>
      <c r="H25" s="632">
        <v>2.6980799437896947</v>
      </c>
      <c r="I25" s="632">
        <v>3.0707318015568927</v>
      </c>
      <c r="J25" s="632">
        <v>2.6872105395020141</v>
      </c>
      <c r="K25" s="632">
        <v>2.5985943798931448</v>
      </c>
      <c r="L25" s="632">
        <v>2.5281577441522542</v>
      </c>
      <c r="M25" s="632">
        <v>2.7958835502726895</v>
      </c>
      <c r="N25" s="632">
        <v>2.799259660777651</v>
      </c>
      <c r="O25" s="632">
        <v>2.8226360780337436</v>
      </c>
      <c r="P25" s="632">
        <v>2.7372924387836117</v>
      </c>
      <c r="Q25" s="632">
        <v>2.7319095107407603</v>
      </c>
    </row>
    <row r="26" spans="2:17">
      <c r="B26" s="354" t="s">
        <v>507</v>
      </c>
      <c r="C26" s="354"/>
      <c r="D26" s="632">
        <v>1.0694876091887775</v>
      </c>
      <c r="E26" s="632">
        <v>0.8600337579453381</v>
      </c>
      <c r="F26" s="632">
        <v>0.68380176456275188</v>
      </c>
      <c r="G26" s="632">
        <v>0.54344949634161577</v>
      </c>
      <c r="H26" s="632">
        <v>0.46147066355400851</v>
      </c>
      <c r="I26" s="632">
        <v>0.47220794553719697</v>
      </c>
      <c r="J26" s="632">
        <v>0.51944628733991449</v>
      </c>
      <c r="K26" s="632">
        <v>0.59026134834188726</v>
      </c>
      <c r="L26" s="632">
        <v>0.29688685719633817</v>
      </c>
      <c r="M26" s="632">
        <v>0.60660218025814405</v>
      </c>
      <c r="N26" s="632">
        <v>0.36625002852374555</v>
      </c>
      <c r="O26" s="632">
        <v>0.38190161535081713</v>
      </c>
      <c r="P26" s="632">
        <v>0.37729290716679981</v>
      </c>
      <c r="Q26" s="632">
        <v>0.38576074616323852</v>
      </c>
    </row>
    <row r="27" spans="2:17">
      <c r="B27" s="350" t="s">
        <v>506</v>
      </c>
      <c r="C27" s="350"/>
      <c r="D27" s="634">
        <v>2.2711678007721794</v>
      </c>
      <c r="E27" s="634">
        <v>2.397707811875029</v>
      </c>
      <c r="F27" s="634">
        <v>2.1925629492114576</v>
      </c>
      <c r="G27" s="634">
        <v>1.9303302599962351</v>
      </c>
      <c r="H27" s="634">
        <v>1.5410211685458011</v>
      </c>
      <c r="I27" s="634">
        <v>1.4283239533472902</v>
      </c>
      <c r="J27" s="634">
        <v>1.4246586296310688</v>
      </c>
      <c r="K27" s="634">
        <v>1.9663590908372359</v>
      </c>
      <c r="L27" s="634">
        <v>1.8818453180115506</v>
      </c>
      <c r="M27" s="634">
        <v>2.4274540827565687</v>
      </c>
      <c r="N27" s="634">
        <v>2.4466845336340044</v>
      </c>
      <c r="O27" s="634">
        <v>2.3560570496300932</v>
      </c>
      <c r="P27" s="634">
        <v>2.2242615474308884</v>
      </c>
      <c r="Q27" s="634">
        <v>2.1528111142927613</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sheetPr>
    <tabColor rgb="FF00B0F0"/>
  </sheetPr>
  <dimension ref="B28:G69"/>
  <sheetViews>
    <sheetView workbookViewId="0">
      <selection activeCell="P18" sqref="P18"/>
    </sheetView>
  </sheetViews>
  <sheetFormatPr defaultRowHeight="15"/>
  <cols>
    <col min="1" max="1" width="9.140625" style="42"/>
    <col min="2" max="2" width="14.85546875" style="42" customWidth="1"/>
    <col min="3" max="4" width="9.140625" style="42"/>
    <col min="5" max="6" width="11.28515625" style="42" customWidth="1"/>
    <col min="7" max="16384" width="9.140625" style="42"/>
  </cols>
  <sheetData>
    <row r="28" spans="2:7" ht="27.75" customHeight="1">
      <c r="B28" s="569"/>
      <c r="C28" s="623"/>
      <c r="D28" s="623"/>
      <c r="E28" s="630" t="s">
        <v>511</v>
      </c>
      <c r="F28" s="630" t="s">
        <v>510</v>
      </c>
      <c r="G28" s="354"/>
    </row>
    <row r="29" spans="2:7">
      <c r="B29" s="611" t="s">
        <v>1032</v>
      </c>
      <c r="C29" s="354" t="s">
        <v>131</v>
      </c>
      <c r="D29" s="354" t="s">
        <v>52</v>
      </c>
      <c r="E29" s="372">
        <v>38.048388222855522</v>
      </c>
      <c r="F29" s="372">
        <v>14.703736396306347</v>
      </c>
      <c r="G29" s="354"/>
    </row>
    <row r="30" spans="2:7">
      <c r="B30" s="354"/>
      <c r="C30" s="354" t="s">
        <v>128</v>
      </c>
      <c r="D30" s="354" t="s">
        <v>49</v>
      </c>
      <c r="E30" s="372">
        <v>10.967664397827868</v>
      </c>
      <c r="F30" s="372">
        <v>30.366525771668083</v>
      </c>
      <c r="G30" s="354"/>
    </row>
    <row r="31" spans="2:7">
      <c r="B31" s="354"/>
      <c r="C31" s="354" t="s">
        <v>127</v>
      </c>
      <c r="D31" s="354" t="s">
        <v>21</v>
      </c>
      <c r="E31" s="372">
        <v>10.707519237283446</v>
      </c>
      <c r="F31" s="372">
        <v>1.827165414330822</v>
      </c>
      <c r="G31" s="354"/>
    </row>
    <row r="32" spans="2:7">
      <c r="B32" s="354"/>
      <c r="C32" s="354" t="s">
        <v>448</v>
      </c>
      <c r="D32" s="354" t="s">
        <v>484</v>
      </c>
      <c r="E32" s="372">
        <v>10.078034389181035</v>
      </c>
      <c r="F32" s="372">
        <v>15.907971287192844</v>
      </c>
      <c r="G32" s="354"/>
    </row>
    <row r="33" spans="2:7">
      <c r="B33" s="354"/>
      <c r="C33" s="354" t="s">
        <v>120</v>
      </c>
      <c r="D33" s="354" t="s">
        <v>44</v>
      </c>
      <c r="E33" s="372">
        <v>6.332935326377088</v>
      </c>
      <c r="F33" s="372">
        <v>15.32299971219244</v>
      </c>
      <c r="G33" s="354"/>
    </row>
    <row r="34" spans="2:7">
      <c r="B34" s="354"/>
      <c r="C34" s="354" t="s">
        <v>146</v>
      </c>
      <c r="D34" s="354" t="s">
        <v>494</v>
      </c>
      <c r="E34" s="372">
        <v>5.4259695426516972</v>
      </c>
      <c r="F34" s="372">
        <v>3.0775191486826006</v>
      </c>
      <c r="G34" s="354"/>
    </row>
    <row r="35" spans="2:7">
      <c r="B35" s="354"/>
      <c r="C35" s="354" t="s">
        <v>136</v>
      </c>
      <c r="D35" s="354" t="s">
        <v>54</v>
      </c>
      <c r="E35" s="372">
        <v>4.7809546709674962</v>
      </c>
      <c r="F35" s="372">
        <v>5.6736771701062994</v>
      </c>
      <c r="G35" s="354"/>
    </row>
    <row r="36" spans="2:7">
      <c r="B36" s="354"/>
      <c r="C36" s="354" t="s">
        <v>147</v>
      </c>
      <c r="D36" s="354" t="s">
        <v>147</v>
      </c>
      <c r="E36" s="372">
        <v>2.9590120192702489</v>
      </c>
      <c r="F36" s="372">
        <v>3.2440883011693726</v>
      </c>
      <c r="G36" s="354"/>
    </row>
    <row r="37" spans="2:7">
      <c r="B37" s="354"/>
      <c r="C37" s="354" t="s">
        <v>143</v>
      </c>
      <c r="D37" s="354" t="s">
        <v>23</v>
      </c>
      <c r="E37" s="372">
        <v>1.4426978760620865</v>
      </c>
      <c r="F37" s="372">
        <v>7.9168809521032033</v>
      </c>
      <c r="G37" s="354"/>
    </row>
    <row r="38" spans="2:7">
      <c r="B38" s="636" t="s">
        <v>1033</v>
      </c>
      <c r="C38" s="573" t="s">
        <v>138</v>
      </c>
      <c r="D38" s="573" t="s">
        <v>56</v>
      </c>
      <c r="E38" s="635">
        <v>2.7</v>
      </c>
      <c r="F38" s="635"/>
      <c r="G38" s="354"/>
    </row>
    <row r="39" spans="2:7">
      <c r="B39" s="354"/>
      <c r="C39" s="354" t="s">
        <v>144</v>
      </c>
      <c r="D39" s="354" t="s">
        <v>61</v>
      </c>
      <c r="E39" s="372">
        <v>3.5999999999999996</v>
      </c>
      <c r="F39" s="372"/>
      <c r="G39" s="354"/>
    </row>
    <row r="40" spans="2:7">
      <c r="B40" s="354"/>
      <c r="C40" s="354" t="s">
        <v>125</v>
      </c>
      <c r="D40" s="354" t="s">
        <v>48</v>
      </c>
      <c r="E40" s="372">
        <v>12.8</v>
      </c>
      <c r="F40" s="372"/>
      <c r="G40" s="354"/>
    </row>
    <row r="41" spans="2:7">
      <c r="B41" s="354"/>
      <c r="C41" s="354" t="s">
        <v>134</v>
      </c>
      <c r="D41" s="354" t="s">
        <v>24</v>
      </c>
      <c r="E41" s="372">
        <v>14.000000000000002</v>
      </c>
      <c r="F41" s="372"/>
      <c r="G41" s="354"/>
    </row>
    <row r="42" spans="2:7">
      <c r="B42" s="354"/>
      <c r="C42" s="354" t="s">
        <v>163</v>
      </c>
      <c r="D42" s="354" t="s">
        <v>74</v>
      </c>
      <c r="E42" s="372">
        <v>16.400000000000002</v>
      </c>
      <c r="F42" s="372"/>
      <c r="G42" s="354"/>
    </row>
    <row r="43" spans="2:7">
      <c r="B43" s="354"/>
      <c r="C43" s="354" t="s">
        <v>135</v>
      </c>
      <c r="D43" s="354" t="s">
        <v>89</v>
      </c>
      <c r="E43" s="372">
        <v>31.2</v>
      </c>
      <c r="F43" s="372"/>
      <c r="G43" s="354"/>
    </row>
    <row r="44" spans="2:7">
      <c r="B44" s="354"/>
      <c r="C44" s="354" t="s">
        <v>175</v>
      </c>
      <c r="D44" s="354" t="s">
        <v>84</v>
      </c>
      <c r="E44" s="372">
        <v>43.8</v>
      </c>
      <c r="F44" s="372"/>
      <c r="G44" s="354"/>
    </row>
    <row r="45" spans="2:7">
      <c r="B45" s="350"/>
      <c r="C45" s="350" t="s">
        <v>157</v>
      </c>
      <c r="D45" s="350" t="s">
        <v>68</v>
      </c>
      <c r="E45" s="571">
        <v>56.8</v>
      </c>
      <c r="F45" s="571"/>
      <c r="G45" s="354"/>
    </row>
    <row r="46" spans="2:7">
      <c r="B46" s="354"/>
      <c r="C46" s="354"/>
      <c r="D46" s="354"/>
      <c r="E46" s="354"/>
      <c r="F46" s="354"/>
      <c r="G46" s="354"/>
    </row>
    <row r="47" spans="2:7">
      <c r="B47" s="354"/>
      <c r="C47" s="354"/>
      <c r="D47" s="354"/>
      <c r="E47" s="354"/>
      <c r="F47" s="354"/>
      <c r="G47" s="354"/>
    </row>
    <row r="48" spans="2:7">
      <c r="B48" s="354"/>
      <c r="C48" s="354"/>
      <c r="D48" s="354"/>
      <c r="E48" s="354"/>
      <c r="F48" s="354"/>
      <c r="G48" s="354"/>
    </row>
    <row r="49" spans="2:7">
      <c r="B49" s="354"/>
      <c r="C49" s="354"/>
      <c r="D49" s="354"/>
      <c r="E49" s="354"/>
      <c r="F49" s="354"/>
      <c r="G49" s="354"/>
    </row>
    <row r="50" spans="2:7">
      <c r="B50" s="354"/>
      <c r="C50" s="354"/>
      <c r="D50" s="354"/>
      <c r="E50" s="354"/>
      <c r="F50" s="354"/>
      <c r="G50" s="354"/>
    </row>
    <row r="51" spans="2:7">
      <c r="B51" s="354"/>
      <c r="C51" s="354"/>
      <c r="D51" s="354"/>
      <c r="E51" s="354"/>
      <c r="F51" s="354"/>
      <c r="G51" s="354"/>
    </row>
    <row r="52" spans="2:7">
      <c r="B52" s="354"/>
      <c r="C52" s="354"/>
      <c r="D52" s="354"/>
      <c r="E52" s="354"/>
      <c r="F52" s="354"/>
      <c r="G52" s="354"/>
    </row>
    <row r="53" spans="2:7">
      <c r="B53" s="354"/>
      <c r="C53" s="354"/>
      <c r="D53" s="354"/>
      <c r="E53" s="354"/>
      <c r="F53" s="354"/>
      <c r="G53" s="354"/>
    </row>
    <row r="54" spans="2:7">
      <c r="B54" s="354"/>
      <c r="C54" s="354"/>
      <c r="D54" s="354"/>
      <c r="E54" s="354"/>
      <c r="F54" s="354"/>
      <c r="G54" s="354"/>
    </row>
    <row r="55" spans="2:7">
      <c r="B55" s="354"/>
      <c r="C55" s="354"/>
      <c r="D55" s="354"/>
      <c r="E55" s="354"/>
      <c r="F55" s="354"/>
      <c r="G55" s="354"/>
    </row>
    <row r="56" spans="2:7">
      <c r="B56" s="354"/>
      <c r="C56" s="354"/>
      <c r="D56" s="354"/>
      <c r="E56" s="354"/>
      <c r="F56" s="354"/>
      <c r="G56" s="354"/>
    </row>
    <row r="57" spans="2:7">
      <c r="B57" s="354"/>
      <c r="C57" s="354"/>
      <c r="D57" s="354"/>
      <c r="E57" s="354"/>
      <c r="F57" s="354"/>
      <c r="G57" s="354"/>
    </row>
    <row r="58" spans="2:7">
      <c r="B58" s="354"/>
      <c r="C58" s="354"/>
      <c r="D58" s="354"/>
      <c r="E58" s="354"/>
      <c r="F58" s="354"/>
      <c r="G58" s="354"/>
    </row>
    <row r="59" spans="2:7">
      <c r="B59" s="354"/>
      <c r="C59" s="354"/>
      <c r="D59" s="354"/>
      <c r="E59" s="354"/>
      <c r="F59" s="354"/>
      <c r="G59" s="354"/>
    </row>
    <row r="60" spans="2:7">
      <c r="B60" s="354"/>
      <c r="C60" s="354"/>
      <c r="D60" s="354"/>
      <c r="E60" s="354"/>
      <c r="F60" s="354"/>
      <c r="G60" s="354"/>
    </row>
    <row r="61" spans="2:7">
      <c r="B61" s="354"/>
      <c r="C61" s="354"/>
      <c r="D61" s="354"/>
      <c r="E61" s="354"/>
      <c r="F61" s="354"/>
      <c r="G61" s="354"/>
    </row>
    <row r="62" spans="2:7">
      <c r="B62" s="354"/>
      <c r="C62" s="354"/>
      <c r="D62" s="354"/>
      <c r="E62" s="354"/>
      <c r="F62" s="354"/>
      <c r="G62" s="354"/>
    </row>
    <row r="63" spans="2:7">
      <c r="B63" s="354"/>
      <c r="C63" s="354"/>
      <c r="D63" s="354"/>
      <c r="E63" s="354"/>
      <c r="F63" s="354"/>
      <c r="G63" s="354"/>
    </row>
    <row r="64" spans="2:7">
      <c r="B64" s="354"/>
      <c r="C64" s="354"/>
      <c r="D64" s="354"/>
      <c r="E64" s="354"/>
      <c r="F64" s="354"/>
      <c r="G64" s="354"/>
    </row>
    <row r="65" spans="2:7">
      <c r="B65" s="354"/>
      <c r="C65" s="354"/>
      <c r="D65" s="354"/>
      <c r="E65" s="354"/>
      <c r="F65" s="354"/>
      <c r="G65" s="354"/>
    </row>
    <row r="66" spans="2:7">
      <c r="B66" s="354"/>
      <c r="C66" s="354"/>
      <c r="D66" s="354"/>
      <c r="E66" s="354"/>
      <c r="F66" s="354"/>
      <c r="G66" s="354"/>
    </row>
    <row r="67" spans="2:7">
      <c r="B67" s="354"/>
      <c r="C67" s="354"/>
      <c r="D67" s="354"/>
      <c r="E67" s="354"/>
      <c r="F67" s="354"/>
      <c r="G67" s="354"/>
    </row>
    <row r="68" spans="2:7">
      <c r="B68" s="354"/>
      <c r="C68" s="354"/>
      <c r="D68" s="354"/>
      <c r="E68" s="354"/>
      <c r="F68" s="354"/>
      <c r="G68" s="354"/>
    </row>
    <row r="69" spans="2:7">
      <c r="B69" s="354"/>
      <c r="C69" s="354"/>
      <c r="D69" s="354"/>
      <c r="E69" s="354"/>
      <c r="F69" s="354"/>
      <c r="G69" s="354"/>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sheetPr>
    <tabColor rgb="FF00B0F0"/>
  </sheetPr>
  <dimension ref="C22:G317"/>
  <sheetViews>
    <sheetView workbookViewId="0"/>
  </sheetViews>
  <sheetFormatPr defaultRowHeight="15"/>
  <cols>
    <col min="1" max="3" width="9.140625" style="42"/>
    <col min="4" max="4" width="14.5703125" style="42" customWidth="1"/>
    <col min="5" max="16384" width="9.140625" style="42"/>
  </cols>
  <sheetData>
    <row r="22" spans="3:4" ht="38.25">
      <c r="C22" s="569"/>
      <c r="D22" s="639" t="s">
        <v>1034</v>
      </c>
    </row>
    <row r="23" spans="3:4">
      <c r="C23" s="637">
        <v>39087</v>
      </c>
      <c r="D23" s="372">
        <v>12.885</v>
      </c>
    </row>
    <row r="24" spans="3:4">
      <c r="C24" s="637">
        <v>39094</v>
      </c>
      <c r="D24" s="372">
        <v>12.750999999999999</v>
      </c>
    </row>
    <row r="25" spans="3:4">
      <c r="C25" s="637">
        <v>39101</v>
      </c>
      <c r="D25" s="372">
        <v>12.125999999999999</v>
      </c>
    </row>
    <row r="26" spans="3:4">
      <c r="C26" s="637">
        <v>39108</v>
      </c>
      <c r="D26" s="372">
        <v>12.534000000000001</v>
      </c>
    </row>
    <row r="27" spans="3:4">
      <c r="C27" s="637">
        <v>39115</v>
      </c>
      <c r="D27" s="372">
        <v>11.62</v>
      </c>
    </row>
    <row r="28" spans="3:4">
      <c r="C28" s="637">
        <v>39122</v>
      </c>
      <c r="D28" s="372">
        <v>12.515000000000001</v>
      </c>
    </row>
    <row r="29" spans="3:4">
      <c r="C29" s="637">
        <v>39129</v>
      </c>
      <c r="D29" s="372">
        <v>12.569000000000001</v>
      </c>
    </row>
    <row r="30" spans="3:4">
      <c r="C30" s="637">
        <v>39136</v>
      </c>
      <c r="D30" s="372">
        <v>13.981999999999999</v>
      </c>
    </row>
    <row r="31" spans="3:4">
      <c r="C31" s="637">
        <v>39143</v>
      </c>
      <c r="D31" s="372">
        <v>12.821999999999999</v>
      </c>
    </row>
    <row r="32" spans="3:4">
      <c r="C32" s="637">
        <v>39150</v>
      </c>
      <c r="D32" s="372">
        <v>13.619</v>
      </c>
    </row>
    <row r="33" spans="3:4">
      <c r="C33" s="637">
        <v>39157</v>
      </c>
      <c r="D33" s="372">
        <v>13.481999999999999</v>
      </c>
    </row>
    <row r="34" spans="3:4">
      <c r="C34" s="637">
        <v>39164</v>
      </c>
      <c r="D34" s="372">
        <v>14.375999999999999</v>
      </c>
    </row>
    <row r="35" spans="3:4">
      <c r="C35" s="637">
        <v>39171</v>
      </c>
      <c r="D35" s="372">
        <v>14.759</v>
      </c>
    </row>
    <row r="36" spans="3:4">
      <c r="C36" s="637">
        <v>39178</v>
      </c>
      <c r="D36" s="372">
        <v>14.794</v>
      </c>
    </row>
    <row r="37" spans="3:4">
      <c r="C37" s="637">
        <v>39185</v>
      </c>
      <c r="D37" s="372">
        <v>14.741</v>
      </c>
    </row>
    <row r="38" spans="3:4">
      <c r="C38" s="637">
        <v>39192</v>
      </c>
      <c r="D38" s="372">
        <v>14.175000000000001</v>
      </c>
    </row>
    <row r="39" spans="3:4">
      <c r="C39" s="637">
        <v>39199</v>
      </c>
      <c r="D39" s="372">
        <v>15.8</v>
      </c>
    </row>
    <row r="40" spans="3:4">
      <c r="C40" s="637">
        <v>39206</v>
      </c>
      <c r="D40" s="372">
        <v>13.965</v>
      </c>
    </row>
    <row r="41" spans="3:4">
      <c r="C41" s="637">
        <v>39213</v>
      </c>
      <c r="D41" s="372">
        <v>14.12</v>
      </c>
    </row>
    <row r="42" spans="3:4">
      <c r="C42" s="637">
        <v>39220</v>
      </c>
      <c r="D42" s="372">
        <v>13.782</v>
      </c>
    </row>
    <row r="43" spans="3:4">
      <c r="C43" s="637">
        <v>39227</v>
      </c>
      <c r="D43" s="372">
        <v>14.135</v>
      </c>
    </row>
    <row r="44" spans="3:4">
      <c r="C44" s="637">
        <v>39234</v>
      </c>
      <c r="D44" s="372">
        <v>14.414999999999999</v>
      </c>
    </row>
    <row r="45" spans="3:4">
      <c r="C45" s="637">
        <v>39241</v>
      </c>
      <c r="D45" s="372">
        <v>14.058</v>
      </c>
    </row>
    <row r="46" spans="3:4">
      <c r="C46" s="637">
        <v>39248</v>
      </c>
      <c r="D46" s="372">
        <v>14.401</v>
      </c>
    </row>
    <row r="47" spans="3:4">
      <c r="C47" s="637">
        <v>39255</v>
      </c>
      <c r="D47" s="372">
        <v>14.43</v>
      </c>
    </row>
    <row r="48" spans="3:4">
      <c r="C48" s="637">
        <v>39262</v>
      </c>
      <c r="D48" s="372">
        <v>13.759</v>
      </c>
    </row>
    <row r="49" spans="3:4">
      <c r="C49" s="637">
        <v>39269</v>
      </c>
      <c r="D49" s="372">
        <v>13.567</v>
      </c>
    </row>
    <row r="50" spans="3:4">
      <c r="C50" s="637">
        <v>39276</v>
      </c>
      <c r="D50" s="372">
        <v>14.177</v>
      </c>
    </row>
    <row r="51" spans="3:4">
      <c r="C51" s="637">
        <v>39283</v>
      </c>
      <c r="D51" s="372">
        <v>13.976000000000001</v>
      </c>
    </row>
    <row r="52" spans="3:4">
      <c r="C52" s="637">
        <v>39290</v>
      </c>
      <c r="D52" s="372">
        <v>14.018000000000001</v>
      </c>
    </row>
    <row r="53" spans="3:4">
      <c r="C53" s="637">
        <v>39297</v>
      </c>
      <c r="D53" s="372">
        <v>14.13</v>
      </c>
    </row>
    <row r="54" spans="3:4">
      <c r="C54" s="637">
        <v>39304</v>
      </c>
      <c r="D54" s="372">
        <v>13.005000000000001</v>
      </c>
    </row>
    <row r="55" spans="3:4">
      <c r="C55" s="637">
        <v>39311</v>
      </c>
      <c r="D55" s="372">
        <v>12.804</v>
      </c>
    </row>
    <row r="56" spans="3:4">
      <c r="C56" s="637">
        <v>39318</v>
      </c>
      <c r="D56" s="372">
        <v>12.827</v>
      </c>
    </row>
    <row r="57" spans="3:4">
      <c r="C57" s="637">
        <v>39325</v>
      </c>
      <c r="D57" s="372">
        <v>11.824999999999999</v>
      </c>
    </row>
    <row r="58" spans="3:4">
      <c r="C58" s="637">
        <v>39332</v>
      </c>
      <c r="D58" s="372">
        <v>11.099</v>
      </c>
    </row>
    <row r="59" spans="3:4">
      <c r="C59" s="637">
        <v>39339</v>
      </c>
      <c r="D59" s="372">
        <v>11.346</v>
      </c>
    </row>
    <row r="60" spans="3:4">
      <c r="C60" s="637">
        <v>39346</v>
      </c>
      <c r="D60" s="372">
        <v>12.805</v>
      </c>
    </row>
    <row r="61" spans="3:4">
      <c r="C61" s="637">
        <v>39353</v>
      </c>
      <c r="D61" s="372">
        <v>13.276</v>
      </c>
    </row>
    <row r="62" spans="3:4">
      <c r="C62" s="637">
        <v>39360</v>
      </c>
      <c r="D62" s="372">
        <v>13.946999999999999</v>
      </c>
    </row>
    <row r="63" spans="3:4">
      <c r="C63" s="637">
        <v>39367</v>
      </c>
      <c r="D63" s="372">
        <v>15.093</v>
      </c>
    </row>
    <row r="64" spans="3:4">
      <c r="C64" s="637">
        <v>39374</v>
      </c>
      <c r="D64" s="372">
        <v>15.154999999999999</v>
      </c>
    </row>
    <row r="65" spans="3:4">
      <c r="C65" s="637">
        <v>39381</v>
      </c>
      <c r="D65" s="372">
        <v>15.409000000000001</v>
      </c>
    </row>
    <row r="66" spans="3:4">
      <c r="C66" s="637">
        <v>39388</v>
      </c>
      <c r="D66" s="372">
        <v>17.494</v>
      </c>
    </row>
    <row r="67" spans="3:4">
      <c r="C67" s="637">
        <v>39395</v>
      </c>
      <c r="D67" s="372">
        <v>17.821000000000002</v>
      </c>
    </row>
    <row r="68" spans="3:4">
      <c r="C68" s="637">
        <v>39402</v>
      </c>
      <c r="D68" s="372">
        <v>20.106000000000002</v>
      </c>
    </row>
    <row r="69" spans="3:4">
      <c r="C69" s="637">
        <v>39409</v>
      </c>
      <c r="D69" s="372">
        <v>20.241</v>
      </c>
    </row>
    <row r="70" spans="3:4">
      <c r="C70" s="637">
        <v>39416</v>
      </c>
      <c r="D70" s="372">
        <v>20.972000000000001</v>
      </c>
    </row>
    <row r="71" spans="3:4">
      <c r="C71" s="637">
        <v>39423</v>
      </c>
      <c r="D71" s="372">
        <v>22.536000000000001</v>
      </c>
    </row>
    <row r="72" spans="3:4">
      <c r="C72" s="637">
        <v>39430</v>
      </c>
      <c r="D72" s="372">
        <v>23.417000000000002</v>
      </c>
    </row>
    <row r="73" spans="3:4">
      <c r="C73" s="637">
        <v>39437</v>
      </c>
      <c r="D73" s="372">
        <v>23.795999999999999</v>
      </c>
    </row>
    <row r="74" spans="3:4">
      <c r="C74" s="637">
        <v>39444</v>
      </c>
      <c r="D74" s="372">
        <v>23.898</v>
      </c>
    </row>
    <row r="75" spans="3:4">
      <c r="C75" s="637">
        <v>39447</v>
      </c>
      <c r="D75" s="372">
        <v>26.212</v>
      </c>
    </row>
    <row r="76" spans="3:4">
      <c r="C76" s="637">
        <v>39454</v>
      </c>
      <c r="D76" s="372">
        <v>26.986999999999998</v>
      </c>
    </row>
    <row r="77" spans="3:4">
      <c r="C77" s="637">
        <v>39461</v>
      </c>
      <c r="D77" s="372">
        <v>30.294</v>
      </c>
    </row>
    <row r="78" spans="3:4">
      <c r="C78" s="637">
        <v>39468</v>
      </c>
      <c r="D78" s="372">
        <v>28.571999999999999</v>
      </c>
    </row>
    <row r="79" spans="3:4">
      <c r="C79" s="637">
        <v>39475</v>
      </c>
      <c r="D79" s="372">
        <v>30.695</v>
      </c>
    </row>
    <row r="80" spans="3:4">
      <c r="C80" s="637">
        <v>39482</v>
      </c>
      <c r="D80" s="372">
        <v>30.631</v>
      </c>
    </row>
    <row r="81" spans="3:4">
      <c r="C81" s="637">
        <v>39489</v>
      </c>
      <c r="D81" s="372">
        <v>30.995000000000001</v>
      </c>
    </row>
    <row r="82" spans="3:4">
      <c r="C82" s="637">
        <v>39496</v>
      </c>
      <c r="D82" s="372">
        <v>31.361000000000001</v>
      </c>
    </row>
    <row r="83" spans="3:4">
      <c r="C83" s="637">
        <v>39503</v>
      </c>
      <c r="D83" s="372">
        <v>30.800999999999998</v>
      </c>
    </row>
    <row r="84" spans="3:4">
      <c r="C84" s="637">
        <v>39510</v>
      </c>
      <c r="D84" s="372">
        <v>31.364999999999998</v>
      </c>
    </row>
    <row r="85" spans="3:4">
      <c r="C85" s="637">
        <v>39517</v>
      </c>
      <c r="D85" s="372">
        <v>33.594000000000001</v>
      </c>
    </row>
    <row r="86" spans="3:4">
      <c r="C86" s="637">
        <v>39524</v>
      </c>
      <c r="D86" s="372">
        <v>34.380000000000003</v>
      </c>
    </row>
    <row r="87" spans="3:4">
      <c r="C87" s="637">
        <v>39531</v>
      </c>
      <c r="D87" s="372">
        <v>34.996000000000002</v>
      </c>
    </row>
    <row r="88" spans="3:4">
      <c r="C88" s="637">
        <v>39538</v>
      </c>
      <c r="D88" s="372">
        <v>34.353999999999999</v>
      </c>
    </row>
    <row r="89" spans="3:4">
      <c r="C89" s="637">
        <v>39545</v>
      </c>
      <c r="D89" s="372">
        <v>35.326000000000001</v>
      </c>
    </row>
    <row r="90" spans="3:4">
      <c r="C90" s="637">
        <v>39552</v>
      </c>
      <c r="D90" s="372">
        <v>34.639000000000003</v>
      </c>
    </row>
    <row r="91" spans="3:4">
      <c r="C91" s="637">
        <v>39559</v>
      </c>
      <c r="D91" s="372">
        <v>34.832000000000001</v>
      </c>
    </row>
    <row r="92" spans="3:4">
      <c r="C92" s="637">
        <v>39566</v>
      </c>
      <c r="D92" s="372">
        <v>32.021999999999998</v>
      </c>
    </row>
    <row r="93" spans="3:4">
      <c r="C93" s="637">
        <v>39573</v>
      </c>
      <c r="D93" s="372">
        <v>34.575000000000003</v>
      </c>
    </row>
    <row r="94" spans="3:4">
      <c r="C94" s="637">
        <v>39580</v>
      </c>
      <c r="D94" s="372">
        <v>33.932000000000002</v>
      </c>
    </row>
    <row r="95" spans="3:4">
      <c r="C95" s="637">
        <v>39587</v>
      </c>
      <c r="D95" s="372">
        <v>32.462000000000003</v>
      </c>
    </row>
    <row r="96" spans="3:4">
      <c r="C96" s="637">
        <v>39594</v>
      </c>
      <c r="D96" s="372">
        <v>32.094999999999999</v>
      </c>
    </row>
    <row r="97" spans="3:4">
      <c r="C97" s="637">
        <v>39601</v>
      </c>
      <c r="D97" s="372">
        <v>31.396000000000001</v>
      </c>
    </row>
    <row r="98" spans="3:4">
      <c r="C98" s="637">
        <v>39608</v>
      </c>
      <c r="D98" s="372">
        <v>30.353000000000002</v>
      </c>
    </row>
    <row r="99" spans="3:4">
      <c r="C99" s="637">
        <v>39615</v>
      </c>
      <c r="D99" s="372">
        <v>30.606000000000002</v>
      </c>
    </row>
    <row r="100" spans="3:4">
      <c r="C100" s="637">
        <v>39622</v>
      </c>
      <c r="D100" s="372">
        <v>31.722999999999999</v>
      </c>
    </row>
    <row r="101" spans="3:4">
      <c r="C101" s="637">
        <v>39629</v>
      </c>
      <c r="D101" s="372">
        <v>30.885999999999999</v>
      </c>
    </row>
    <row r="102" spans="3:4">
      <c r="C102" s="637">
        <v>39636</v>
      </c>
      <c r="D102" s="372">
        <v>32.143999999999998</v>
      </c>
    </row>
    <row r="103" spans="3:4">
      <c r="C103" s="637">
        <v>39643</v>
      </c>
      <c r="D103" s="372">
        <v>33.918999999999997</v>
      </c>
    </row>
    <row r="104" spans="3:4">
      <c r="C104" s="637">
        <v>39650</v>
      </c>
      <c r="D104" s="372">
        <v>34.954999999999998</v>
      </c>
    </row>
    <row r="105" spans="3:4">
      <c r="C105" s="637">
        <v>39657</v>
      </c>
      <c r="D105" s="372">
        <v>35.231999999999999</v>
      </c>
    </row>
    <row r="106" spans="3:4">
      <c r="C106" s="637">
        <v>39664</v>
      </c>
      <c r="D106" s="372">
        <v>35.884</v>
      </c>
    </row>
    <row r="107" spans="3:4">
      <c r="C107" s="637">
        <v>39671</v>
      </c>
      <c r="D107" s="372">
        <v>36.926000000000002</v>
      </c>
    </row>
    <row r="108" spans="3:4">
      <c r="C108" s="637">
        <v>39678</v>
      </c>
      <c r="D108" s="372">
        <v>37.259</v>
      </c>
    </row>
    <row r="109" spans="3:4">
      <c r="C109" s="637">
        <v>39685</v>
      </c>
      <c r="D109" s="372">
        <v>38.18</v>
      </c>
    </row>
    <row r="110" spans="3:4">
      <c r="C110" s="637">
        <v>39692</v>
      </c>
      <c r="D110" s="372">
        <v>37.582000000000001</v>
      </c>
    </row>
    <row r="111" spans="3:4">
      <c r="C111" s="637">
        <v>39699</v>
      </c>
      <c r="D111" s="372">
        <v>40.637999999999998</v>
      </c>
    </row>
    <row r="112" spans="3:4">
      <c r="C112" s="637">
        <v>39706</v>
      </c>
      <c r="D112" s="372">
        <v>43.475000000000001</v>
      </c>
    </row>
    <row r="113" spans="3:4">
      <c r="C113" s="637">
        <v>39713</v>
      </c>
      <c r="D113" s="372">
        <v>46.408000000000001</v>
      </c>
    </row>
    <row r="114" spans="3:4">
      <c r="C114" s="637">
        <v>39720</v>
      </c>
      <c r="D114" s="372">
        <v>75.501999999999995</v>
      </c>
    </row>
    <row r="115" spans="3:4">
      <c r="C115" s="637">
        <v>39727</v>
      </c>
      <c r="D115" s="372">
        <v>66.11</v>
      </c>
    </row>
    <row r="116" spans="3:4">
      <c r="C116" s="637">
        <v>39734</v>
      </c>
      <c r="D116" s="372">
        <v>61.162999999999997</v>
      </c>
    </row>
    <row r="117" spans="3:4">
      <c r="C117" s="637">
        <v>39741</v>
      </c>
      <c r="D117" s="372">
        <v>64.045000000000002</v>
      </c>
    </row>
    <row r="118" spans="3:4">
      <c r="C118" s="637">
        <v>39748</v>
      </c>
      <c r="D118" s="372">
        <v>63.625999999999998</v>
      </c>
    </row>
    <row r="119" spans="3:4">
      <c r="C119" s="637">
        <v>39755</v>
      </c>
      <c r="D119" s="372">
        <v>67.355999999999995</v>
      </c>
    </row>
    <row r="120" spans="3:4">
      <c r="C120" s="637">
        <v>39762</v>
      </c>
      <c r="D120" s="372">
        <v>43.587000000000003</v>
      </c>
    </row>
    <row r="121" spans="3:4">
      <c r="C121" s="637">
        <v>39769</v>
      </c>
      <c r="D121" s="372">
        <v>44.149000000000001</v>
      </c>
    </row>
    <row r="122" spans="3:4">
      <c r="C122" s="637">
        <v>39776</v>
      </c>
      <c r="D122" s="372">
        <v>49.487000000000002</v>
      </c>
    </row>
    <row r="123" spans="3:4">
      <c r="C123" s="637">
        <v>39783</v>
      </c>
      <c r="D123" s="372">
        <v>58.012999999999998</v>
      </c>
    </row>
    <row r="124" spans="3:4">
      <c r="C124" s="637">
        <v>39790</v>
      </c>
      <c r="D124" s="372">
        <v>57.070999999999998</v>
      </c>
    </row>
    <row r="125" spans="3:4">
      <c r="C125" s="637">
        <v>39797</v>
      </c>
      <c r="D125" s="372">
        <v>54.755000000000003</v>
      </c>
    </row>
    <row r="126" spans="3:4">
      <c r="C126" s="637">
        <v>39804</v>
      </c>
      <c r="D126" s="372">
        <v>58.438000000000002</v>
      </c>
    </row>
    <row r="127" spans="3:4">
      <c r="C127" s="637">
        <v>39815</v>
      </c>
      <c r="D127" s="372">
        <v>58.084000000000003</v>
      </c>
    </row>
    <row r="128" spans="3:4">
      <c r="C128" s="637">
        <v>39822</v>
      </c>
      <c r="D128" s="372">
        <v>56.860999999999997</v>
      </c>
    </row>
    <row r="129" spans="3:4">
      <c r="C129" s="637">
        <v>39829</v>
      </c>
      <c r="D129" s="372">
        <v>37.26</v>
      </c>
    </row>
    <row r="130" spans="3:4">
      <c r="C130" s="637">
        <v>39836</v>
      </c>
      <c r="D130" s="372">
        <v>34.927999999999997</v>
      </c>
    </row>
    <row r="131" spans="3:4">
      <c r="C131" s="637">
        <v>39843</v>
      </c>
      <c r="D131" s="372">
        <v>33.509</v>
      </c>
    </row>
    <row r="132" spans="3:4">
      <c r="C132" s="637">
        <v>39850</v>
      </c>
      <c r="D132" s="372">
        <v>30.209</v>
      </c>
    </row>
    <row r="133" spans="3:4">
      <c r="C133" s="637">
        <v>39857</v>
      </c>
      <c r="D133" s="372">
        <v>27.736999999999998</v>
      </c>
    </row>
    <row r="134" spans="3:4">
      <c r="C134" s="637">
        <v>39864</v>
      </c>
      <c r="D134" s="372">
        <v>30.741</v>
      </c>
    </row>
    <row r="135" spans="3:4">
      <c r="C135" s="637">
        <v>39871</v>
      </c>
      <c r="D135" s="372">
        <v>27.497</v>
      </c>
    </row>
    <row r="136" spans="3:4">
      <c r="C136" s="637">
        <v>39878</v>
      </c>
      <c r="D136" s="372">
        <v>29.134</v>
      </c>
    </row>
    <row r="137" spans="3:4">
      <c r="C137" s="637">
        <v>39885</v>
      </c>
      <c r="D137" s="372">
        <v>28.795999999999999</v>
      </c>
    </row>
    <row r="138" spans="3:4">
      <c r="C138" s="637">
        <v>39892</v>
      </c>
      <c r="D138" s="372">
        <v>29.507999999999999</v>
      </c>
    </row>
    <row r="139" spans="3:4">
      <c r="C139" s="637">
        <v>39899</v>
      </c>
      <c r="D139" s="372">
        <v>32.042000000000002</v>
      </c>
    </row>
    <row r="140" spans="3:4">
      <c r="C140" s="637">
        <v>39906</v>
      </c>
      <c r="D140" s="372">
        <v>33.131999999999998</v>
      </c>
    </row>
    <row r="141" spans="3:4">
      <c r="C141" s="637">
        <v>39913</v>
      </c>
      <c r="D141" s="372">
        <v>33.609000000000002</v>
      </c>
    </row>
    <row r="142" spans="3:4">
      <c r="C142" s="637">
        <v>39920</v>
      </c>
      <c r="D142" s="372">
        <v>32.043999999999997</v>
      </c>
    </row>
    <row r="143" spans="3:4">
      <c r="C143" s="637">
        <v>39927</v>
      </c>
      <c r="D143" s="372">
        <v>31.449000000000002</v>
      </c>
    </row>
    <row r="144" spans="3:4">
      <c r="C144" s="637">
        <v>39934</v>
      </c>
      <c r="D144" s="372">
        <v>27.907</v>
      </c>
    </row>
    <row r="145" spans="3:4">
      <c r="C145" s="637">
        <v>39941</v>
      </c>
      <c r="D145" s="372">
        <v>26.452999999999999</v>
      </c>
    </row>
    <row r="146" spans="3:4">
      <c r="C146" s="637">
        <v>39948</v>
      </c>
      <c r="D146" s="372">
        <v>24.917999999999999</v>
      </c>
    </row>
    <row r="147" spans="3:4">
      <c r="C147" s="637">
        <v>39955</v>
      </c>
      <c r="D147" s="372">
        <v>25.359000000000002</v>
      </c>
    </row>
    <row r="148" spans="3:4">
      <c r="C148" s="637">
        <v>39962</v>
      </c>
      <c r="D148" s="372">
        <v>25.940999999999999</v>
      </c>
    </row>
    <row r="149" spans="3:4">
      <c r="C149" s="637">
        <v>39969</v>
      </c>
      <c r="D149" s="372">
        <v>24.081</v>
      </c>
    </row>
    <row r="150" spans="3:4">
      <c r="C150" s="637">
        <v>39976</v>
      </c>
      <c r="D150" s="372">
        <v>23.876000000000001</v>
      </c>
    </row>
    <row r="151" spans="3:4">
      <c r="C151" s="637">
        <v>39983</v>
      </c>
      <c r="D151" s="372">
        <v>24.030999999999999</v>
      </c>
    </row>
    <row r="152" spans="3:4">
      <c r="C152" s="637">
        <v>39990</v>
      </c>
      <c r="D152" s="372">
        <v>24.478000000000002</v>
      </c>
    </row>
    <row r="153" spans="3:4">
      <c r="C153" s="637">
        <v>39997</v>
      </c>
      <c r="D153" s="372">
        <v>23.087</v>
      </c>
    </row>
    <row r="154" spans="3:4">
      <c r="C154" s="637">
        <v>40004</v>
      </c>
      <c r="D154" s="372">
        <v>23.016999999999999</v>
      </c>
    </row>
    <row r="155" spans="3:4">
      <c r="C155" s="637">
        <v>40011</v>
      </c>
      <c r="D155" s="372">
        <v>22.760999999999999</v>
      </c>
    </row>
    <row r="156" spans="3:4">
      <c r="C156" s="637">
        <v>40018</v>
      </c>
      <c r="D156" s="372">
        <v>23.989000000000001</v>
      </c>
    </row>
    <row r="157" spans="3:4">
      <c r="C157" s="637">
        <v>40025</v>
      </c>
      <c r="D157" s="372">
        <v>24.300999999999998</v>
      </c>
    </row>
    <row r="158" spans="3:4">
      <c r="C158" s="637">
        <v>40032</v>
      </c>
      <c r="D158" s="372">
        <v>24.015999999999998</v>
      </c>
    </row>
    <row r="159" spans="3:4">
      <c r="C159" s="637">
        <v>40039</v>
      </c>
      <c r="D159" s="372">
        <v>22.606999999999999</v>
      </c>
    </row>
    <row r="160" spans="3:4">
      <c r="C160" s="637">
        <v>40046</v>
      </c>
      <c r="D160" s="372">
        <v>22.954999999999998</v>
      </c>
    </row>
    <row r="161" spans="3:4">
      <c r="C161" s="637">
        <v>40053</v>
      </c>
      <c r="D161" s="372">
        <v>22.094999999999999</v>
      </c>
    </row>
    <row r="162" spans="3:4">
      <c r="C162" s="637">
        <v>40060</v>
      </c>
      <c r="D162" s="372">
        <v>23.335000000000001</v>
      </c>
    </row>
    <row r="163" spans="3:4">
      <c r="C163" s="637">
        <v>40067</v>
      </c>
      <c r="D163" s="372">
        <v>24.021999999999998</v>
      </c>
    </row>
    <row r="164" spans="3:4">
      <c r="C164" s="637">
        <v>40074</v>
      </c>
      <c r="D164" s="372">
        <v>24.686</v>
      </c>
    </row>
    <row r="165" spans="3:4">
      <c r="C165" s="637">
        <v>40081</v>
      </c>
      <c r="D165" s="372">
        <v>26.356000000000002</v>
      </c>
    </row>
    <row r="166" spans="3:4">
      <c r="C166" s="637">
        <v>40088</v>
      </c>
      <c r="D166" s="372">
        <v>24.675000000000001</v>
      </c>
    </row>
    <row r="167" spans="3:4">
      <c r="C167" s="637">
        <v>40095</v>
      </c>
      <c r="D167" s="372">
        <v>23.969000000000001</v>
      </c>
    </row>
    <row r="168" spans="3:4">
      <c r="C168" s="637">
        <v>40102</v>
      </c>
      <c r="D168" s="372">
        <v>22.175999999999998</v>
      </c>
    </row>
    <row r="169" spans="3:4">
      <c r="C169" s="637">
        <v>40109</v>
      </c>
      <c r="D169" s="372">
        <v>21.114999999999998</v>
      </c>
    </row>
    <row r="170" spans="3:4">
      <c r="C170" s="637">
        <v>40116</v>
      </c>
      <c r="D170" s="372">
        <v>19.86</v>
      </c>
    </row>
    <row r="171" spans="3:4">
      <c r="C171" s="637">
        <v>40123</v>
      </c>
      <c r="D171" s="372">
        <v>20.155999999999999</v>
      </c>
    </row>
    <row r="172" spans="3:4">
      <c r="C172" s="637">
        <v>40130</v>
      </c>
      <c r="D172" s="372">
        <v>21.766999999999999</v>
      </c>
    </row>
    <row r="173" spans="3:4">
      <c r="C173" s="637">
        <v>40137</v>
      </c>
      <c r="D173" s="372">
        <v>22.058</v>
      </c>
    </row>
    <row r="174" spans="3:4">
      <c r="C174" s="637">
        <v>40144</v>
      </c>
      <c r="D174" s="372">
        <v>20.581</v>
      </c>
    </row>
    <row r="175" spans="3:4">
      <c r="C175" s="637">
        <v>40151</v>
      </c>
      <c r="D175" s="372">
        <v>22.568999999999999</v>
      </c>
    </row>
    <row r="176" spans="3:4">
      <c r="C176" s="637">
        <v>40158</v>
      </c>
      <c r="D176" s="372">
        <v>24.428999999999998</v>
      </c>
    </row>
    <row r="177" spans="3:4">
      <c r="C177" s="637">
        <v>40165</v>
      </c>
      <c r="D177" s="372">
        <v>24.751999999999999</v>
      </c>
    </row>
    <row r="178" spans="3:4">
      <c r="C178" s="637">
        <v>40172</v>
      </c>
      <c r="D178" s="372">
        <v>25.765000000000001</v>
      </c>
    </row>
    <row r="179" spans="3:4">
      <c r="C179" s="637">
        <v>40179</v>
      </c>
      <c r="D179" s="372">
        <v>26.280999999999999</v>
      </c>
    </row>
    <row r="180" spans="3:4">
      <c r="C180" s="637">
        <v>40186</v>
      </c>
      <c r="D180" s="372">
        <v>26.89</v>
      </c>
    </row>
    <row r="181" spans="3:4">
      <c r="C181" s="637">
        <v>40193</v>
      </c>
      <c r="D181" s="372">
        <v>27.263999999999999</v>
      </c>
    </row>
    <row r="182" spans="3:4">
      <c r="C182" s="637">
        <v>40200</v>
      </c>
      <c r="D182" s="372">
        <v>28.468</v>
      </c>
    </row>
    <row r="183" spans="3:4">
      <c r="C183" s="637">
        <v>40207</v>
      </c>
      <c r="D183" s="372">
        <v>26.704999999999998</v>
      </c>
    </row>
    <row r="184" spans="3:4">
      <c r="C184" s="637">
        <v>40214</v>
      </c>
      <c r="D184" s="372">
        <v>26.927</v>
      </c>
    </row>
    <row r="185" spans="3:4">
      <c r="C185" s="637">
        <v>40221</v>
      </c>
      <c r="D185" s="372">
        <v>27.428999999999998</v>
      </c>
    </row>
    <row r="186" spans="3:4">
      <c r="C186" s="637">
        <v>40228</v>
      </c>
      <c r="D186" s="372">
        <v>27.600999999999999</v>
      </c>
    </row>
    <row r="187" spans="3:4">
      <c r="C187" s="637">
        <v>40235</v>
      </c>
      <c r="D187" s="372">
        <v>26.724</v>
      </c>
    </row>
    <row r="188" spans="3:4">
      <c r="C188" s="637">
        <v>40242</v>
      </c>
      <c r="D188" s="372">
        <v>26.402999999999999</v>
      </c>
    </row>
    <row r="189" spans="3:4">
      <c r="C189" s="637">
        <v>40249</v>
      </c>
      <c r="D189" s="372">
        <v>27.187000000000001</v>
      </c>
    </row>
    <row r="190" spans="3:4">
      <c r="C190" s="637">
        <v>40256</v>
      </c>
      <c r="D190" s="372">
        <v>25.428999999999998</v>
      </c>
    </row>
    <row r="191" spans="3:4">
      <c r="C191" s="637">
        <v>40263</v>
      </c>
      <c r="D191" s="372">
        <v>27.155999999999999</v>
      </c>
    </row>
    <row r="192" spans="3:4">
      <c r="C192" s="637">
        <v>40270</v>
      </c>
      <c r="D192" s="372">
        <v>26.742000000000001</v>
      </c>
    </row>
    <row r="193" spans="3:4">
      <c r="C193" s="637">
        <v>40277</v>
      </c>
      <c r="D193" s="372">
        <v>29.024999999999999</v>
      </c>
    </row>
    <row r="194" spans="3:4">
      <c r="C194" s="637">
        <v>40284</v>
      </c>
      <c r="D194" s="372">
        <v>31.733000000000001</v>
      </c>
    </row>
    <row r="195" spans="3:4">
      <c r="C195" s="637">
        <v>40291</v>
      </c>
      <c r="D195" s="372">
        <v>32.734999999999999</v>
      </c>
    </row>
    <row r="196" spans="3:4">
      <c r="C196" s="637">
        <v>40298</v>
      </c>
      <c r="D196" s="372">
        <v>32.747999999999998</v>
      </c>
    </row>
    <row r="197" spans="3:4">
      <c r="C197" s="637">
        <v>40305</v>
      </c>
      <c r="D197" s="372">
        <v>33.947000000000003</v>
      </c>
    </row>
    <row r="198" spans="3:4">
      <c r="C198" s="637">
        <v>40312</v>
      </c>
      <c r="D198" s="372">
        <v>36.688000000000002</v>
      </c>
    </row>
    <row r="199" spans="3:4">
      <c r="C199" s="637">
        <v>40319</v>
      </c>
      <c r="D199" s="372">
        <v>39.860999999999997</v>
      </c>
    </row>
    <row r="200" spans="3:4">
      <c r="C200" s="637">
        <v>40326</v>
      </c>
      <c r="D200" s="372">
        <v>40.414000000000001</v>
      </c>
    </row>
    <row r="201" spans="3:4">
      <c r="C201" s="637">
        <v>40333</v>
      </c>
      <c r="D201" s="372">
        <v>37.573999999999998</v>
      </c>
    </row>
    <row r="202" spans="3:4">
      <c r="C202" s="637">
        <v>40340</v>
      </c>
      <c r="D202" s="372">
        <v>40.451000000000001</v>
      </c>
    </row>
    <row r="203" spans="3:4">
      <c r="C203" s="637">
        <v>40347</v>
      </c>
      <c r="D203" s="372">
        <v>39.365000000000002</v>
      </c>
    </row>
    <row r="204" spans="3:4">
      <c r="C204" s="637">
        <v>40354</v>
      </c>
      <c r="D204" s="372">
        <v>42.231000000000002</v>
      </c>
    </row>
    <row r="205" spans="3:4">
      <c r="C205" s="637">
        <v>40361</v>
      </c>
      <c r="D205" s="372">
        <v>43.771000000000001</v>
      </c>
    </row>
    <row r="206" spans="3:4">
      <c r="C206" s="637">
        <v>40368</v>
      </c>
      <c r="D206" s="372">
        <v>43.009</v>
      </c>
    </row>
    <row r="207" spans="3:4">
      <c r="C207" s="637">
        <v>40375</v>
      </c>
      <c r="D207" s="372">
        <v>42.63</v>
      </c>
    </row>
    <row r="208" spans="3:4">
      <c r="C208" s="637">
        <v>40382</v>
      </c>
      <c r="D208" s="372">
        <v>44.381999999999998</v>
      </c>
    </row>
    <row r="209" spans="3:4">
      <c r="C209" s="637">
        <v>40389</v>
      </c>
      <c r="D209" s="372">
        <v>42.933999999999997</v>
      </c>
    </row>
    <row r="210" spans="3:4">
      <c r="C210" s="637">
        <v>40396</v>
      </c>
      <c r="D210" s="372">
        <v>41.215000000000003</v>
      </c>
    </row>
    <row r="211" spans="3:4">
      <c r="C211" s="637">
        <v>40403</v>
      </c>
      <c r="D211" s="372">
        <v>39.529000000000003</v>
      </c>
    </row>
    <row r="212" spans="3:4">
      <c r="C212" s="637">
        <v>40410</v>
      </c>
      <c r="D212" s="372">
        <v>37.529000000000003</v>
      </c>
    </row>
    <row r="213" spans="3:4">
      <c r="C213" s="637">
        <v>40417</v>
      </c>
      <c r="D213" s="372">
        <v>34.167999999999999</v>
      </c>
    </row>
    <row r="214" spans="3:4">
      <c r="C214" s="637">
        <v>40424</v>
      </c>
      <c r="D214" s="372">
        <v>32.33</v>
      </c>
    </row>
    <row r="215" spans="3:4">
      <c r="C215" s="637">
        <v>40431</v>
      </c>
      <c r="D215" s="372">
        <v>30.713000000000001</v>
      </c>
    </row>
    <row r="216" spans="3:4">
      <c r="C216" s="637">
        <v>40438</v>
      </c>
      <c r="D216" s="372">
        <v>30.015999999999998</v>
      </c>
    </row>
    <row r="217" spans="3:4">
      <c r="C217" s="637">
        <v>40445</v>
      </c>
      <c r="D217" s="372">
        <v>27.58</v>
      </c>
    </row>
    <row r="218" spans="3:4">
      <c r="C218" s="637">
        <v>40452</v>
      </c>
      <c r="D218" s="372">
        <v>26.251999999999999</v>
      </c>
    </row>
    <row r="219" spans="3:4">
      <c r="C219" s="637">
        <v>40459</v>
      </c>
      <c r="D219" s="372">
        <v>29.081</v>
      </c>
    </row>
    <row r="220" spans="3:4">
      <c r="C220" s="637">
        <v>40466</v>
      </c>
      <c r="D220" s="372">
        <v>29.876000000000001</v>
      </c>
    </row>
    <row r="221" spans="3:4">
      <c r="C221" s="637">
        <v>40473</v>
      </c>
      <c r="D221" s="372">
        <v>30.683</v>
      </c>
    </row>
    <row r="222" spans="3:4">
      <c r="C222" s="637">
        <v>40480</v>
      </c>
      <c r="D222" s="372">
        <v>30.21</v>
      </c>
    </row>
    <row r="223" spans="3:4">
      <c r="C223" s="637">
        <v>40487</v>
      </c>
      <c r="D223" s="372">
        <v>28.353000000000002</v>
      </c>
    </row>
    <row r="224" spans="3:4">
      <c r="C224" s="637">
        <v>40494</v>
      </c>
      <c r="D224" s="372">
        <v>28.265000000000001</v>
      </c>
    </row>
    <row r="225" spans="3:4">
      <c r="C225" s="637">
        <v>40501</v>
      </c>
      <c r="D225" s="372">
        <v>28.794</v>
      </c>
    </row>
    <row r="226" spans="3:4">
      <c r="C226" s="637">
        <v>40508</v>
      </c>
      <c r="D226" s="372">
        <v>31.606999999999999</v>
      </c>
    </row>
    <row r="227" spans="3:4">
      <c r="C227" s="637">
        <v>40515</v>
      </c>
      <c r="D227" s="372">
        <v>32.979999999999997</v>
      </c>
    </row>
    <row r="228" spans="3:4">
      <c r="C228" s="637">
        <v>40522</v>
      </c>
      <c r="D228" s="372">
        <v>33.941000000000003</v>
      </c>
    </row>
    <row r="229" spans="3:4">
      <c r="C229" s="637">
        <v>40529</v>
      </c>
      <c r="D229" s="372">
        <v>37.454000000000001</v>
      </c>
    </row>
    <row r="230" spans="3:4">
      <c r="C230" s="637">
        <v>40536</v>
      </c>
      <c r="D230" s="372">
        <v>42.048999999999999</v>
      </c>
    </row>
    <row r="231" spans="3:4">
      <c r="C231" s="637">
        <v>40543</v>
      </c>
      <c r="D231" s="372">
        <v>45.654000000000003</v>
      </c>
    </row>
    <row r="232" spans="3:4">
      <c r="C232" s="637">
        <v>40550</v>
      </c>
      <c r="D232" s="372">
        <v>46.844999999999999</v>
      </c>
    </row>
    <row r="233" spans="3:4">
      <c r="C233" s="637">
        <v>40557</v>
      </c>
      <c r="D233" s="372">
        <v>45.042000000000002</v>
      </c>
    </row>
    <row r="234" spans="3:4">
      <c r="C234" s="637">
        <v>40564</v>
      </c>
      <c r="D234" s="372">
        <v>49.302999999999997</v>
      </c>
    </row>
    <row r="235" spans="3:4">
      <c r="C235" s="637">
        <v>40571</v>
      </c>
      <c r="D235" s="372">
        <v>46.850999999999999</v>
      </c>
    </row>
    <row r="236" spans="3:4">
      <c r="C236" s="637">
        <v>40578</v>
      </c>
      <c r="D236" s="372">
        <v>48.758000000000003</v>
      </c>
    </row>
    <row r="237" spans="3:4">
      <c r="C237" s="637">
        <v>40585</v>
      </c>
      <c r="D237" s="372">
        <v>49.293999999999997</v>
      </c>
    </row>
    <row r="238" spans="3:4">
      <c r="C238" s="637">
        <v>40592</v>
      </c>
      <c r="D238" s="372">
        <v>51.466000000000001</v>
      </c>
    </row>
    <row r="239" spans="3:4">
      <c r="C239" s="637">
        <v>40599</v>
      </c>
      <c r="D239" s="372">
        <v>48.499000000000002</v>
      </c>
    </row>
    <row r="240" spans="3:4">
      <c r="C240" s="637">
        <v>40606</v>
      </c>
      <c r="D240" s="372">
        <v>47.838000000000001</v>
      </c>
    </row>
    <row r="241" spans="3:4">
      <c r="C241" s="637">
        <v>40613</v>
      </c>
      <c r="D241" s="372">
        <v>50.612000000000002</v>
      </c>
    </row>
    <row r="242" spans="3:4">
      <c r="C242" s="637">
        <v>40620</v>
      </c>
      <c r="D242" s="372">
        <v>48.728999999999999</v>
      </c>
    </row>
    <row r="243" spans="3:4">
      <c r="C243" s="637">
        <v>40627</v>
      </c>
      <c r="D243" s="372">
        <v>45.523000000000003</v>
      </c>
    </row>
    <row r="244" spans="3:4">
      <c r="C244" s="637">
        <v>40634</v>
      </c>
      <c r="D244" s="372">
        <v>42.125999999999998</v>
      </c>
    </row>
    <row r="245" spans="3:4">
      <c r="C245" s="637">
        <v>40641</v>
      </c>
      <c r="D245" s="372">
        <v>44.631</v>
      </c>
    </row>
    <row r="246" spans="3:4">
      <c r="C246" s="637">
        <v>40648</v>
      </c>
      <c r="D246" s="372">
        <v>43.457999999999998</v>
      </c>
    </row>
    <row r="247" spans="3:4">
      <c r="C247" s="637">
        <v>40655</v>
      </c>
      <c r="D247" s="372">
        <v>44.871000000000002</v>
      </c>
    </row>
    <row r="248" spans="3:4">
      <c r="C248" s="637">
        <v>40662</v>
      </c>
      <c r="D248" s="372">
        <v>49.582999999999998</v>
      </c>
    </row>
    <row r="249" spans="3:4">
      <c r="C249" s="637">
        <v>40669</v>
      </c>
      <c r="D249" s="372">
        <v>52.171999999999997</v>
      </c>
    </row>
    <row r="250" spans="3:4">
      <c r="C250" s="637">
        <v>40676</v>
      </c>
      <c r="D250" s="372">
        <v>50.399000000000001</v>
      </c>
    </row>
    <row r="251" spans="3:4">
      <c r="C251" s="637">
        <v>40683</v>
      </c>
      <c r="D251" s="372">
        <v>50.521999999999998</v>
      </c>
    </row>
    <row r="252" spans="3:4">
      <c r="C252" s="637">
        <v>40690</v>
      </c>
      <c r="D252" s="372">
        <v>47.16</v>
      </c>
    </row>
    <row r="253" spans="3:4">
      <c r="C253" s="637">
        <v>40697</v>
      </c>
      <c r="D253" s="372">
        <v>40.304000000000002</v>
      </c>
    </row>
    <row r="254" spans="3:4">
      <c r="C254" s="637">
        <v>40704</v>
      </c>
      <c r="D254" s="372">
        <v>36.634</v>
      </c>
    </row>
    <row r="255" spans="3:4">
      <c r="C255" s="637">
        <v>40711</v>
      </c>
      <c r="D255" s="372">
        <v>39.235999999999997</v>
      </c>
    </row>
    <row r="256" spans="3:4">
      <c r="C256" s="637">
        <v>40718</v>
      </c>
      <c r="D256" s="372">
        <v>40.951000000000001</v>
      </c>
    </row>
    <row r="257" spans="3:4">
      <c r="C257" s="637">
        <v>40725</v>
      </c>
      <c r="D257" s="372">
        <v>45.164999999999999</v>
      </c>
    </row>
    <row r="258" spans="3:4">
      <c r="C258" s="637">
        <v>40732</v>
      </c>
      <c r="D258" s="372">
        <v>45.822000000000003</v>
      </c>
    </row>
    <row r="259" spans="3:4">
      <c r="C259" s="637">
        <v>40739</v>
      </c>
      <c r="D259" s="372">
        <v>52.430999999999997</v>
      </c>
    </row>
    <row r="260" spans="3:4">
      <c r="C260" s="637">
        <v>40746</v>
      </c>
      <c r="D260" s="372">
        <v>57.28</v>
      </c>
    </row>
    <row r="261" spans="3:4">
      <c r="C261" s="637">
        <v>40753</v>
      </c>
      <c r="D261" s="372">
        <v>59.247999999999998</v>
      </c>
    </row>
    <row r="262" spans="3:4">
      <c r="C262" s="637">
        <v>40760</v>
      </c>
      <c r="D262" s="372">
        <v>50.86</v>
      </c>
    </row>
    <row r="263" spans="3:4">
      <c r="C263" s="637">
        <v>40767</v>
      </c>
      <c r="D263" s="372">
        <v>52.527999999999999</v>
      </c>
    </row>
    <row r="264" spans="3:4">
      <c r="C264" s="637">
        <v>40774</v>
      </c>
      <c r="D264" s="372">
        <v>49.094999999999999</v>
      </c>
    </row>
    <row r="265" spans="3:4">
      <c r="C265" s="637">
        <v>40781</v>
      </c>
      <c r="D265" s="372">
        <v>49.828000000000003</v>
      </c>
    </row>
    <row r="266" spans="3:4">
      <c r="C266" s="637">
        <v>40788</v>
      </c>
      <c r="D266" s="372">
        <v>50.064999999999998</v>
      </c>
    </row>
    <row r="267" spans="3:4">
      <c r="C267" s="637">
        <v>40795</v>
      </c>
      <c r="D267" s="372">
        <v>48.024000000000001</v>
      </c>
    </row>
    <row r="268" spans="3:4">
      <c r="C268" s="637">
        <v>40802</v>
      </c>
      <c r="D268" s="372">
        <v>52.228999999999999</v>
      </c>
    </row>
    <row r="269" spans="3:4">
      <c r="C269" s="637">
        <v>40809</v>
      </c>
      <c r="D269" s="372">
        <v>50.152999999999999</v>
      </c>
    </row>
    <row r="270" spans="3:4">
      <c r="C270" s="637">
        <v>40816</v>
      </c>
      <c r="D270" s="372">
        <v>52.322000000000003</v>
      </c>
    </row>
    <row r="271" spans="3:4">
      <c r="C271" s="637">
        <v>40823</v>
      </c>
      <c r="D271" s="372">
        <v>68.334000000000003</v>
      </c>
    </row>
    <row r="272" spans="3:4">
      <c r="C272" s="637">
        <v>40830</v>
      </c>
      <c r="D272" s="372">
        <v>78.180000000000007</v>
      </c>
    </row>
    <row r="273" spans="3:4">
      <c r="C273" s="637">
        <v>40837</v>
      </c>
      <c r="D273" s="372">
        <v>79.747</v>
      </c>
    </row>
    <row r="274" spans="3:4">
      <c r="C274" s="637">
        <v>40844</v>
      </c>
      <c r="D274" s="372">
        <v>84.998000000000005</v>
      </c>
    </row>
    <row r="275" spans="3:4">
      <c r="C275" s="637">
        <v>40851</v>
      </c>
      <c r="D275" s="372">
        <v>85.528000000000006</v>
      </c>
    </row>
    <row r="276" spans="3:4">
      <c r="C276" s="637">
        <v>40858</v>
      </c>
      <c r="D276" s="372">
        <v>89.087000000000003</v>
      </c>
    </row>
    <row r="277" spans="3:4">
      <c r="C277" s="637">
        <v>40865</v>
      </c>
      <c r="D277" s="372">
        <v>90.656000000000006</v>
      </c>
    </row>
    <row r="278" spans="3:4">
      <c r="C278" s="637">
        <v>40872</v>
      </c>
      <c r="D278" s="372">
        <v>93.197000000000003</v>
      </c>
    </row>
    <row r="279" spans="3:4">
      <c r="C279" s="637">
        <v>40879</v>
      </c>
      <c r="D279" s="372">
        <v>92.447000000000003</v>
      </c>
    </row>
    <row r="280" spans="3:4">
      <c r="C280" s="637">
        <v>40886</v>
      </c>
      <c r="D280" s="372">
        <v>89.977000000000004</v>
      </c>
    </row>
    <row r="281" spans="3:4">
      <c r="C281" s="637">
        <v>40893</v>
      </c>
      <c r="D281" s="372">
        <v>89.555000000000007</v>
      </c>
    </row>
    <row r="282" spans="3:4">
      <c r="C282" s="637">
        <v>40900</v>
      </c>
      <c r="D282" s="372">
        <v>94.989000000000004</v>
      </c>
    </row>
    <row r="283" spans="3:4">
      <c r="C283" s="637">
        <v>40907</v>
      </c>
      <c r="D283" s="372">
        <v>78.652000000000001</v>
      </c>
    </row>
    <row r="284" spans="3:4">
      <c r="C284" s="637">
        <v>40914</v>
      </c>
      <c r="D284" s="372">
        <v>66.837999999999994</v>
      </c>
    </row>
    <row r="285" spans="3:4">
      <c r="C285" s="637">
        <v>40921</v>
      </c>
      <c r="D285" s="372">
        <v>69.534000000000006</v>
      </c>
    </row>
    <row r="286" spans="3:4">
      <c r="C286" s="637">
        <v>40928</v>
      </c>
      <c r="D286" s="372">
        <v>75.55</v>
      </c>
    </row>
    <row r="287" spans="3:4">
      <c r="C287" s="637">
        <v>40935</v>
      </c>
      <c r="D287" s="372">
        <v>72.292000000000002</v>
      </c>
    </row>
    <row r="288" spans="3:4">
      <c r="C288" s="637">
        <v>40942</v>
      </c>
      <c r="D288" s="372">
        <v>73.319000000000003</v>
      </c>
    </row>
    <row r="289" spans="3:4">
      <c r="C289" s="637">
        <v>40949</v>
      </c>
      <c r="D289" s="372">
        <v>70.337999999999994</v>
      </c>
    </row>
    <row r="290" spans="3:4">
      <c r="C290" s="637">
        <v>40956</v>
      </c>
      <c r="D290" s="372">
        <v>69.197000000000003</v>
      </c>
    </row>
    <row r="291" spans="3:4">
      <c r="C291" s="637">
        <v>40963</v>
      </c>
      <c r="D291" s="372">
        <v>64.662999999999997</v>
      </c>
    </row>
    <row r="292" spans="3:4">
      <c r="C292" s="637">
        <v>40970</v>
      </c>
      <c r="D292" s="372">
        <v>59.261000000000003</v>
      </c>
    </row>
    <row r="293" spans="3:4">
      <c r="C293" s="637">
        <v>40977</v>
      </c>
      <c r="D293" s="372">
        <v>57.88</v>
      </c>
    </row>
    <row r="294" spans="3:4">
      <c r="C294" s="637">
        <v>40984</v>
      </c>
      <c r="D294" s="372">
        <v>55.268999999999998</v>
      </c>
    </row>
    <row r="295" spans="3:4">
      <c r="C295" s="637">
        <v>40991</v>
      </c>
      <c r="D295" s="372">
        <v>57.707999999999998</v>
      </c>
    </row>
    <row r="296" spans="3:4">
      <c r="C296" s="637">
        <v>40998</v>
      </c>
      <c r="D296" s="372">
        <v>59.575000000000003</v>
      </c>
    </row>
    <row r="297" spans="3:4">
      <c r="C297" s="637">
        <v>41005</v>
      </c>
      <c r="D297" s="372">
        <v>60.752000000000002</v>
      </c>
    </row>
    <row r="298" spans="3:4">
      <c r="C298" s="637">
        <v>41012</v>
      </c>
      <c r="D298" s="372">
        <v>62.548000000000002</v>
      </c>
    </row>
    <row r="299" spans="3:4">
      <c r="C299" s="637">
        <v>41019</v>
      </c>
      <c r="D299" s="372">
        <v>183.69200000000001</v>
      </c>
    </row>
    <row r="300" spans="3:4">
      <c r="C300" s="637">
        <v>41026</v>
      </c>
      <c r="D300" s="372">
        <v>184.738</v>
      </c>
    </row>
    <row r="301" spans="3:4">
      <c r="C301" s="637">
        <v>41033</v>
      </c>
      <c r="D301" s="372">
        <v>204.691</v>
      </c>
    </row>
    <row r="302" spans="3:4">
      <c r="C302" s="637">
        <v>41040</v>
      </c>
      <c r="D302" s="372">
        <v>208.35599999999999</v>
      </c>
    </row>
    <row r="303" spans="3:4">
      <c r="C303" s="637">
        <v>41047</v>
      </c>
      <c r="D303" s="372">
        <v>212.494</v>
      </c>
    </row>
    <row r="304" spans="3:4">
      <c r="C304" s="637">
        <v>41054</v>
      </c>
      <c r="D304" s="372">
        <v>246.58199999999999</v>
      </c>
    </row>
    <row r="305" spans="3:7">
      <c r="C305" s="637">
        <v>41061</v>
      </c>
      <c r="D305" s="372">
        <v>250.59200000000001</v>
      </c>
    </row>
    <row r="306" spans="3:7">
      <c r="C306" s="637">
        <v>41068</v>
      </c>
      <c r="D306" s="372">
        <v>189.547</v>
      </c>
    </row>
    <row r="307" spans="3:7">
      <c r="C307" s="637">
        <v>41075</v>
      </c>
      <c r="D307" s="372">
        <v>191.721</v>
      </c>
    </row>
    <row r="308" spans="3:7">
      <c r="C308" s="637">
        <v>41082</v>
      </c>
      <c r="D308" s="372">
        <v>186.43199999999999</v>
      </c>
    </row>
    <row r="309" spans="3:7">
      <c r="C309" s="637">
        <v>41089</v>
      </c>
      <c r="D309" s="372">
        <v>186.363</v>
      </c>
    </row>
    <row r="310" spans="3:7">
      <c r="C310" s="637">
        <v>41096</v>
      </c>
      <c r="D310" s="372">
        <v>184.197</v>
      </c>
    </row>
    <row r="311" spans="3:7">
      <c r="C311" s="637">
        <v>41103</v>
      </c>
      <c r="D311" s="372">
        <v>186.97499999999999</v>
      </c>
    </row>
    <row r="312" spans="3:7">
      <c r="C312" s="638">
        <v>41110</v>
      </c>
      <c r="D312" s="571">
        <v>179.215</v>
      </c>
    </row>
    <row r="313" spans="3:7">
      <c r="C313" s="357"/>
    </row>
    <row r="314" spans="3:7">
      <c r="C314" s="357"/>
    </row>
    <row r="317" spans="3:7">
      <c r="G317" s="357"/>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sheetPr>
    <tabColor rgb="FF00B0F0"/>
  </sheetPr>
  <dimension ref="E28:M84"/>
  <sheetViews>
    <sheetView workbookViewId="0">
      <selection activeCell="I26" sqref="I26"/>
    </sheetView>
  </sheetViews>
  <sheetFormatPr defaultRowHeight="15"/>
  <cols>
    <col min="1" max="16384" width="9.140625" style="42"/>
  </cols>
  <sheetData>
    <row r="28" spans="5:13">
      <c r="E28" s="356"/>
      <c r="F28" s="356"/>
      <c r="K28" s="43"/>
      <c r="L28" s="43"/>
      <c r="M28" s="43"/>
    </row>
    <row r="29" spans="5:13">
      <c r="E29" s="43"/>
      <c r="F29" s="258"/>
      <c r="K29" s="43"/>
      <c r="L29" s="43"/>
      <c r="M29" s="43"/>
    </row>
    <row r="30" spans="5:13">
      <c r="E30" s="43"/>
      <c r="F30" s="258"/>
      <c r="K30" s="43"/>
      <c r="L30" s="43"/>
      <c r="M30" s="43"/>
    </row>
    <row r="31" spans="5:13">
      <c r="E31" s="43"/>
      <c r="F31" s="258"/>
      <c r="K31" s="43"/>
      <c r="L31" s="43"/>
      <c r="M31" s="43"/>
    </row>
    <row r="32" spans="5:13">
      <c r="E32" s="43"/>
      <c r="F32" s="258"/>
      <c r="G32" s="258"/>
      <c r="H32" s="258"/>
      <c r="K32" s="43"/>
      <c r="L32" s="43"/>
      <c r="M32" s="43"/>
    </row>
    <row r="33" spans="5:13">
      <c r="E33" s="43"/>
      <c r="F33" s="258"/>
      <c r="G33" s="258"/>
      <c r="H33" s="258"/>
      <c r="K33" s="43"/>
      <c r="L33" s="43"/>
      <c r="M33" s="43"/>
    </row>
    <row r="34" spans="5:13">
      <c r="E34" s="43"/>
      <c r="F34" s="258"/>
      <c r="G34" s="258"/>
      <c r="H34" s="258"/>
      <c r="K34" s="43"/>
      <c r="L34" s="43"/>
      <c r="M34" s="43"/>
    </row>
    <row r="35" spans="5:13">
      <c r="E35" s="43"/>
      <c r="F35" s="258"/>
      <c r="G35" s="258"/>
      <c r="H35" s="258"/>
      <c r="K35" s="43"/>
      <c r="L35" s="43"/>
      <c r="M35" s="43"/>
    </row>
    <row r="36" spans="5:13">
      <c r="E36" s="43"/>
      <c r="F36" s="258"/>
      <c r="G36" s="258"/>
      <c r="H36" s="258"/>
      <c r="K36" s="43"/>
      <c r="L36" s="43"/>
      <c r="M36" s="43"/>
    </row>
    <row r="37" spans="5:13">
      <c r="E37" s="43"/>
      <c r="F37" s="258"/>
      <c r="G37" s="258"/>
      <c r="H37" s="258"/>
      <c r="K37" s="43"/>
      <c r="L37" s="43"/>
      <c r="M37" s="43"/>
    </row>
    <row r="38" spans="5:13">
      <c r="E38" s="43"/>
      <c r="F38" s="258"/>
      <c r="G38" s="258"/>
      <c r="H38" s="258"/>
      <c r="K38" s="43"/>
      <c r="L38" s="43"/>
      <c r="M38" s="43"/>
    </row>
    <row r="39" spans="5:13">
      <c r="E39" s="43"/>
      <c r="F39" s="258"/>
      <c r="G39" s="258"/>
      <c r="H39" s="258"/>
      <c r="K39" s="43"/>
      <c r="L39" s="43"/>
      <c r="M39" s="43"/>
    </row>
    <row r="40" spans="5:13">
      <c r="E40" s="43"/>
      <c r="F40" s="258"/>
      <c r="G40" s="258"/>
      <c r="H40" s="258"/>
      <c r="K40" s="43"/>
      <c r="L40" s="43"/>
      <c r="M40" s="43"/>
    </row>
    <row r="41" spans="5:13">
      <c r="E41" s="43"/>
      <c r="F41" s="258"/>
      <c r="G41" s="258"/>
      <c r="H41" s="258"/>
      <c r="K41" s="43"/>
      <c r="L41" s="43"/>
      <c r="M41" s="43"/>
    </row>
    <row r="42" spans="5:13">
      <c r="E42" s="43"/>
      <c r="F42" s="258"/>
      <c r="G42" s="258"/>
      <c r="H42" s="258"/>
      <c r="K42" s="43"/>
      <c r="L42" s="43"/>
      <c r="M42" s="43"/>
    </row>
    <row r="43" spans="5:13">
      <c r="E43" s="43"/>
      <c r="F43" s="258"/>
      <c r="G43" s="258"/>
      <c r="H43" s="258"/>
      <c r="K43" s="43"/>
      <c r="L43" s="43"/>
      <c r="M43" s="43"/>
    </row>
    <row r="44" spans="5:13">
      <c r="E44" s="43"/>
      <c r="F44" s="258"/>
      <c r="G44" s="258"/>
      <c r="H44" s="258"/>
      <c r="K44" s="43"/>
      <c r="L44" s="43"/>
      <c r="M44" s="43"/>
    </row>
    <row r="45" spans="5:13">
      <c r="E45" s="43"/>
      <c r="F45" s="258"/>
      <c r="G45" s="258"/>
      <c r="H45" s="258"/>
      <c r="K45" s="43"/>
      <c r="L45" s="43"/>
      <c r="M45" s="43"/>
    </row>
    <row r="46" spans="5:13">
      <c r="E46" s="43"/>
      <c r="F46" s="258"/>
      <c r="G46" s="258"/>
      <c r="H46" s="258"/>
      <c r="K46" s="43"/>
      <c r="L46" s="43"/>
      <c r="M46" s="43"/>
    </row>
    <row r="47" spans="5:13">
      <c r="E47" s="43"/>
      <c r="F47" s="258"/>
      <c r="G47" s="258"/>
      <c r="H47" s="258"/>
      <c r="K47" s="43"/>
      <c r="L47" s="43"/>
      <c r="M47" s="43"/>
    </row>
    <row r="48" spans="5:13">
      <c r="E48" s="43"/>
      <c r="F48" s="258"/>
      <c r="G48" s="258"/>
      <c r="H48" s="258"/>
      <c r="I48" s="258"/>
      <c r="K48" s="43"/>
      <c r="L48" s="43"/>
      <c r="M48" s="43"/>
    </row>
    <row r="49" spans="5:13">
      <c r="E49" s="43"/>
      <c r="F49" s="258"/>
      <c r="G49" s="258"/>
      <c r="H49" s="258"/>
      <c r="I49" s="258"/>
      <c r="K49" s="43"/>
      <c r="L49" s="43"/>
      <c r="M49" s="43"/>
    </row>
    <row r="50" spans="5:13">
      <c r="E50" s="43"/>
      <c r="F50" s="258"/>
      <c r="G50" s="258"/>
      <c r="H50" s="258"/>
      <c r="I50" s="258"/>
      <c r="K50" s="43"/>
      <c r="L50" s="43"/>
      <c r="M50" s="43"/>
    </row>
    <row r="51" spans="5:13">
      <c r="E51" s="43"/>
      <c r="F51" s="258"/>
      <c r="G51" s="258"/>
      <c r="H51" s="258"/>
      <c r="I51" s="258"/>
      <c r="K51" s="43"/>
      <c r="L51" s="43"/>
      <c r="M51" s="43"/>
    </row>
    <row r="52" spans="5:13">
      <c r="E52" s="43"/>
      <c r="F52" s="258"/>
      <c r="G52" s="258"/>
      <c r="H52" s="258"/>
      <c r="I52" s="258"/>
      <c r="K52" s="43"/>
      <c r="L52" s="43"/>
      <c r="M52" s="43"/>
    </row>
    <row r="53" spans="5:13">
      <c r="K53" s="43"/>
    </row>
    <row r="54" spans="5:13">
      <c r="E54" s="43"/>
      <c r="F54" s="258"/>
      <c r="G54" s="258"/>
      <c r="H54" s="258"/>
      <c r="I54" s="258"/>
      <c r="K54" s="43"/>
    </row>
    <row r="55" spans="5:13">
      <c r="E55" s="43"/>
      <c r="F55" s="258"/>
      <c r="G55" s="258"/>
      <c r="H55" s="258"/>
      <c r="I55" s="258"/>
      <c r="K55" s="43"/>
    </row>
    <row r="56" spans="5:13">
      <c r="E56" s="43"/>
      <c r="F56" s="258"/>
      <c r="G56" s="258"/>
      <c r="H56" s="258"/>
      <c r="I56" s="258"/>
      <c r="K56" s="43"/>
    </row>
    <row r="57" spans="5:13">
      <c r="E57" s="43"/>
      <c r="F57" s="258"/>
      <c r="G57" s="258"/>
      <c r="H57" s="258"/>
      <c r="I57" s="258"/>
      <c r="K57" s="43"/>
    </row>
    <row r="58" spans="5:13">
      <c r="E58" s="43"/>
      <c r="F58" s="258"/>
      <c r="G58" s="258"/>
      <c r="H58" s="258"/>
      <c r="I58" s="258"/>
      <c r="K58" s="43"/>
    </row>
    <row r="59" spans="5:13">
      <c r="E59" s="43"/>
      <c r="F59" s="258"/>
      <c r="G59" s="258"/>
      <c r="H59" s="258"/>
      <c r="I59" s="258"/>
      <c r="K59" s="43"/>
    </row>
    <row r="60" spans="5:13">
      <c r="E60" s="43"/>
      <c r="F60" s="258"/>
      <c r="G60" s="258"/>
      <c r="H60" s="258"/>
      <c r="I60" s="258"/>
      <c r="K60" s="43"/>
    </row>
    <row r="61" spans="5:13">
      <c r="E61" s="43"/>
      <c r="F61" s="258"/>
      <c r="G61" s="258"/>
      <c r="H61" s="258"/>
      <c r="I61" s="258"/>
      <c r="K61" s="43"/>
    </row>
    <row r="62" spans="5:13">
      <c r="E62" s="43"/>
      <c r="F62" s="258"/>
      <c r="G62" s="258"/>
      <c r="H62" s="258"/>
      <c r="I62" s="258"/>
      <c r="K62" s="43"/>
    </row>
    <row r="63" spans="5:13">
      <c r="E63" s="43"/>
      <c r="F63" s="258"/>
      <c r="G63" s="258"/>
      <c r="H63" s="258"/>
      <c r="I63" s="258"/>
      <c r="K63" s="43"/>
    </row>
    <row r="64" spans="5:13">
      <c r="E64" s="43"/>
      <c r="F64" s="258"/>
      <c r="G64" s="258"/>
      <c r="H64" s="258"/>
      <c r="I64" s="258"/>
      <c r="K64" s="43"/>
    </row>
    <row r="65" spans="5:11">
      <c r="E65" s="43"/>
      <c r="F65" s="258"/>
      <c r="G65" s="258"/>
      <c r="H65" s="258"/>
      <c r="I65" s="258"/>
      <c r="K65" s="43"/>
    </row>
    <row r="66" spans="5:11">
      <c r="E66" s="43"/>
      <c r="F66" s="258"/>
      <c r="G66" s="258"/>
      <c r="H66" s="258"/>
      <c r="I66" s="258"/>
      <c r="K66" s="43"/>
    </row>
    <row r="67" spans="5:11">
      <c r="E67" s="43"/>
      <c r="F67" s="258"/>
      <c r="G67" s="258"/>
      <c r="H67" s="258"/>
      <c r="I67" s="258"/>
      <c r="K67" s="43"/>
    </row>
    <row r="68" spans="5:11">
      <c r="E68" s="43"/>
      <c r="F68" s="258"/>
      <c r="G68" s="258"/>
      <c r="H68" s="258"/>
      <c r="I68" s="258"/>
      <c r="K68" s="43"/>
    </row>
    <row r="69" spans="5:11">
      <c r="E69" s="43"/>
      <c r="F69" s="258"/>
      <c r="G69" s="258"/>
      <c r="H69" s="258"/>
      <c r="I69" s="258"/>
      <c r="K69" s="43"/>
    </row>
    <row r="70" spans="5:11">
      <c r="E70" s="43"/>
      <c r="F70" s="258"/>
      <c r="G70" s="258"/>
      <c r="H70" s="258"/>
      <c r="I70" s="258"/>
      <c r="K70" s="43"/>
    </row>
    <row r="71" spans="5:11">
      <c r="E71" s="43"/>
      <c r="F71" s="258"/>
      <c r="G71" s="258"/>
      <c r="H71" s="258"/>
      <c r="I71" s="258"/>
      <c r="K71" s="43"/>
    </row>
    <row r="72" spans="5:11">
      <c r="E72" s="43"/>
      <c r="F72" s="258"/>
      <c r="G72" s="258"/>
      <c r="H72" s="258"/>
      <c r="K72" s="43"/>
    </row>
    <row r="73" spans="5:11">
      <c r="E73" s="43"/>
      <c r="F73" s="258"/>
      <c r="G73" s="258"/>
      <c r="H73" s="258"/>
      <c r="I73" s="258"/>
      <c r="K73" s="43"/>
    </row>
    <row r="74" spans="5:11">
      <c r="E74" s="43"/>
      <c r="F74" s="258"/>
      <c r="G74" s="258"/>
      <c r="H74" s="258"/>
      <c r="I74" s="258"/>
      <c r="K74" s="43"/>
    </row>
    <row r="75" spans="5:11">
      <c r="E75" s="43"/>
      <c r="F75" s="258"/>
      <c r="G75" s="258"/>
      <c r="H75" s="258"/>
      <c r="I75" s="258"/>
      <c r="K75" s="43"/>
    </row>
    <row r="76" spans="5:11">
      <c r="E76" s="43"/>
      <c r="F76" s="258"/>
      <c r="G76" s="258"/>
      <c r="H76" s="258"/>
      <c r="I76" s="258"/>
      <c r="K76" s="43"/>
    </row>
    <row r="77" spans="5:11">
      <c r="E77" s="43"/>
      <c r="F77" s="258"/>
      <c r="G77" s="258"/>
      <c r="H77" s="258"/>
      <c r="I77" s="258"/>
      <c r="K77" s="43"/>
    </row>
    <row r="78" spans="5:11">
      <c r="E78" s="43"/>
      <c r="F78" s="258"/>
      <c r="G78" s="258"/>
      <c r="H78" s="258"/>
      <c r="I78" s="258"/>
      <c r="K78" s="43"/>
    </row>
    <row r="79" spans="5:11">
      <c r="E79" s="43"/>
      <c r="F79" s="258"/>
      <c r="G79" s="258"/>
      <c r="H79" s="258"/>
      <c r="I79" s="258"/>
      <c r="K79" s="43"/>
    </row>
    <row r="80" spans="5:11">
      <c r="E80" s="43"/>
      <c r="F80" s="258"/>
      <c r="G80" s="258"/>
      <c r="H80" s="258"/>
      <c r="I80" s="258"/>
      <c r="K80" s="43"/>
    </row>
    <row r="81" spans="5:11">
      <c r="E81" s="43"/>
      <c r="F81" s="258"/>
      <c r="G81" s="258"/>
      <c r="H81" s="258"/>
      <c r="I81" s="258"/>
      <c r="K81" s="43"/>
    </row>
    <row r="82" spans="5:11">
      <c r="E82" s="43"/>
      <c r="F82" s="258"/>
      <c r="G82" s="258"/>
      <c r="H82" s="258"/>
      <c r="I82" s="258"/>
      <c r="K82" s="43"/>
    </row>
    <row r="83" spans="5:11">
      <c r="E83" s="43"/>
      <c r="F83" s="258"/>
      <c r="G83" s="258"/>
      <c r="H83" s="258"/>
      <c r="I83" s="258"/>
      <c r="K83" s="43"/>
    </row>
    <row r="84" spans="5:11">
      <c r="E84" s="43"/>
      <c r="F84" s="258"/>
      <c r="G84" s="258"/>
      <c r="H84" s="258"/>
      <c r="I84" s="258"/>
      <c r="K84" s="43"/>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sheetPr>
    <tabColor rgb="FF00B0F0"/>
  </sheetPr>
  <dimension ref="B23:D27"/>
  <sheetViews>
    <sheetView workbookViewId="0">
      <selection activeCell="J7" sqref="J7"/>
    </sheetView>
  </sheetViews>
  <sheetFormatPr defaultRowHeight="15"/>
  <cols>
    <col min="1" max="1" width="9.140625" style="42"/>
    <col min="2" max="2" width="15" style="42" customWidth="1"/>
    <col min="3" max="16384" width="9.140625" style="42"/>
  </cols>
  <sheetData>
    <row r="23" spans="2:4" ht="66" customHeight="1">
      <c r="B23" s="355"/>
      <c r="C23" s="355"/>
      <c r="D23" s="355"/>
    </row>
    <row r="24" spans="2:4">
      <c r="B24" s="355"/>
      <c r="C24" s="355"/>
      <c r="D24" s="355"/>
    </row>
    <row r="25" spans="2:4">
      <c r="B25" s="355"/>
      <c r="C25" s="355"/>
      <c r="D25" s="355"/>
    </row>
    <row r="26" spans="2:4">
      <c r="B26" s="355"/>
      <c r="C26" s="355"/>
      <c r="D26" s="355"/>
    </row>
    <row r="27" spans="2:4">
      <c r="B27" s="355"/>
      <c r="C27" s="355"/>
      <c r="D27" s="355"/>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sheetPr>
    <tabColor rgb="FF00B0F0"/>
  </sheetPr>
  <dimension ref="B33:K270"/>
  <sheetViews>
    <sheetView workbookViewId="0"/>
  </sheetViews>
  <sheetFormatPr defaultRowHeight="15"/>
  <cols>
    <col min="1" max="4" width="9.140625" style="42"/>
    <col min="5" max="5" width="13.140625" style="42" customWidth="1"/>
    <col min="6" max="6" width="11.42578125" style="42" customWidth="1"/>
    <col min="7" max="7" width="12.28515625" style="42" customWidth="1"/>
    <col min="8" max="16384" width="9.140625" style="42"/>
  </cols>
  <sheetData>
    <row r="33" spans="2:11" ht="93.75" customHeight="1">
      <c r="B33" s="569"/>
      <c r="C33" s="569"/>
      <c r="D33" s="569"/>
      <c r="E33" s="623" t="s">
        <v>1035</v>
      </c>
      <c r="F33" s="579" t="s">
        <v>1036</v>
      </c>
      <c r="G33" s="623" t="s">
        <v>1037</v>
      </c>
    </row>
    <row r="34" spans="2:11">
      <c r="B34" s="354" t="s">
        <v>63</v>
      </c>
      <c r="C34" s="354"/>
      <c r="D34" s="354">
        <v>1974</v>
      </c>
      <c r="E34" s="372">
        <v>2.2572522163391113</v>
      </c>
      <c r="F34" s="372"/>
      <c r="G34" s="372"/>
      <c r="J34" s="43"/>
      <c r="K34" s="43"/>
    </row>
    <row r="35" spans="2:11">
      <c r="B35" s="354" t="s">
        <v>63</v>
      </c>
      <c r="C35" s="354"/>
      <c r="D35" s="354">
        <v>1977</v>
      </c>
      <c r="E35" s="372">
        <v>6.2301092147827148</v>
      </c>
      <c r="F35" s="372"/>
      <c r="G35" s="372"/>
      <c r="J35" s="43"/>
      <c r="K35" s="43"/>
    </row>
    <row r="36" spans="2:11">
      <c r="B36" s="354" t="s">
        <v>63</v>
      </c>
      <c r="C36" s="354"/>
      <c r="D36" s="354">
        <v>1980</v>
      </c>
      <c r="E36" s="372">
        <v>4.1104998588562012</v>
      </c>
      <c r="F36" s="372"/>
      <c r="G36" s="372"/>
      <c r="J36" s="43"/>
      <c r="K36" s="43"/>
    </row>
    <row r="37" spans="2:11">
      <c r="B37" s="354" t="s">
        <v>63</v>
      </c>
      <c r="C37" s="354"/>
      <c r="D37" s="354">
        <v>1987</v>
      </c>
      <c r="E37" s="372">
        <v>3.2724382877349854</v>
      </c>
      <c r="F37" s="372"/>
      <c r="G37" s="372"/>
      <c r="J37" s="43"/>
      <c r="K37" s="43"/>
    </row>
    <row r="38" spans="2:11">
      <c r="B38" s="354" t="s">
        <v>63</v>
      </c>
      <c r="C38" s="354"/>
      <c r="D38" s="354">
        <v>1994</v>
      </c>
      <c r="E38" s="372">
        <v>4.9430007934570313</v>
      </c>
      <c r="F38" s="372">
        <v>0.15621098875999451</v>
      </c>
      <c r="G38" s="372"/>
      <c r="J38" s="43"/>
      <c r="K38" s="43"/>
    </row>
    <row r="39" spans="2:11">
      <c r="B39" s="354" t="s">
        <v>63</v>
      </c>
      <c r="C39" s="354"/>
      <c r="D39" s="354">
        <v>1998</v>
      </c>
      <c r="E39" s="372">
        <v>7.5378293991088867</v>
      </c>
      <c r="F39" s="372">
        <v>0.54670906066894531</v>
      </c>
      <c r="G39" s="372"/>
      <c r="J39" s="43"/>
      <c r="K39" s="43"/>
    </row>
    <row r="40" spans="2:11">
      <c r="B40" s="354" t="s">
        <v>42</v>
      </c>
      <c r="C40" s="354"/>
      <c r="D40" s="354">
        <v>1973</v>
      </c>
      <c r="E40" s="372">
        <v>3.9069077968597412</v>
      </c>
      <c r="F40" s="372">
        <v>-0.42212954163551331</v>
      </c>
      <c r="G40" s="372"/>
      <c r="J40" s="43"/>
      <c r="K40" s="43"/>
    </row>
    <row r="41" spans="2:11">
      <c r="B41" s="354" t="s">
        <v>42</v>
      </c>
      <c r="C41" s="354"/>
      <c r="D41" s="354">
        <v>1981</v>
      </c>
      <c r="E41" s="372">
        <v>4.5118722915649414</v>
      </c>
      <c r="F41" s="372">
        <v>0.18986625969409943</v>
      </c>
      <c r="G41" s="372"/>
      <c r="J41" s="43"/>
      <c r="K41" s="43"/>
    </row>
    <row r="42" spans="2:11">
      <c r="B42" s="354" t="s">
        <v>42</v>
      </c>
      <c r="C42" s="354"/>
      <c r="D42" s="354">
        <v>1989</v>
      </c>
      <c r="E42" s="372">
        <v>1.2794387340545654</v>
      </c>
      <c r="F42" s="372">
        <v>3.9500665664672852</v>
      </c>
      <c r="G42" s="372">
        <v>17.775299072265625</v>
      </c>
      <c r="J42" s="43"/>
      <c r="K42" s="43"/>
    </row>
    <row r="43" spans="2:11">
      <c r="B43" s="354" t="s">
        <v>43</v>
      </c>
      <c r="C43" s="354"/>
      <c r="D43" s="354">
        <v>1974</v>
      </c>
      <c r="E43" s="372">
        <v>4.6505126953125</v>
      </c>
      <c r="F43" s="372"/>
      <c r="G43" s="372">
        <v>17.126432418823242</v>
      </c>
      <c r="J43" s="43"/>
      <c r="K43" s="43"/>
    </row>
    <row r="44" spans="2:11">
      <c r="B44" s="354" t="s">
        <v>43</v>
      </c>
      <c r="C44" s="354"/>
      <c r="D44" s="354">
        <v>1977</v>
      </c>
      <c r="E44" s="372">
        <v>7.4850125312805176</v>
      </c>
      <c r="F44" s="372">
        <v>15.992984771728516</v>
      </c>
      <c r="G44" s="372">
        <v>28.910396575927734</v>
      </c>
      <c r="J44" s="43"/>
      <c r="K44" s="43"/>
    </row>
    <row r="45" spans="2:11">
      <c r="B45" s="354" t="s">
        <v>43</v>
      </c>
      <c r="C45" s="354"/>
      <c r="D45" s="354">
        <v>2008</v>
      </c>
      <c r="E45" s="372"/>
      <c r="F45" s="372">
        <v>2.1054542064666748</v>
      </c>
      <c r="G45" s="372">
        <v>62.638149261474609</v>
      </c>
      <c r="J45" s="43"/>
      <c r="K45" s="43"/>
    </row>
    <row r="46" spans="2:11">
      <c r="B46" s="354" t="s">
        <v>44</v>
      </c>
      <c r="C46" s="354"/>
      <c r="D46" s="354">
        <v>1974</v>
      </c>
      <c r="E46" s="372">
        <v>5.5487732887268066</v>
      </c>
      <c r="F46" s="372"/>
      <c r="G46" s="372">
        <v>61.186153411865234</v>
      </c>
      <c r="J46" s="43"/>
      <c r="K46" s="43"/>
    </row>
    <row r="47" spans="2:11">
      <c r="B47" s="354" t="s">
        <v>44</v>
      </c>
      <c r="C47" s="354"/>
      <c r="D47" s="354">
        <v>1980</v>
      </c>
      <c r="E47" s="372">
        <v>0.973044753074646</v>
      </c>
      <c r="F47" s="372">
        <v>-3.0068674087524414</v>
      </c>
      <c r="G47" s="372">
        <v>78.108894348144531</v>
      </c>
      <c r="J47" s="43"/>
      <c r="K47" s="43"/>
    </row>
    <row r="48" spans="2:11">
      <c r="B48" s="354" t="s">
        <v>44</v>
      </c>
      <c r="C48" s="354"/>
      <c r="D48" s="354">
        <v>1992</v>
      </c>
      <c r="E48" s="372">
        <v>3.7091636657714844</v>
      </c>
      <c r="F48" s="372">
        <v>2.9811370372772217</v>
      </c>
      <c r="G48" s="372">
        <v>133.43817138671875</v>
      </c>
      <c r="J48" s="43"/>
      <c r="K48" s="43"/>
    </row>
    <row r="49" spans="2:11">
      <c r="B49" s="354" t="s">
        <v>44</v>
      </c>
      <c r="C49" s="354"/>
      <c r="D49" s="354">
        <v>2008</v>
      </c>
      <c r="E49" s="372"/>
      <c r="F49" s="372">
        <v>2.7081921100616455</v>
      </c>
      <c r="G49" s="372">
        <v>89.425369262695313</v>
      </c>
      <c r="J49" s="43"/>
      <c r="K49" s="43"/>
    </row>
    <row r="50" spans="2:11">
      <c r="B50" s="354" t="s">
        <v>64</v>
      </c>
      <c r="C50" s="354"/>
      <c r="D50" s="354">
        <v>1988</v>
      </c>
      <c r="E50" s="372">
        <v>5.6346750259399414</v>
      </c>
      <c r="F50" s="372"/>
      <c r="G50" s="372"/>
      <c r="J50" s="43"/>
      <c r="K50" s="43"/>
    </row>
    <row r="51" spans="2:11">
      <c r="B51" s="354" t="s">
        <v>64</v>
      </c>
      <c r="C51" s="354"/>
      <c r="D51" s="354">
        <v>2008</v>
      </c>
      <c r="E51" s="372"/>
      <c r="F51" s="372">
        <v>3.8686232566833496</v>
      </c>
      <c r="G51" s="372">
        <v>16.121772766113281</v>
      </c>
      <c r="J51" s="43"/>
      <c r="K51" s="43"/>
    </row>
    <row r="52" spans="2:11">
      <c r="B52" s="354" t="s">
        <v>33</v>
      </c>
      <c r="C52" s="354"/>
      <c r="D52" s="354">
        <v>1980</v>
      </c>
      <c r="E52" s="372">
        <v>6.4917783737182617</v>
      </c>
      <c r="F52" s="372"/>
      <c r="G52" s="372"/>
      <c r="J52" s="43"/>
      <c r="K52" s="43"/>
    </row>
    <row r="53" spans="2:11">
      <c r="B53" s="354" t="s">
        <v>33</v>
      </c>
      <c r="C53" s="354"/>
      <c r="D53" s="354">
        <v>1987</v>
      </c>
      <c r="E53" s="372">
        <v>1.5332815647125244</v>
      </c>
      <c r="F53" s="372"/>
      <c r="G53" s="372"/>
      <c r="J53" s="43"/>
      <c r="K53" s="43"/>
    </row>
    <row r="54" spans="2:11">
      <c r="B54" s="354" t="s">
        <v>33</v>
      </c>
      <c r="C54" s="354"/>
      <c r="D54" s="354">
        <v>1997</v>
      </c>
      <c r="E54" s="372">
        <v>5.5341865867376328E-2</v>
      </c>
      <c r="F54" s="372">
        <v>-0.90362131595611572</v>
      </c>
      <c r="G54" s="372">
        <v>33.458938598632813</v>
      </c>
      <c r="J54" s="43"/>
      <c r="K54" s="43"/>
    </row>
    <row r="55" spans="2:11">
      <c r="B55" s="354" t="s">
        <v>26</v>
      </c>
      <c r="C55" s="354"/>
      <c r="D55" s="354">
        <v>1981</v>
      </c>
      <c r="E55" s="372">
        <v>3.0060701370239258</v>
      </c>
      <c r="F55" s="372">
        <v>-0.85651648044586182</v>
      </c>
      <c r="G55" s="372">
        <v>47.981937408447266</v>
      </c>
      <c r="J55" s="43"/>
      <c r="K55" s="43"/>
    </row>
    <row r="56" spans="2:11">
      <c r="B56" s="354" t="s">
        <v>26</v>
      </c>
      <c r="C56" s="354"/>
      <c r="D56" s="354">
        <v>1990</v>
      </c>
      <c r="E56" s="372">
        <v>1.9460244178771973</v>
      </c>
      <c r="F56" s="372">
        <v>-0.68642008304595947</v>
      </c>
      <c r="G56" s="372">
        <v>76.286636352539062</v>
      </c>
      <c r="J56" s="43"/>
      <c r="K56" s="43"/>
    </row>
    <row r="57" spans="2:11">
      <c r="B57" s="354" t="s">
        <v>26</v>
      </c>
      <c r="C57" s="354"/>
      <c r="D57" s="354">
        <v>2008</v>
      </c>
      <c r="E57" s="372"/>
      <c r="F57" s="372">
        <v>0.28818872570991516</v>
      </c>
      <c r="G57" s="372">
        <v>62.22149658203125</v>
      </c>
      <c r="J57" s="43"/>
      <c r="K57" s="43"/>
    </row>
    <row r="58" spans="2:11">
      <c r="B58" s="354" t="s">
        <v>62</v>
      </c>
      <c r="C58" s="354"/>
      <c r="D58" s="354">
        <v>1974</v>
      </c>
      <c r="E58" s="372">
        <v>2.9700160026550293</v>
      </c>
      <c r="F58" s="372"/>
      <c r="G58" s="372"/>
      <c r="J58" s="43"/>
      <c r="K58" s="43"/>
    </row>
    <row r="59" spans="2:11">
      <c r="B59" s="354" t="s">
        <v>62</v>
      </c>
      <c r="C59" s="354"/>
      <c r="D59" s="354">
        <v>1981</v>
      </c>
      <c r="E59" s="372">
        <v>1.9885305166244507</v>
      </c>
      <c r="F59" s="372"/>
      <c r="G59" s="372"/>
      <c r="J59" s="43"/>
      <c r="K59" s="43"/>
    </row>
    <row r="60" spans="2:11">
      <c r="B60" s="354" t="s">
        <v>62</v>
      </c>
      <c r="C60" s="354"/>
      <c r="D60" s="354">
        <v>1990</v>
      </c>
      <c r="E60" s="372">
        <v>0.81412941217422485</v>
      </c>
      <c r="F60" s="372">
        <v>1.2069082260131836</v>
      </c>
      <c r="G60" s="372">
        <v>33.036396026611328</v>
      </c>
      <c r="J60" s="43"/>
      <c r="K60" s="43"/>
    </row>
    <row r="61" spans="2:11">
      <c r="B61" s="354" t="s">
        <v>62</v>
      </c>
      <c r="C61" s="354"/>
      <c r="D61" s="354">
        <v>2002</v>
      </c>
      <c r="E61" s="372">
        <v>2.4792158603668213</v>
      </c>
      <c r="F61" s="372">
        <v>1.4744946956634521</v>
      </c>
      <c r="G61" s="372">
        <v>54.920890808105469</v>
      </c>
      <c r="J61" s="43"/>
      <c r="K61" s="43"/>
    </row>
    <row r="62" spans="2:11">
      <c r="B62" s="354" t="s">
        <v>62</v>
      </c>
      <c r="C62" s="354"/>
      <c r="D62" s="354">
        <v>2008</v>
      </c>
      <c r="E62" s="372"/>
      <c r="F62" s="372">
        <v>2.0565907955169678</v>
      </c>
      <c r="G62" s="372">
        <v>40.862277984619141</v>
      </c>
      <c r="J62" s="43"/>
      <c r="K62" s="43"/>
    </row>
    <row r="63" spans="2:11">
      <c r="B63" s="354" t="s">
        <v>65</v>
      </c>
      <c r="C63" s="354"/>
      <c r="D63" s="354">
        <v>1971</v>
      </c>
      <c r="E63" s="372">
        <v>7.154268741607666</v>
      </c>
      <c r="F63" s="372"/>
      <c r="G63" s="372"/>
      <c r="J63" s="43"/>
      <c r="K63" s="43"/>
    </row>
    <row r="64" spans="2:11">
      <c r="B64" s="354" t="s">
        <v>65</v>
      </c>
      <c r="C64" s="354"/>
      <c r="D64" s="354">
        <v>1981</v>
      </c>
      <c r="E64" s="372">
        <v>5.0585041046142578</v>
      </c>
      <c r="F64" s="372"/>
      <c r="G64" s="372"/>
      <c r="J64" s="43"/>
      <c r="K64" s="43"/>
    </row>
    <row r="65" spans="2:11">
      <c r="B65" s="354" t="s">
        <v>65</v>
      </c>
      <c r="C65" s="354"/>
      <c r="D65" s="354">
        <v>1998</v>
      </c>
      <c r="E65" s="372">
        <v>4.3387227058410645</v>
      </c>
      <c r="F65" s="372">
        <v>1.6562595367431641</v>
      </c>
      <c r="G65" s="372">
        <v>13.128022193908691</v>
      </c>
      <c r="J65" s="43"/>
      <c r="K65" s="43"/>
    </row>
    <row r="66" spans="2:11">
      <c r="B66" s="354" t="s">
        <v>65</v>
      </c>
      <c r="C66" s="354"/>
      <c r="D66" s="354">
        <v>2008</v>
      </c>
      <c r="E66" s="372"/>
      <c r="F66" s="372">
        <v>5.8736133575439453</v>
      </c>
      <c r="G66" s="372">
        <v>5.1985559463500977</v>
      </c>
      <c r="J66" s="43"/>
      <c r="K66" s="43"/>
    </row>
    <row r="67" spans="2:11">
      <c r="B67" s="354" t="s">
        <v>66</v>
      </c>
      <c r="C67" s="354"/>
      <c r="D67" s="354">
        <v>1998</v>
      </c>
      <c r="E67" s="372">
        <v>2.5920400619506836</v>
      </c>
      <c r="F67" s="372">
        <v>-0.62256914377212524</v>
      </c>
      <c r="G67" s="372">
        <v>29.857555389404297</v>
      </c>
      <c r="J67" s="43"/>
      <c r="K67" s="43"/>
    </row>
    <row r="68" spans="2:11">
      <c r="B68" s="354" t="s">
        <v>66</v>
      </c>
      <c r="C68" s="354"/>
      <c r="D68" s="354">
        <v>2008</v>
      </c>
      <c r="E68" s="372"/>
      <c r="F68" s="372">
        <v>3.6667225360870361</v>
      </c>
      <c r="G68" s="372">
        <v>31.991802215576172</v>
      </c>
      <c r="J68" s="43"/>
      <c r="K68" s="43"/>
    </row>
    <row r="69" spans="2:11">
      <c r="B69" s="354" t="s">
        <v>45</v>
      </c>
      <c r="C69" s="354"/>
      <c r="D69" s="354">
        <v>1990</v>
      </c>
      <c r="E69" s="372">
        <v>2.9919764995574951</v>
      </c>
      <c r="F69" s="372"/>
      <c r="G69" s="372"/>
      <c r="J69" s="43"/>
      <c r="K69" s="43"/>
    </row>
    <row r="70" spans="2:11">
      <c r="B70" s="354" t="s">
        <v>45</v>
      </c>
      <c r="C70" s="354"/>
      <c r="D70" s="354">
        <v>1997</v>
      </c>
      <c r="E70" s="372">
        <v>1.5539708137512207</v>
      </c>
      <c r="F70" s="372">
        <v>-2.7204082012176514</v>
      </c>
      <c r="G70" s="372">
        <v>13.270749092102051</v>
      </c>
      <c r="J70" s="43"/>
      <c r="K70" s="43"/>
    </row>
    <row r="71" spans="2:11">
      <c r="B71" s="354" t="s">
        <v>45</v>
      </c>
      <c r="C71" s="354"/>
      <c r="D71" s="354">
        <v>2008</v>
      </c>
      <c r="E71" s="372"/>
      <c r="F71" s="372">
        <v>-0.33134552836418152</v>
      </c>
      <c r="G71" s="372">
        <v>29.78877067565918</v>
      </c>
      <c r="J71" s="43"/>
      <c r="K71" s="43"/>
    </row>
    <row r="72" spans="2:11">
      <c r="B72" s="354" t="s">
        <v>21</v>
      </c>
      <c r="C72" s="354"/>
      <c r="D72" s="354">
        <v>1973</v>
      </c>
      <c r="E72" s="372">
        <v>2.5078530311584473</v>
      </c>
      <c r="F72" s="372"/>
      <c r="G72" s="372"/>
      <c r="J72" s="43"/>
      <c r="K72" s="43"/>
    </row>
    <row r="73" spans="2:11">
      <c r="B73" s="354" t="s">
        <v>21</v>
      </c>
      <c r="C73" s="354"/>
      <c r="D73" s="354">
        <v>1980</v>
      </c>
      <c r="E73" s="372">
        <v>1.7453947067260742</v>
      </c>
      <c r="F73" s="372">
        <v>-1.6192417144775391</v>
      </c>
      <c r="G73" s="372">
        <v>31.748796463012695</v>
      </c>
      <c r="J73" s="43"/>
      <c r="K73" s="43"/>
    </row>
    <row r="74" spans="2:11">
      <c r="B74" s="354" t="s">
        <v>21</v>
      </c>
      <c r="C74" s="354"/>
      <c r="D74" s="354">
        <v>1992</v>
      </c>
      <c r="E74" s="372">
        <v>2.5853300094604492</v>
      </c>
      <c r="F74" s="372">
        <v>0.17621931433677673</v>
      </c>
      <c r="G74" s="372">
        <v>42.441032409667969</v>
      </c>
      <c r="J74" s="43"/>
      <c r="K74" s="43"/>
    </row>
    <row r="75" spans="2:11">
      <c r="B75" s="354" t="s">
        <v>21</v>
      </c>
      <c r="C75" s="354"/>
      <c r="D75" s="354">
        <v>2001</v>
      </c>
      <c r="E75" s="372">
        <v>1.0290756225585937</v>
      </c>
      <c r="F75" s="372">
        <v>-0.17294919490814209</v>
      </c>
      <c r="G75" s="372">
        <v>58.636486053466797</v>
      </c>
      <c r="J75" s="43"/>
      <c r="K75" s="43"/>
    </row>
    <row r="76" spans="2:11">
      <c r="B76" s="354" t="s">
        <v>21</v>
      </c>
      <c r="C76" s="354"/>
      <c r="D76" s="354">
        <v>2008</v>
      </c>
      <c r="E76" s="372"/>
      <c r="F76" s="372">
        <v>2.2708327770233154</v>
      </c>
      <c r="G76" s="372">
        <v>67.226364135742187</v>
      </c>
      <c r="J76" s="43"/>
      <c r="K76" s="43"/>
    </row>
    <row r="77" spans="2:11">
      <c r="B77" s="354" t="s">
        <v>46</v>
      </c>
      <c r="C77" s="354"/>
      <c r="D77" s="354">
        <v>1973</v>
      </c>
      <c r="E77" s="372">
        <v>6.6943221092224121</v>
      </c>
      <c r="F77" s="372">
        <v>5.4111847877502441</v>
      </c>
      <c r="G77" s="372">
        <v>7.7302641868591309</v>
      </c>
      <c r="J77" s="43"/>
      <c r="K77" s="43"/>
    </row>
    <row r="78" spans="2:11">
      <c r="B78" s="354" t="s">
        <v>46</v>
      </c>
      <c r="C78" s="354"/>
      <c r="D78" s="354">
        <v>1979</v>
      </c>
      <c r="E78" s="372">
        <v>3.3130908012390137</v>
      </c>
      <c r="F78" s="372">
        <v>-1.1024346351623535</v>
      </c>
      <c r="G78" s="372">
        <v>26.31256103515625</v>
      </c>
      <c r="J78" s="43"/>
      <c r="K78" s="43"/>
    </row>
    <row r="79" spans="2:11">
      <c r="B79" s="354" t="s">
        <v>46</v>
      </c>
      <c r="C79" s="354"/>
      <c r="D79" s="354">
        <v>1987</v>
      </c>
      <c r="E79" s="372">
        <v>0.57125961780548096</v>
      </c>
      <c r="F79" s="372">
        <v>6.8792810440063477</v>
      </c>
      <c r="G79" s="372">
        <v>73.991897583007812</v>
      </c>
      <c r="J79" s="43"/>
      <c r="K79" s="43"/>
    </row>
    <row r="80" spans="2:11">
      <c r="B80" s="354" t="s">
        <v>46</v>
      </c>
      <c r="C80" s="354"/>
      <c r="D80" s="354">
        <v>1992</v>
      </c>
      <c r="E80" s="372">
        <v>5.4741115570068359</v>
      </c>
      <c r="F80" s="372">
        <v>1.4489471912384033</v>
      </c>
      <c r="G80" s="372">
        <v>67.959373474121094</v>
      </c>
      <c r="J80" s="43"/>
      <c r="K80" s="43"/>
    </row>
    <row r="81" spans="2:11">
      <c r="B81" s="354" t="s">
        <v>46</v>
      </c>
      <c r="C81" s="354"/>
      <c r="D81" s="354">
        <v>2007</v>
      </c>
      <c r="E81" s="372"/>
      <c r="F81" s="372">
        <v>5.0906996726989746</v>
      </c>
      <c r="G81" s="372">
        <v>26.46491813659668</v>
      </c>
      <c r="J81" s="43"/>
      <c r="K81" s="43"/>
    </row>
    <row r="82" spans="2:11">
      <c r="B82" s="354" t="s">
        <v>23</v>
      </c>
      <c r="C82" s="354"/>
      <c r="D82" s="354">
        <v>1980</v>
      </c>
      <c r="E82" s="372">
        <v>1.2457727193832397</v>
      </c>
      <c r="F82" s="372">
        <v>-1.5317443609237671</v>
      </c>
      <c r="G82" s="372">
        <v>16.651206970214844</v>
      </c>
      <c r="J82" s="43"/>
      <c r="K82" s="43"/>
    </row>
    <row r="83" spans="2:11">
      <c r="B83" s="354" t="s">
        <v>23</v>
      </c>
      <c r="C83" s="354"/>
      <c r="D83" s="354">
        <v>1992</v>
      </c>
      <c r="E83" s="372">
        <v>2.4001040458679199</v>
      </c>
      <c r="F83" s="372">
        <v>-2.4178586900234222E-2</v>
      </c>
      <c r="G83" s="372">
        <v>45.807674407958984</v>
      </c>
      <c r="J83" s="43"/>
      <c r="K83" s="43"/>
    </row>
    <row r="84" spans="2:11">
      <c r="B84" s="354" t="s">
        <v>23</v>
      </c>
      <c r="C84" s="354"/>
      <c r="D84" s="354">
        <v>2008</v>
      </c>
      <c r="E84" s="372"/>
      <c r="F84" s="372">
        <v>-2.7508745193481445</v>
      </c>
      <c r="G84" s="372">
        <v>39.27374267578125</v>
      </c>
      <c r="J84" s="43"/>
      <c r="K84" s="43"/>
    </row>
    <row r="85" spans="2:11">
      <c r="B85" s="354" t="s">
        <v>47</v>
      </c>
      <c r="C85" s="354"/>
      <c r="D85" s="354">
        <v>1990</v>
      </c>
      <c r="E85" s="372">
        <v>6.1106128692626953</v>
      </c>
      <c r="F85" s="372"/>
      <c r="G85" s="372"/>
      <c r="J85" s="43"/>
      <c r="K85" s="43"/>
    </row>
    <row r="86" spans="2:11">
      <c r="B86" s="354" t="s">
        <v>47</v>
      </c>
      <c r="C86" s="354"/>
      <c r="D86" s="354">
        <v>2007</v>
      </c>
      <c r="E86" s="372"/>
      <c r="F86" s="372">
        <v>3.1768386363983154</v>
      </c>
      <c r="G86" s="372">
        <v>3.5520894527435303</v>
      </c>
      <c r="J86" s="43"/>
      <c r="K86" s="43"/>
    </row>
    <row r="87" spans="2:11">
      <c r="B87" s="354" t="s">
        <v>48</v>
      </c>
      <c r="C87" s="354"/>
      <c r="D87" s="354">
        <v>1975</v>
      </c>
      <c r="E87" s="372">
        <v>2.1512908935546875</v>
      </c>
      <c r="F87" s="372"/>
      <c r="G87" s="372">
        <v>6.8464388847351074</v>
      </c>
      <c r="J87" s="43"/>
      <c r="K87" s="43"/>
    </row>
    <row r="88" spans="2:11">
      <c r="B88" s="354" t="s">
        <v>48</v>
      </c>
      <c r="C88" s="354"/>
      <c r="D88" s="354">
        <v>1989</v>
      </c>
      <c r="E88" s="372">
        <v>4.4214925765991211</v>
      </c>
      <c r="F88" s="372">
        <v>4.8602118492126465</v>
      </c>
      <c r="G88" s="372">
        <v>15.161882400512695</v>
      </c>
      <c r="J88" s="43"/>
      <c r="K88" s="43"/>
    </row>
    <row r="89" spans="2:11">
      <c r="B89" s="354" t="s">
        <v>48</v>
      </c>
      <c r="C89" s="354"/>
      <c r="D89" s="354">
        <v>2008</v>
      </c>
      <c r="E89" s="372"/>
      <c r="F89" s="372">
        <v>3.2983980178833008</v>
      </c>
      <c r="G89" s="372">
        <v>33.974037170410156</v>
      </c>
      <c r="J89" s="43"/>
      <c r="K89" s="43"/>
    </row>
    <row r="90" spans="2:11">
      <c r="B90" s="354" t="s">
        <v>20</v>
      </c>
      <c r="C90" s="354"/>
      <c r="D90" s="354">
        <v>1974</v>
      </c>
      <c r="E90" s="372">
        <v>4.793093204498291</v>
      </c>
      <c r="F90" s="372">
        <v>1.0798026323318481</v>
      </c>
      <c r="G90" s="372"/>
      <c r="J90" s="43"/>
      <c r="K90" s="43"/>
    </row>
    <row r="91" spans="2:11">
      <c r="B91" s="354" t="s">
        <v>20</v>
      </c>
      <c r="C91" s="354"/>
      <c r="D91" s="354">
        <v>1992</v>
      </c>
      <c r="E91" s="372">
        <v>2.1327395439147949</v>
      </c>
      <c r="F91" s="372">
        <v>-2.0367975234985352</v>
      </c>
      <c r="G91" s="372">
        <v>40.035491943359375</v>
      </c>
      <c r="J91" s="43"/>
      <c r="K91" s="43"/>
    </row>
    <row r="92" spans="2:11">
      <c r="B92" s="354" t="s">
        <v>20</v>
      </c>
      <c r="C92" s="354"/>
      <c r="D92" s="354">
        <v>2008</v>
      </c>
      <c r="E92" s="372"/>
      <c r="F92" s="372">
        <v>-0.93225985765457153</v>
      </c>
      <c r="G92" s="372">
        <v>67.091056823730469</v>
      </c>
      <c r="J92" s="43"/>
      <c r="K92" s="43"/>
    </row>
    <row r="93" spans="2:11">
      <c r="B93" s="354" t="s">
        <v>25</v>
      </c>
      <c r="C93" s="354"/>
      <c r="D93" s="354">
        <v>1973</v>
      </c>
      <c r="E93" s="372">
        <v>2.8661594390869141</v>
      </c>
      <c r="F93" s="372"/>
      <c r="G93" s="372"/>
      <c r="J93" s="43"/>
      <c r="K93" s="43"/>
    </row>
    <row r="94" spans="2:11">
      <c r="B94" s="354" t="s">
        <v>25</v>
      </c>
      <c r="C94" s="354"/>
      <c r="D94" s="354">
        <v>1979</v>
      </c>
      <c r="E94" s="372">
        <v>2.4357588291168213</v>
      </c>
      <c r="F94" s="372">
        <v>-1.3551179170608521</v>
      </c>
      <c r="G94" s="372">
        <v>50.030750274658203</v>
      </c>
      <c r="J94" s="43"/>
      <c r="K94" s="43"/>
    </row>
    <row r="95" spans="2:11">
      <c r="B95" s="354" t="s">
        <v>25</v>
      </c>
      <c r="C95" s="354"/>
      <c r="D95" s="354">
        <v>1990</v>
      </c>
      <c r="E95" s="372">
        <v>1.2452660799026489</v>
      </c>
      <c r="F95" s="372">
        <v>0.38089814782142639</v>
      </c>
      <c r="G95" s="372">
        <v>33.070499420166016</v>
      </c>
      <c r="J95" s="43"/>
      <c r="K95" s="43"/>
    </row>
    <row r="96" spans="2:11">
      <c r="B96" s="354" t="s">
        <v>25</v>
      </c>
      <c r="C96" s="354"/>
      <c r="D96" s="354">
        <v>2008</v>
      </c>
      <c r="E96" s="372"/>
      <c r="F96" s="372">
        <v>-3.4364197254180908</v>
      </c>
      <c r="G96" s="372">
        <v>51.704338073730469</v>
      </c>
      <c r="J96" s="43"/>
      <c r="K96" s="43"/>
    </row>
    <row r="97" spans="2:11">
      <c r="B97" s="354" t="s">
        <v>49</v>
      </c>
      <c r="C97" s="354"/>
      <c r="D97" s="354">
        <v>1973</v>
      </c>
      <c r="E97" s="372">
        <v>6.7414207458496094</v>
      </c>
      <c r="F97" s="372"/>
      <c r="G97" s="372">
        <v>16.943780899047852</v>
      </c>
      <c r="J97" s="43"/>
      <c r="K97" s="43"/>
    </row>
    <row r="98" spans="2:11">
      <c r="B98" s="354" t="s">
        <v>49</v>
      </c>
      <c r="C98" s="354"/>
      <c r="D98" s="354">
        <v>1980</v>
      </c>
      <c r="E98" s="372">
        <v>2.2557129859924316</v>
      </c>
      <c r="F98" s="372"/>
      <c r="G98" s="372">
        <v>23.010202407836914</v>
      </c>
      <c r="J98" s="43"/>
      <c r="K98" s="43"/>
    </row>
    <row r="99" spans="2:11">
      <c r="B99" s="354" t="s">
        <v>49</v>
      </c>
      <c r="C99" s="354"/>
      <c r="D99" s="354">
        <v>1986</v>
      </c>
      <c r="E99" s="372">
        <v>3.7413308620452881</v>
      </c>
      <c r="F99" s="372"/>
      <c r="G99" s="372">
        <v>47.577083587646484</v>
      </c>
      <c r="J99" s="43"/>
      <c r="K99" s="43"/>
    </row>
    <row r="100" spans="2:11">
      <c r="B100" s="354" t="s">
        <v>49</v>
      </c>
      <c r="C100" s="354"/>
      <c r="D100" s="354">
        <v>1992</v>
      </c>
      <c r="E100" s="372">
        <v>1.9111108779907227</v>
      </c>
      <c r="F100" s="372">
        <v>-1.9372950792312622</v>
      </c>
      <c r="G100" s="372">
        <v>81.184257507324219</v>
      </c>
      <c r="J100" s="43"/>
      <c r="K100" s="43"/>
    </row>
    <row r="101" spans="2:11">
      <c r="B101" s="354" t="s">
        <v>49</v>
      </c>
      <c r="C101" s="354"/>
      <c r="D101" s="354">
        <v>2008</v>
      </c>
      <c r="E101" s="372"/>
      <c r="F101" s="372">
        <v>-0.66499859094619751</v>
      </c>
      <c r="G101" s="372">
        <v>97.3607177734375</v>
      </c>
      <c r="J101" s="43"/>
      <c r="K101" s="43"/>
    </row>
    <row r="102" spans="2:11">
      <c r="B102" s="354" t="s">
        <v>310</v>
      </c>
      <c r="C102" s="354"/>
      <c r="D102" s="354">
        <v>1997</v>
      </c>
      <c r="E102" s="372">
        <v>5.2763009071350098</v>
      </c>
      <c r="F102" s="372">
        <v>6.643244743347168</v>
      </c>
      <c r="G102" s="372">
        <v>0</v>
      </c>
      <c r="J102" s="43"/>
      <c r="K102" s="43"/>
    </row>
    <row r="103" spans="2:11">
      <c r="B103" s="354" t="s">
        <v>310</v>
      </c>
      <c r="C103" s="354"/>
      <c r="D103" s="354">
        <v>2008</v>
      </c>
      <c r="E103" s="372"/>
      <c r="F103" s="372">
        <v>0.1322886198759079</v>
      </c>
      <c r="G103" s="372">
        <v>1.1864635944366455</v>
      </c>
      <c r="J103" s="43"/>
      <c r="K103" s="43"/>
    </row>
    <row r="104" spans="2:11">
      <c r="B104" s="354" t="s">
        <v>67</v>
      </c>
      <c r="C104" s="354"/>
      <c r="D104" s="354">
        <v>1987</v>
      </c>
      <c r="E104" s="372">
        <v>2.4255189895629883</v>
      </c>
      <c r="F104" s="372"/>
      <c r="G104" s="372"/>
      <c r="J104" s="43"/>
      <c r="K104" s="43"/>
    </row>
    <row r="105" spans="2:11">
      <c r="B105" s="354" t="s">
        <v>67</v>
      </c>
      <c r="C105" s="354"/>
      <c r="D105" s="354">
        <v>2008</v>
      </c>
      <c r="E105" s="372"/>
      <c r="F105" s="372">
        <v>0.81511831283569336</v>
      </c>
      <c r="G105" s="372">
        <v>71.563468933105469</v>
      </c>
      <c r="J105" s="43"/>
      <c r="K105" s="43"/>
    </row>
    <row r="106" spans="2:11">
      <c r="B106" s="354" t="s">
        <v>68</v>
      </c>
      <c r="C106" s="354"/>
      <c r="D106" s="354">
        <v>1997</v>
      </c>
      <c r="E106" s="372">
        <v>4.7884941101074219</v>
      </c>
      <c r="F106" s="372">
        <v>0.35343840718269348</v>
      </c>
      <c r="G106" s="372"/>
      <c r="J106" s="43"/>
      <c r="K106" s="43"/>
    </row>
    <row r="107" spans="2:11">
      <c r="B107" s="354" t="s">
        <v>30</v>
      </c>
      <c r="C107" s="354"/>
      <c r="D107" s="354">
        <v>1971</v>
      </c>
      <c r="E107" s="372">
        <v>4.3123855590820313</v>
      </c>
      <c r="F107" s="372"/>
      <c r="G107" s="372"/>
      <c r="J107" s="43"/>
      <c r="K107" s="43"/>
    </row>
    <row r="108" spans="2:11">
      <c r="B108" s="354" t="s">
        <v>30</v>
      </c>
      <c r="C108" s="354"/>
      <c r="D108" s="354">
        <v>1978</v>
      </c>
      <c r="E108" s="372">
        <v>4.8975510597229004</v>
      </c>
      <c r="F108" s="372"/>
      <c r="G108" s="372"/>
      <c r="J108" s="43"/>
      <c r="K108" s="43"/>
    </row>
    <row r="109" spans="2:11">
      <c r="B109" s="354" t="s">
        <v>30</v>
      </c>
      <c r="C109" s="354"/>
      <c r="D109" s="354">
        <v>1990</v>
      </c>
      <c r="E109" s="372">
        <v>4.3066177368164062</v>
      </c>
      <c r="F109" s="372">
        <v>-5.2810335159301758</v>
      </c>
      <c r="G109" s="372"/>
      <c r="J109" s="43"/>
      <c r="K109" s="43"/>
    </row>
    <row r="110" spans="2:11">
      <c r="B110" s="354" t="s">
        <v>52</v>
      </c>
      <c r="C110" s="354"/>
      <c r="D110" s="354">
        <v>1979</v>
      </c>
      <c r="E110" s="372">
        <v>3.3502674102783203</v>
      </c>
      <c r="F110" s="372">
        <v>-7.2494902610778809</v>
      </c>
      <c r="G110" s="372">
        <v>64.878349304199219</v>
      </c>
      <c r="J110" s="43"/>
      <c r="K110" s="43"/>
    </row>
    <row r="111" spans="2:11">
      <c r="B111" s="354" t="s">
        <v>52</v>
      </c>
      <c r="C111" s="354"/>
      <c r="D111" s="354">
        <v>1981</v>
      </c>
      <c r="E111" s="372">
        <v>2.357734203338623</v>
      </c>
      <c r="F111" s="372">
        <v>-6.6203007698059082</v>
      </c>
      <c r="G111" s="372">
        <v>70.213386535644531</v>
      </c>
      <c r="J111" s="43"/>
      <c r="K111" s="43"/>
    </row>
    <row r="112" spans="2:11">
      <c r="B112" s="354" t="s">
        <v>52</v>
      </c>
      <c r="C112" s="354"/>
      <c r="D112" s="354">
        <v>2007</v>
      </c>
      <c r="E112" s="372"/>
      <c r="F112" s="372">
        <v>0.27194613218307495</v>
      </c>
      <c r="G112" s="372">
        <v>25.671714782714844</v>
      </c>
      <c r="J112" s="43"/>
      <c r="K112" s="43"/>
    </row>
    <row r="113" spans="2:11">
      <c r="B113" s="354" t="s">
        <v>51</v>
      </c>
      <c r="C113" s="354"/>
      <c r="D113" s="354">
        <v>1974</v>
      </c>
      <c r="E113" s="372">
        <v>10.529425621032715</v>
      </c>
      <c r="F113" s="372">
        <v>-2.2233827114105225</v>
      </c>
      <c r="G113" s="372"/>
      <c r="J113" s="43"/>
      <c r="K113" s="43"/>
    </row>
    <row r="114" spans="2:11">
      <c r="B114" s="354" t="s">
        <v>51</v>
      </c>
      <c r="C114" s="354"/>
      <c r="D114" s="354">
        <v>1982</v>
      </c>
      <c r="E114" s="372">
        <v>3.6836459636688232</v>
      </c>
      <c r="F114" s="372">
        <v>1.588469386100769</v>
      </c>
      <c r="G114" s="372">
        <v>30.285079956054687</v>
      </c>
      <c r="J114" s="43"/>
      <c r="K114" s="43"/>
    </row>
    <row r="115" spans="2:11">
      <c r="B115" s="354" t="s">
        <v>51</v>
      </c>
      <c r="C115" s="354"/>
      <c r="D115" s="354">
        <v>1988</v>
      </c>
      <c r="E115" s="372">
        <v>1.498968243598938</v>
      </c>
      <c r="F115" s="372">
        <v>-0.78541743755340576</v>
      </c>
      <c r="G115" s="372">
        <v>31.750499725341797</v>
      </c>
      <c r="J115" s="43"/>
      <c r="K115" s="43"/>
    </row>
    <row r="116" spans="2:11">
      <c r="B116" s="354" t="s">
        <v>51</v>
      </c>
      <c r="C116" s="354"/>
      <c r="D116" s="354">
        <v>1991</v>
      </c>
      <c r="E116" s="372">
        <v>2.3590443134307861</v>
      </c>
      <c r="F116" s="372">
        <v>1.1024571657180786</v>
      </c>
      <c r="G116" s="372">
        <v>38.807498931884766</v>
      </c>
      <c r="J116" s="43"/>
      <c r="K116" s="43"/>
    </row>
    <row r="117" spans="2:11">
      <c r="B117" s="354" t="s">
        <v>51</v>
      </c>
      <c r="C117" s="354"/>
      <c r="D117" s="354">
        <v>2001</v>
      </c>
      <c r="E117" s="372">
        <v>3.0801584720611572</v>
      </c>
      <c r="F117" s="372">
        <v>0.89755553007125854</v>
      </c>
      <c r="G117" s="372">
        <v>46.682113647460938</v>
      </c>
      <c r="J117" s="43"/>
      <c r="K117" s="43"/>
    </row>
    <row r="118" spans="2:11">
      <c r="B118" s="354" t="s">
        <v>51</v>
      </c>
      <c r="C118" s="354"/>
      <c r="D118" s="354">
        <v>2007</v>
      </c>
      <c r="E118" s="372"/>
      <c r="F118" s="372">
        <v>5.866736888885498</v>
      </c>
      <c r="G118" s="372">
        <v>29.171998977661133</v>
      </c>
      <c r="J118" s="43"/>
      <c r="K118" s="43"/>
    </row>
    <row r="119" spans="2:11">
      <c r="B119" s="354" t="s">
        <v>53</v>
      </c>
      <c r="C119" s="354"/>
      <c r="D119" s="354">
        <v>1975</v>
      </c>
      <c r="E119" s="372">
        <v>6.1418533325195313</v>
      </c>
      <c r="F119" s="372"/>
      <c r="G119" s="372"/>
      <c r="J119" s="43"/>
      <c r="K119" s="43"/>
    </row>
    <row r="120" spans="2:11">
      <c r="B120" s="354" t="s">
        <v>53</v>
      </c>
      <c r="C120" s="354"/>
      <c r="D120" s="354">
        <v>1979</v>
      </c>
      <c r="E120" s="372">
        <v>5.9798965454101562</v>
      </c>
      <c r="F120" s="372"/>
      <c r="G120" s="372"/>
      <c r="J120" s="43"/>
      <c r="K120" s="43"/>
    </row>
    <row r="121" spans="2:11">
      <c r="B121" s="354" t="s">
        <v>53</v>
      </c>
      <c r="C121" s="354"/>
      <c r="D121" s="354">
        <v>1988</v>
      </c>
      <c r="E121" s="372">
        <v>7.4061923027038574</v>
      </c>
      <c r="F121" s="372">
        <v>6.2493619918823242</v>
      </c>
      <c r="G121" s="372">
        <v>143.9005126953125</v>
      </c>
      <c r="J121" s="43"/>
      <c r="K121" s="43"/>
    </row>
    <row r="122" spans="2:11">
      <c r="B122" s="354" t="s">
        <v>53</v>
      </c>
      <c r="C122" s="354"/>
      <c r="D122" s="354">
        <v>2000</v>
      </c>
      <c r="E122" s="372">
        <v>3.4084043502807617</v>
      </c>
      <c r="F122" s="372">
        <v>2.6251912117004395</v>
      </c>
      <c r="G122" s="372">
        <v>88.007476806640625</v>
      </c>
      <c r="J122" s="43"/>
      <c r="K122" s="43"/>
    </row>
    <row r="123" spans="2:11">
      <c r="B123" s="354" t="s">
        <v>53</v>
      </c>
      <c r="C123" s="354"/>
      <c r="D123" s="354">
        <v>2008</v>
      </c>
      <c r="E123" s="372"/>
      <c r="F123" s="372">
        <v>1.079643726348877</v>
      </c>
      <c r="G123" s="372">
        <v>77.097633361816406</v>
      </c>
      <c r="J123" s="43"/>
      <c r="K123" s="43"/>
    </row>
    <row r="124" spans="2:11">
      <c r="B124" s="354" t="s">
        <v>22</v>
      </c>
      <c r="C124" s="354"/>
      <c r="D124" s="354">
        <v>1974</v>
      </c>
      <c r="E124" s="372">
        <v>6.6715502738952637</v>
      </c>
      <c r="F124" s="372"/>
      <c r="G124" s="372"/>
      <c r="J124" s="43"/>
      <c r="K124" s="43"/>
    </row>
    <row r="125" spans="2:11">
      <c r="B125" s="354" t="s">
        <v>22</v>
      </c>
      <c r="C125" s="354"/>
      <c r="D125" s="354">
        <v>1992</v>
      </c>
      <c r="E125" s="372">
        <v>2.0648348331451416</v>
      </c>
      <c r="F125" s="372">
        <v>1.3203974962234497</v>
      </c>
      <c r="G125" s="372">
        <v>105.58197021484375</v>
      </c>
      <c r="J125" s="43"/>
      <c r="K125" s="43"/>
    </row>
    <row r="126" spans="2:11">
      <c r="B126" s="354" t="s">
        <v>22</v>
      </c>
      <c r="C126" s="354"/>
      <c r="D126" s="354">
        <v>2002</v>
      </c>
      <c r="E126" s="372">
        <v>1.2118138074874878</v>
      </c>
      <c r="F126" s="372">
        <v>2.4330446720123291</v>
      </c>
      <c r="G126" s="372">
        <v>106.00592041015625</v>
      </c>
      <c r="J126" s="43"/>
      <c r="K126" s="43"/>
    </row>
    <row r="127" spans="2:11">
      <c r="B127" s="354" t="s">
        <v>22</v>
      </c>
      <c r="C127" s="354"/>
      <c r="D127" s="354">
        <v>2007</v>
      </c>
      <c r="E127" s="372"/>
      <c r="F127" s="372">
        <v>3.3404405117034912</v>
      </c>
      <c r="G127" s="372">
        <v>104.56402587890625</v>
      </c>
      <c r="J127" s="43"/>
      <c r="K127" s="43"/>
    </row>
    <row r="128" spans="2:11">
      <c r="B128" s="354" t="s">
        <v>24</v>
      </c>
      <c r="C128" s="354"/>
      <c r="D128" s="354">
        <v>1973</v>
      </c>
      <c r="E128" s="372">
        <v>3.1269402503967285</v>
      </c>
      <c r="F128" s="372">
        <v>0.2322494238615036</v>
      </c>
      <c r="G128" s="372">
        <v>17.449363708496094</v>
      </c>
      <c r="J128" s="43"/>
      <c r="K128" s="43"/>
    </row>
    <row r="129" spans="2:11">
      <c r="B129" s="354" t="s">
        <v>24</v>
      </c>
      <c r="C129" s="354"/>
      <c r="D129" s="354">
        <v>1997</v>
      </c>
      <c r="E129" s="372">
        <v>2.9670319557189941</v>
      </c>
      <c r="F129" s="372">
        <v>-2.8964107036590576</v>
      </c>
      <c r="G129" s="372">
        <v>109.051513671875</v>
      </c>
      <c r="J129" s="43"/>
      <c r="K129" s="43"/>
    </row>
    <row r="130" spans="2:11">
      <c r="B130" s="354" t="s">
        <v>24</v>
      </c>
      <c r="C130" s="354"/>
      <c r="D130" s="354">
        <v>2001</v>
      </c>
      <c r="E130" s="372">
        <v>1.2572641372680664</v>
      </c>
      <c r="F130" s="372">
        <v>-5.0390563011169434</v>
      </c>
      <c r="G130" s="372">
        <v>151.78334045410156</v>
      </c>
      <c r="J130" s="43"/>
      <c r="K130" s="43"/>
    </row>
    <row r="131" spans="2:11">
      <c r="B131" s="354" t="s">
        <v>24</v>
      </c>
      <c r="C131" s="354"/>
      <c r="D131" s="354">
        <v>2007</v>
      </c>
      <c r="E131" s="372"/>
      <c r="F131" s="372">
        <v>-2.04129958152771</v>
      </c>
      <c r="G131" s="372">
        <v>189.92578125</v>
      </c>
      <c r="J131" s="43"/>
      <c r="K131" s="43"/>
    </row>
    <row r="132" spans="2:11">
      <c r="B132" s="354" t="s">
        <v>70</v>
      </c>
      <c r="C132" s="354"/>
      <c r="D132" s="354">
        <v>1993</v>
      </c>
      <c r="E132" s="372">
        <v>9.0271978378295898</v>
      </c>
      <c r="F132" s="372"/>
      <c r="G132" s="372"/>
      <c r="J132" s="43"/>
      <c r="K132" s="43"/>
    </row>
    <row r="133" spans="2:11">
      <c r="B133" s="354" t="s">
        <v>71</v>
      </c>
      <c r="C133" s="354"/>
      <c r="D133" s="354">
        <v>1974</v>
      </c>
      <c r="E133" s="372">
        <v>5.5604405403137207</v>
      </c>
      <c r="F133" s="372"/>
      <c r="G133" s="372"/>
      <c r="J133" s="43"/>
      <c r="K133" s="43"/>
    </row>
    <row r="134" spans="2:11">
      <c r="B134" s="354" t="s">
        <v>71</v>
      </c>
      <c r="C134" s="354"/>
      <c r="D134" s="354">
        <v>1982</v>
      </c>
      <c r="E134" s="372">
        <v>3.5964019298553467</v>
      </c>
      <c r="F134" s="372">
        <v>-1.1814421415328979</v>
      </c>
      <c r="G134" s="372"/>
      <c r="J134" s="43"/>
      <c r="K134" s="43"/>
    </row>
    <row r="135" spans="2:11">
      <c r="B135" s="354" t="s">
        <v>71</v>
      </c>
      <c r="C135" s="354"/>
      <c r="D135" s="354">
        <v>1991</v>
      </c>
      <c r="E135" s="372">
        <v>1.6440824270248413</v>
      </c>
      <c r="F135" s="372">
        <v>3.2718398571014404</v>
      </c>
      <c r="G135" s="372"/>
      <c r="J135" s="43"/>
      <c r="K135" s="43"/>
    </row>
    <row r="136" spans="2:11">
      <c r="B136" s="354" t="s">
        <v>71</v>
      </c>
      <c r="C136" s="354"/>
      <c r="D136" s="354">
        <v>1996</v>
      </c>
      <c r="E136" s="372">
        <v>4.9042596817016602</v>
      </c>
      <c r="F136" s="372">
        <v>2.6636354923248291</v>
      </c>
      <c r="G136" s="372"/>
      <c r="J136" s="43"/>
      <c r="K136" s="43"/>
    </row>
    <row r="137" spans="2:11">
      <c r="B137" s="354" t="s">
        <v>518</v>
      </c>
      <c r="C137" s="354"/>
      <c r="D137" s="354">
        <v>1979</v>
      </c>
      <c r="E137" s="372">
        <v>6.0278167724609375</v>
      </c>
      <c r="F137" s="372"/>
      <c r="G137" s="372"/>
      <c r="J137" s="43"/>
      <c r="K137" s="43"/>
    </row>
    <row r="138" spans="2:11">
      <c r="B138" s="354" t="s">
        <v>518</v>
      </c>
      <c r="C138" s="354"/>
      <c r="D138" s="354">
        <v>1997</v>
      </c>
      <c r="E138" s="372">
        <v>11.398586273193359</v>
      </c>
      <c r="F138" s="372"/>
      <c r="G138" s="372">
        <v>10.251399040222168</v>
      </c>
      <c r="J138" s="43"/>
      <c r="K138" s="43"/>
    </row>
    <row r="139" spans="2:11">
      <c r="B139" s="354" t="s">
        <v>518</v>
      </c>
      <c r="C139" s="354"/>
      <c r="D139" s="354">
        <v>2008</v>
      </c>
      <c r="E139" s="372"/>
      <c r="F139" s="372"/>
      <c r="G139" s="372">
        <v>28.926534652709961</v>
      </c>
      <c r="J139" s="43"/>
      <c r="K139" s="43"/>
    </row>
    <row r="140" spans="2:11">
      <c r="B140" s="354" t="s">
        <v>73</v>
      </c>
      <c r="C140" s="354"/>
      <c r="D140" s="354">
        <v>1993</v>
      </c>
      <c r="E140" s="372">
        <v>6.0119929313659668</v>
      </c>
      <c r="F140" s="372">
        <v>-4.9788832664489746</v>
      </c>
      <c r="G140" s="372"/>
      <c r="J140" s="43"/>
      <c r="K140" s="43"/>
    </row>
    <row r="141" spans="2:11">
      <c r="B141" s="354" t="s">
        <v>73</v>
      </c>
      <c r="C141" s="354"/>
      <c r="D141" s="354">
        <v>1998</v>
      </c>
      <c r="E141" s="372">
        <v>4.3031926155090332</v>
      </c>
      <c r="F141" s="372">
        <v>-4.7694392204284668</v>
      </c>
      <c r="G141" s="372">
        <v>23.30143928527832</v>
      </c>
      <c r="J141" s="43"/>
      <c r="K141" s="43"/>
    </row>
    <row r="142" spans="2:11">
      <c r="B142" s="354" t="s">
        <v>73</v>
      </c>
      <c r="C142" s="354"/>
      <c r="D142" s="354">
        <v>2008</v>
      </c>
      <c r="E142" s="372"/>
      <c r="F142" s="372">
        <v>-2.5825023651123047</v>
      </c>
      <c r="G142" s="372">
        <v>15.415142059326172</v>
      </c>
      <c r="J142" s="43"/>
      <c r="K142" s="43"/>
    </row>
    <row r="143" spans="2:11">
      <c r="B143" s="354" t="s">
        <v>72</v>
      </c>
      <c r="C143" s="354"/>
      <c r="D143" s="354">
        <v>1994</v>
      </c>
      <c r="E143" s="372">
        <v>3.5814268589019775</v>
      </c>
      <c r="F143" s="372">
        <v>-3.4175102710723877</v>
      </c>
      <c r="G143" s="372"/>
      <c r="J143" s="43"/>
      <c r="K143" s="43"/>
    </row>
    <row r="144" spans="2:11">
      <c r="B144" s="354" t="s">
        <v>72</v>
      </c>
      <c r="C144" s="354"/>
      <c r="D144" s="354">
        <v>2007</v>
      </c>
      <c r="E144" s="372"/>
      <c r="F144" s="372">
        <v>1.0746073722839355</v>
      </c>
      <c r="G144" s="372">
        <v>8.2386560440063477</v>
      </c>
      <c r="J144" s="43"/>
      <c r="K144" s="43"/>
    </row>
    <row r="145" spans="2:11">
      <c r="B145" s="354" t="s">
        <v>34</v>
      </c>
      <c r="C145" s="354"/>
      <c r="D145" s="354">
        <v>1981</v>
      </c>
      <c r="E145" s="372">
        <v>1.5414947271347046</v>
      </c>
      <c r="F145" s="372">
        <v>-7.0208377838134766</v>
      </c>
      <c r="G145" s="372"/>
      <c r="J145" s="43"/>
      <c r="K145" s="43"/>
    </row>
    <row r="146" spans="2:11">
      <c r="B146" s="354" t="s">
        <v>34</v>
      </c>
      <c r="C146" s="354"/>
      <c r="D146" s="354">
        <v>1994</v>
      </c>
      <c r="E146" s="372">
        <v>6.3427023887634277</v>
      </c>
      <c r="F146" s="372">
        <v>-1.4961186647415161</v>
      </c>
      <c r="G146" s="372">
        <v>39.766239166259766</v>
      </c>
      <c r="J146" s="43"/>
      <c r="K146" s="43"/>
    </row>
    <row r="147" spans="2:11">
      <c r="B147" s="354" t="s">
        <v>34</v>
      </c>
      <c r="C147" s="354"/>
      <c r="D147" s="354">
        <v>2000</v>
      </c>
      <c r="E147" s="372">
        <v>0.66903740167617798</v>
      </c>
      <c r="F147" s="372">
        <v>1.383663535118103</v>
      </c>
      <c r="G147" s="372">
        <v>47.120326995849609</v>
      </c>
      <c r="J147" s="43"/>
      <c r="K147" s="43"/>
    </row>
    <row r="148" spans="2:11">
      <c r="B148" s="354" t="s">
        <v>34</v>
      </c>
      <c r="C148" s="354"/>
      <c r="D148" s="354">
        <v>2008</v>
      </c>
      <c r="E148" s="372"/>
      <c r="F148" s="372">
        <v>0.92688453197479248</v>
      </c>
      <c r="G148" s="372">
        <v>43.103538513183594</v>
      </c>
      <c r="J148" s="43"/>
      <c r="K148" s="43"/>
    </row>
    <row r="149" spans="2:11">
      <c r="B149" s="354" t="s">
        <v>74</v>
      </c>
      <c r="C149" s="354"/>
      <c r="D149" s="354">
        <v>1974</v>
      </c>
      <c r="E149" s="372">
        <v>11.971070289611816</v>
      </c>
      <c r="F149" s="372"/>
      <c r="G149" s="372"/>
      <c r="J149" s="43"/>
      <c r="K149" s="43"/>
    </row>
    <row r="150" spans="2:11">
      <c r="B150" s="354" t="s">
        <v>74</v>
      </c>
      <c r="C150" s="354"/>
      <c r="D150" s="354">
        <v>1984</v>
      </c>
      <c r="E150" s="372">
        <v>5.6304316520690918</v>
      </c>
      <c r="F150" s="372"/>
      <c r="G150" s="372"/>
      <c r="J150" s="43"/>
      <c r="K150" s="43"/>
    </row>
    <row r="151" spans="2:11">
      <c r="B151" s="354" t="s">
        <v>74</v>
      </c>
      <c r="C151" s="354"/>
      <c r="D151" s="354">
        <v>1997</v>
      </c>
      <c r="E151" s="372">
        <v>8.3811330795288086</v>
      </c>
      <c r="F151" s="372">
        <v>6.5860738754272461</v>
      </c>
      <c r="G151" s="372">
        <v>33.827114105224609</v>
      </c>
      <c r="J151" s="43"/>
      <c r="K151" s="43"/>
    </row>
    <row r="152" spans="2:11">
      <c r="B152" s="354" t="s">
        <v>74</v>
      </c>
      <c r="C152" s="354"/>
      <c r="D152" s="354">
        <v>2000</v>
      </c>
      <c r="E152" s="372">
        <v>5.3972969055175781</v>
      </c>
      <c r="F152" s="372">
        <v>-2.9383373260498047</v>
      </c>
      <c r="G152" s="372">
        <v>36.039020538330078</v>
      </c>
      <c r="J152" s="43"/>
      <c r="K152" s="43"/>
    </row>
    <row r="153" spans="2:11">
      <c r="B153" s="354" t="s">
        <v>74</v>
      </c>
      <c r="C153" s="354"/>
      <c r="D153" s="354">
        <v>2008</v>
      </c>
      <c r="E153" s="372"/>
      <c r="F153" s="372">
        <v>-3.0524866580963135</v>
      </c>
      <c r="G153" s="372">
        <v>30.738838195800781</v>
      </c>
      <c r="J153" s="43"/>
      <c r="K153" s="43"/>
    </row>
    <row r="154" spans="2:11">
      <c r="B154" s="354" t="s">
        <v>54</v>
      </c>
      <c r="C154" s="354"/>
      <c r="D154" s="354">
        <v>1980</v>
      </c>
      <c r="E154" s="372">
        <v>2.0360548496246338</v>
      </c>
      <c r="F154" s="372">
        <v>-1.6945343017578125</v>
      </c>
      <c r="G154" s="372">
        <v>45.821460723876953</v>
      </c>
      <c r="J154" s="43"/>
      <c r="K154" s="43"/>
    </row>
    <row r="155" spans="2:11">
      <c r="B155" s="354" t="s">
        <v>54</v>
      </c>
      <c r="C155" s="354"/>
      <c r="D155" s="354">
        <v>2008</v>
      </c>
      <c r="E155" s="372"/>
      <c r="F155" s="372">
        <v>2.6036009788513184</v>
      </c>
      <c r="G155" s="372">
        <v>58.268184661865234</v>
      </c>
      <c r="J155" s="43"/>
      <c r="K155" s="43"/>
    </row>
    <row r="156" spans="2:11">
      <c r="B156" s="354" t="s">
        <v>56</v>
      </c>
      <c r="C156" s="354"/>
      <c r="D156" s="354">
        <v>1987</v>
      </c>
      <c r="E156" s="372">
        <v>2.0140759944915771</v>
      </c>
      <c r="F156" s="372">
        <v>1.781531810760498</v>
      </c>
      <c r="G156" s="372">
        <v>39.218215942382813</v>
      </c>
      <c r="J156" s="43"/>
      <c r="K156" s="43"/>
    </row>
    <row r="157" spans="2:11">
      <c r="B157" s="354" t="s">
        <v>56</v>
      </c>
      <c r="C157" s="354"/>
      <c r="D157" s="354">
        <v>2008</v>
      </c>
      <c r="E157" s="372"/>
      <c r="F157" s="372">
        <v>15.725135803222656</v>
      </c>
      <c r="G157" s="372">
        <v>67.243087768554688</v>
      </c>
      <c r="J157" s="43"/>
      <c r="K157" s="43"/>
    </row>
    <row r="158" spans="2:11">
      <c r="B158" s="354" t="s">
        <v>55</v>
      </c>
      <c r="C158" s="354"/>
      <c r="D158" s="354">
        <v>1974</v>
      </c>
      <c r="E158" s="372">
        <v>1.9363179206848145</v>
      </c>
      <c r="F158" s="372"/>
      <c r="G158" s="372"/>
      <c r="J158" s="43"/>
      <c r="K158" s="43"/>
    </row>
    <row r="159" spans="2:11">
      <c r="B159" s="354" t="s">
        <v>55</v>
      </c>
      <c r="C159" s="354"/>
      <c r="D159" s="354">
        <v>1990</v>
      </c>
      <c r="E159" s="372">
        <v>0.99208182096481323</v>
      </c>
      <c r="F159" s="372">
        <v>2.6881868839263916</v>
      </c>
      <c r="G159" s="372">
        <v>59.927558898925781</v>
      </c>
      <c r="J159" s="43"/>
      <c r="K159" s="43"/>
    </row>
    <row r="160" spans="2:11">
      <c r="B160" s="354" t="s">
        <v>55</v>
      </c>
      <c r="C160" s="354"/>
      <c r="D160" s="354">
        <v>2007</v>
      </c>
      <c r="E160" s="372"/>
      <c r="F160" s="372">
        <v>1.6790177822113037</v>
      </c>
      <c r="G160" s="372">
        <v>19.877960205078125</v>
      </c>
      <c r="J160" s="43"/>
      <c r="K160" s="43"/>
    </row>
    <row r="161" spans="2:11">
      <c r="B161" s="354" t="s">
        <v>77</v>
      </c>
      <c r="C161" s="354"/>
      <c r="D161" s="354">
        <v>1996</v>
      </c>
      <c r="E161" s="372">
        <v>3.5169765949249268</v>
      </c>
      <c r="F161" s="372">
        <v>-1.3869589567184448</v>
      </c>
      <c r="G161" s="372">
        <v>74.699455261230469</v>
      </c>
      <c r="J161" s="43"/>
      <c r="K161" s="43"/>
    </row>
    <row r="162" spans="2:11">
      <c r="B162" s="354" t="s">
        <v>79</v>
      </c>
      <c r="C162" s="354"/>
      <c r="D162" s="354">
        <v>1983</v>
      </c>
      <c r="E162" s="372">
        <v>4.72637939453125</v>
      </c>
      <c r="F162" s="372"/>
      <c r="G162" s="372"/>
      <c r="J162" s="43"/>
      <c r="K162" s="43"/>
    </row>
    <row r="163" spans="2:11">
      <c r="B163" s="354" t="s">
        <v>79</v>
      </c>
      <c r="C163" s="354"/>
      <c r="D163" s="354">
        <v>1990</v>
      </c>
      <c r="E163" s="372">
        <v>1.8730639219284058</v>
      </c>
      <c r="F163" s="372"/>
      <c r="G163" s="372"/>
      <c r="J163" s="43"/>
      <c r="K163" s="43"/>
    </row>
    <row r="164" spans="2:11">
      <c r="B164" s="354" t="s">
        <v>79</v>
      </c>
      <c r="C164" s="354"/>
      <c r="D164" s="354">
        <v>1997</v>
      </c>
      <c r="E164" s="372">
        <v>5.8211398124694824</v>
      </c>
      <c r="F164" s="372"/>
      <c r="G164" s="372"/>
      <c r="J164" s="43"/>
      <c r="K164" s="43"/>
    </row>
    <row r="165" spans="2:11">
      <c r="B165" s="354" t="s">
        <v>79</v>
      </c>
      <c r="C165" s="354"/>
      <c r="D165" s="354">
        <v>2000</v>
      </c>
      <c r="E165" s="372">
        <v>4.0528573989868164</v>
      </c>
      <c r="F165" s="372"/>
      <c r="G165" s="372">
        <v>62.844692230224609</v>
      </c>
      <c r="J165" s="43"/>
      <c r="K165" s="43"/>
    </row>
    <row r="166" spans="2:11">
      <c r="B166" s="354" t="s">
        <v>79</v>
      </c>
      <c r="C166" s="354"/>
      <c r="D166" s="354">
        <v>2008</v>
      </c>
      <c r="E166" s="372"/>
      <c r="F166" s="372"/>
      <c r="G166" s="372">
        <v>48.698360443115234</v>
      </c>
      <c r="J166" s="43"/>
      <c r="K166" s="43"/>
    </row>
    <row r="167" spans="2:11">
      <c r="B167" s="354" t="s">
        <v>80</v>
      </c>
      <c r="C167" s="354"/>
      <c r="D167" s="354">
        <v>1979</v>
      </c>
      <c r="E167" s="372">
        <v>4.04766845703125</v>
      </c>
      <c r="F167" s="372"/>
      <c r="G167" s="372"/>
      <c r="J167" s="43"/>
      <c r="K167" s="43"/>
    </row>
    <row r="168" spans="2:11">
      <c r="B168" s="354" t="s">
        <v>80</v>
      </c>
      <c r="C168" s="354"/>
      <c r="D168" s="354">
        <v>1989</v>
      </c>
      <c r="E168" s="372">
        <v>4.4728760719299316</v>
      </c>
      <c r="F168" s="372">
        <v>-7.8879232406616211</v>
      </c>
      <c r="G168" s="372"/>
      <c r="J168" s="43"/>
      <c r="K168" s="43"/>
    </row>
    <row r="169" spans="2:11">
      <c r="B169" s="354" t="s">
        <v>57</v>
      </c>
      <c r="C169" s="354"/>
      <c r="D169" s="354">
        <v>1974</v>
      </c>
      <c r="E169" s="372">
        <v>6.7704410552978516</v>
      </c>
      <c r="F169" s="372"/>
      <c r="G169" s="372"/>
      <c r="J169" s="43"/>
      <c r="K169" s="43"/>
    </row>
    <row r="170" spans="2:11">
      <c r="B170" s="354" t="s">
        <v>57</v>
      </c>
      <c r="C170" s="354"/>
      <c r="D170" s="354">
        <v>1982</v>
      </c>
      <c r="E170" s="372">
        <v>4.2768926620483398</v>
      </c>
      <c r="F170" s="372">
        <v>-1.9573067426681519</v>
      </c>
      <c r="G170" s="372"/>
      <c r="J170" s="43"/>
      <c r="K170" s="43"/>
    </row>
    <row r="171" spans="2:11">
      <c r="B171" s="354" t="s">
        <v>57</v>
      </c>
      <c r="C171" s="354"/>
      <c r="D171" s="354">
        <v>1992</v>
      </c>
      <c r="E171" s="372">
        <v>3.4896261692047119</v>
      </c>
      <c r="F171" s="372">
        <v>1.427603006362915</v>
      </c>
      <c r="G171" s="372">
        <v>55.411602020263672</v>
      </c>
      <c r="J171" s="43"/>
      <c r="K171" s="43"/>
    </row>
    <row r="172" spans="2:11">
      <c r="B172" s="354" t="s">
        <v>57</v>
      </c>
      <c r="C172" s="354"/>
      <c r="D172" s="354">
        <v>2002</v>
      </c>
      <c r="E172" s="372">
        <v>1.5045837163925171</v>
      </c>
      <c r="F172" s="372">
        <v>0</v>
      </c>
      <c r="G172" s="372">
        <v>55.923984527587891</v>
      </c>
      <c r="J172" s="43"/>
      <c r="K172" s="43"/>
    </row>
    <row r="173" spans="2:11">
      <c r="B173" s="354" t="s">
        <v>57</v>
      </c>
      <c r="C173" s="354"/>
      <c r="D173" s="354">
        <v>2008</v>
      </c>
      <c r="E173" s="372"/>
      <c r="F173" s="372">
        <v>0.2879788875579834</v>
      </c>
      <c r="G173" s="372">
        <v>66.22314453125</v>
      </c>
      <c r="J173" s="43"/>
      <c r="K173" s="43"/>
    </row>
    <row r="174" spans="2:11">
      <c r="B174" s="354" t="s">
        <v>81</v>
      </c>
      <c r="C174" s="354"/>
      <c r="D174" s="354">
        <v>1980</v>
      </c>
      <c r="E174" s="372">
        <v>1.8816007375717163</v>
      </c>
      <c r="F174" s="372">
        <v>0</v>
      </c>
      <c r="G174" s="372"/>
      <c r="J174" s="43"/>
      <c r="K174" s="43"/>
    </row>
    <row r="175" spans="2:11">
      <c r="B175" s="354" t="s">
        <v>81</v>
      </c>
      <c r="C175" s="354"/>
      <c r="D175" s="354">
        <v>1984</v>
      </c>
      <c r="E175" s="372">
        <v>3.0100226402282715</v>
      </c>
      <c r="F175" s="372">
        <v>12.164507865905762</v>
      </c>
      <c r="G175" s="372"/>
      <c r="J175" s="43"/>
      <c r="K175" s="43"/>
    </row>
    <row r="176" spans="2:11">
      <c r="B176" s="354" t="s">
        <v>81</v>
      </c>
      <c r="C176" s="354"/>
      <c r="D176" s="354">
        <v>1988</v>
      </c>
      <c r="E176" s="372">
        <v>2.887941837310791</v>
      </c>
      <c r="F176" s="372">
        <v>0</v>
      </c>
      <c r="G176" s="372"/>
      <c r="J176" s="43"/>
      <c r="K176" s="43"/>
    </row>
    <row r="177" spans="2:11">
      <c r="B177" s="354" t="s">
        <v>81</v>
      </c>
      <c r="C177" s="354"/>
      <c r="D177" s="354">
        <v>2008</v>
      </c>
      <c r="E177" s="372"/>
      <c r="F177" s="372">
        <v>-4.2154178619384766</v>
      </c>
      <c r="G177" s="372">
        <v>22.004961013793945</v>
      </c>
      <c r="J177" s="43"/>
      <c r="K177" s="43"/>
    </row>
    <row r="178" spans="2:11">
      <c r="B178" s="354" t="s">
        <v>451</v>
      </c>
      <c r="C178" s="354"/>
      <c r="D178" s="354">
        <v>1991</v>
      </c>
      <c r="E178" s="372">
        <v>7.1450791358947754</v>
      </c>
      <c r="F178" s="372"/>
      <c r="G178" s="372"/>
      <c r="J178" s="43"/>
      <c r="K178" s="43"/>
    </row>
    <row r="179" spans="2:11">
      <c r="B179" s="354" t="s">
        <v>451</v>
      </c>
      <c r="C179" s="354"/>
      <c r="D179" s="354">
        <v>2008</v>
      </c>
      <c r="E179" s="372"/>
      <c r="F179" s="372">
        <v>4.7767777442932129</v>
      </c>
      <c r="G179" s="372">
        <v>6.4701957702636719</v>
      </c>
      <c r="J179" s="43"/>
      <c r="K179" s="43"/>
    </row>
    <row r="180" spans="2:11">
      <c r="B180" s="354" t="s">
        <v>58</v>
      </c>
      <c r="C180" s="354"/>
      <c r="D180" s="354">
        <v>1984</v>
      </c>
      <c r="E180" s="372">
        <v>7.7000751495361328</v>
      </c>
      <c r="F180" s="372"/>
      <c r="G180" s="372"/>
      <c r="J180" s="43"/>
      <c r="K180" s="43"/>
    </row>
    <row r="181" spans="2:11">
      <c r="B181" s="354" t="s">
        <v>58</v>
      </c>
      <c r="C181" s="354"/>
      <c r="D181" s="354">
        <v>1997</v>
      </c>
      <c r="E181" s="372">
        <v>7.2603883743286133</v>
      </c>
      <c r="F181" s="372">
        <v>8.7318382263183594</v>
      </c>
      <c r="G181" s="372">
        <v>74.427833557128906</v>
      </c>
      <c r="J181" s="43"/>
      <c r="K181" s="43"/>
    </row>
    <row r="182" spans="2:11">
      <c r="B182" s="354" t="s">
        <v>58</v>
      </c>
      <c r="C182" s="354"/>
      <c r="D182" s="354">
        <v>2000</v>
      </c>
      <c r="E182" s="372">
        <v>5.8078289031982422</v>
      </c>
      <c r="F182" s="372">
        <v>7.5951189994812012</v>
      </c>
      <c r="G182" s="372">
        <v>88.283401489257813</v>
      </c>
      <c r="J182" s="43"/>
      <c r="K182" s="43"/>
    </row>
    <row r="183" spans="2:11">
      <c r="B183" s="354" t="s">
        <v>58</v>
      </c>
      <c r="C183" s="354"/>
      <c r="D183" s="354">
        <v>2008</v>
      </c>
      <c r="E183" s="372"/>
      <c r="F183" s="372">
        <v>5.4930777549743652</v>
      </c>
      <c r="G183" s="372">
        <v>86.121978759765625</v>
      </c>
      <c r="J183" s="43"/>
      <c r="K183" s="43"/>
    </row>
    <row r="184" spans="2:11">
      <c r="B184" s="354" t="s">
        <v>59</v>
      </c>
      <c r="C184" s="354"/>
      <c r="D184" s="354">
        <v>1989</v>
      </c>
      <c r="E184" s="372">
        <v>7.4050211906433105</v>
      </c>
      <c r="F184" s="372"/>
      <c r="G184" s="372"/>
      <c r="J184" s="43"/>
      <c r="K184" s="43"/>
    </row>
    <row r="185" spans="2:11">
      <c r="B185" s="354" t="s">
        <v>59</v>
      </c>
      <c r="C185" s="354"/>
      <c r="D185" s="354">
        <v>2008</v>
      </c>
      <c r="E185" s="372"/>
      <c r="F185" s="372">
        <v>-1.289035439491272</v>
      </c>
      <c r="G185" s="372">
        <v>27.894126892089844</v>
      </c>
      <c r="J185" s="43"/>
      <c r="K185" s="43"/>
    </row>
    <row r="186" spans="2:11">
      <c r="B186" s="354" t="s">
        <v>60</v>
      </c>
      <c r="C186" s="354"/>
      <c r="D186" s="354">
        <v>1990</v>
      </c>
      <c r="E186" s="372">
        <v>5.3496904373168945</v>
      </c>
      <c r="F186" s="372"/>
      <c r="G186" s="372"/>
      <c r="J186" s="43"/>
      <c r="K186" s="43"/>
    </row>
    <row r="187" spans="2:11">
      <c r="B187" s="354" t="s">
        <v>60</v>
      </c>
      <c r="C187" s="354"/>
      <c r="D187" s="354">
        <v>2008</v>
      </c>
      <c r="E187" s="372"/>
      <c r="F187" s="372">
        <v>0.48542314767837524</v>
      </c>
      <c r="G187" s="372">
        <v>22.841856002807617</v>
      </c>
      <c r="J187" s="43"/>
      <c r="K187" s="43"/>
    </row>
    <row r="188" spans="2:11">
      <c r="B188" s="354" t="s">
        <v>61</v>
      </c>
      <c r="C188" s="354"/>
      <c r="D188" s="354">
        <v>1976</v>
      </c>
      <c r="E188" s="372">
        <v>2.5595920085906982</v>
      </c>
      <c r="F188" s="372"/>
      <c r="G188" s="372"/>
      <c r="J188" s="43"/>
      <c r="K188" s="43"/>
    </row>
    <row r="189" spans="2:11">
      <c r="B189" s="354" t="s">
        <v>61</v>
      </c>
      <c r="C189" s="354"/>
      <c r="D189" s="354">
        <v>1980</v>
      </c>
      <c r="E189" s="372">
        <v>1.0028765201568604</v>
      </c>
      <c r="F189" s="372">
        <v>-6.2643980979919434</v>
      </c>
      <c r="G189" s="372"/>
      <c r="J189" s="43"/>
      <c r="K189" s="43"/>
    </row>
    <row r="190" spans="2:11">
      <c r="B190" s="354" t="s">
        <v>61</v>
      </c>
      <c r="C190" s="354"/>
      <c r="D190" s="354">
        <v>1990</v>
      </c>
      <c r="E190" s="372">
        <v>3.3266582489013672</v>
      </c>
      <c r="F190" s="372">
        <v>3.5587167739868164</v>
      </c>
      <c r="G190" s="372"/>
      <c r="J190" s="43"/>
      <c r="K190" s="43"/>
    </row>
    <row r="191" spans="2:11">
      <c r="B191" s="354" t="s">
        <v>61</v>
      </c>
      <c r="C191" s="354"/>
      <c r="D191" s="354">
        <v>2007</v>
      </c>
      <c r="E191" s="372"/>
      <c r="F191" s="372">
        <v>3.2925872802734375</v>
      </c>
      <c r="G191" s="372">
        <v>40.972583770751953</v>
      </c>
      <c r="J191" s="43"/>
      <c r="K191" s="43"/>
    </row>
    <row r="192" spans="2:11">
      <c r="B192" s="354" t="s">
        <v>84</v>
      </c>
      <c r="C192" s="354"/>
      <c r="D192" s="354">
        <v>1978</v>
      </c>
      <c r="E192" s="372">
        <v>6.3456902503967285</v>
      </c>
      <c r="F192" s="372"/>
      <c r="G192" s="372"/>
      <c r="J192" s="43"/>
      <c r="K192" s="43"/>
    </row>
    <row r="193" spans="2:11">
      <c r="B193" s="354" t="s">
        <v>84</v>
      </c>
      <c r="C193" s="354"/>
      <c r="D193" s="354">
        <v>1996</v>
      </c>
      <c r="E193" s="372">
        <v>3.8522942066192627</v>
      </c>
      <c r="F193" s="372"/>
      <c r="G193" s="372"/>
      <c r="J193" s="43"/>
      <c r="K193" s="43"/>
    </row>
    <row r="194" spans="2:11">
      <c r="B194" s="354" t="s">
        <v>84</v>
      </c>
      <c r="C194" s="354"/>
      <c r="D194" s="354">
        <v>2008</v>
      </c>
      <c r="E194" s="372"/>
      <c r="F194" s="372"/>
      <c r="G194" s="372"/>
      <c r="J194" s="43"/>
      <c r="K194" s="43"/>
    </row>
    <row r="195" spans="2:11">
      <c r="B195" s="354" t="s">
        <v>85</v>
      </c>
      <c r="C195" s="354"/>
      <c r="D195" s="354">
        <v>1978</v>
      </c>
      <c r="E195" s="372">
        <v>1.4784705638885498</v>
      </c>
      <c r="F195" s="372"/>
      <c r="G195" s="372"/>
      <c r="J195" s="43"/>
      <c r="K195" s="43"/>
    </row>
    <row r="196" spans="2:11">
      <c r="B196" s="354" t="s">
        <v>85</v>
      </c>
      <c r="C196" s="354"/>
      <c r="D196" s="354">
        <v>1993</v>
      </c>
      <c r="E196" s="372">
        <v>6.8522739410400391</v>
      </c>
      <c r="F196" s="372">
        <v>-2.3467631340026855</v>
      </c>
      <c r="G196" s="372"/>
      <c r="J196" s="43"/>
      <c r="K196" s="43"/>
    </row>
    <row r="197" spans="2:11">
      <c r="B197" s="354" t="s">
        <v>85</v>
      </c>
      <c r="C197" s="354"/>
      <c r="D197" s="354">
        <v>1998</v>
      </c>
      <c r="E197" s="372">
        <v>6.5466203689575195</v>
      </c>
      <c r="F197" s="372">
        <v>1.5125529766082764</v>
      </c>
      <c r="G197" s="372"/>
      <c r="J197" s="43"/>
      <c r="K197" s="43"/>
    </row>
    <row r="198" spans="2:11">
      <c r="B198" s="354" t="s">
        <v>85</v>
      </c>
      <c r="C198" s="354"/>
      <c r="D198" s="354">
        <v>2000</v>
      </c>
      <c r="E198" s="372">
        <v>5.8668794631958008</v>
      </c>
      <c r="F198" s="372">
        <v>4.4433417320251465</v>
      </c>
      <c r="G198" s="372">
        <v>52.991653442382813</v>
      </c>
      <c r="J198" s="43"/>
      <c r="K198" s="43"/>
    </row>
    <row r="199" spans="2:11">
      <c r="B199" s="354" t="s">
        <v>85</v>
      </c>
      <c r="C199" s="354"/>
      <c r="D199" s="354">
        <v>2008</v>
      </c>
      <c r="E199" s="372"/>
      <c r="F199" s="372">
        <v>2.5826294422149658</v>
      </c>
      <c r="G199" s="372">
        <v>38.698165893554687</v>
      </c>
      <c r="J199" s="43"/>
      <c r="K199" s="43"/>
    </row>
    <row r="200" spans="2:11">
      <c r="B200" s="354" t="s">
        <v>86</v>
      </c>
      <c r="C200" s="354"/>
      <c r="D200" s="354">
        <v>1993</v>
      </c>
      <c r="E200" s="372">
        <v>6.757603645324707</v>
      </c>
      <c r="F200" s="372"/>
      <c r="G200" s="372"/>
      <c r="J200" s="43"/>
      <c r="K200" s="43"/>
    </row>
    <row r="201" spans="2:11">
      <c r="B201" s="354" t="s">
        <v>86</v>
      </c>
      <c r="C201" s="354"/>
      <c r="D201" s="354">
        <v>2008</v>
      </c>
      <c r="E201" s="372"/>
      <c r="F201" s="372">
        <v>-2.60005784034729</v>
      </c>
      <c r="G201" s="372">
        <v>19.659759521484375</v>
      </c>
      <c r="J201" s="43"/>
      <c r="K201" s="43"/>
    </row>
    <row r="202" spans="2:11">
      <c r="B202" s="354" t="s">
        <v>18</v>
      </c>
      <c r="C202" s="354"/>
      <c r="D202" s="354">
        <v>1973</v>
      </c>
      <c r="E202" s="372">
        <v>5.0794038772583008</v>
      </c>
      <c r="F202" s="372">
        <v>1.6471432447433472</v>
      </c>
      <c r="G202" s="372">
        <v>41.761943817138672</v>
      </c>
      <c r="J202" s="43"/>
      <c r="K202" s="43"/>
    </row>
    <row r="203" spans="2:11">
      <c r="B203" s="354" t="s">
        <v>18</v>
      </c>
      <c r="C203" s="354"/>
      <c r="D203" s="354">
        <v>1979</v>
      </c>
      <c r="E203" s="372">
        <v>2.2478988170623779</v>
      </c>
      <c r="F203" s="372">
        <v>0.53832626342773438</v>
      </c>
      <c r="G203" s="372">
        <v>43.874794006347656</v>
      </c>
      <c r="J203" s="43"/>
      <c r="K203" s="43"/>
    </row>
    <row r="204" spans="2:11">
      <c r="B204" s="354" t="s">
        <v>18</v>
      </c>
      <c r="C204" s="354"/>
      <c r="D204" s="354">
        <v>1981</v>
      </c>
      <c r="E204" s="372">
        <v>4.7715721130371094</v>
      </c>
      <c r="F204" s="372">
        <v>0.11363720893859863</v>
      </c>
      <c r="G204" s="372">
        <v>41.500114440917969</v>
      </c>
      <c r="J204" s="43"/>
      <c r="K204" s="43"/>
    </row>
    <row r="205" spans="2:11">
      <c r="B205" s="354" t="s">
        <v>18</v>
      </c>
      <c r="C205" s="354"/>
      <c r="D205" s="354">
        <v>1990</v>
      </c>
      <c r="E205" s="372">
        <v>3.178497314453125</v>
      </c>
      <c r="F205" s="372">
        <v>-0.73726052045822144</v>
      </c>
      <c r="G205" s="372">
        <v>64.405410766601563</v>
      </c>
      <c r="J205" s="43"/>
      <c r="K205" s="43"/>
    </row>
    <row r="206" spans="2:11">
      <c r="B206" s="354" t="s">
        <v>18</v>
      </c>
      <c r="C206" s="354"/>
      <c r="D206" s="354">
        <v>2008</v>
      </c>
      <c r="E206" s="372"/>
      <c r="F206" s="372">
        <v>-3.737870454788208</v>
      </c>
      <c r="G206" s="372">
        <v>69.7847900390625</v>
      </c>
      <c r="J206" s="43"/>
      <c r="K206" s="43"/>
    </row>
    <row r="207" spans="2:11">
      <c r="B207" s="354" t="s">
        <v>83</v>
      </c>
      <c r="C207" s="354"/>
      <c r="D207" s="354">
        <v>1981</v>
      </c>
      <c r="E207" s="372">
        <v>5.7460017204284668</v>
      </c>
      <c r="F207" s="372">
        <v>-1.8116236925125122</v>
      </c>
      <c r="G207" s="372">
        <v>30.997308731079102</v>
      </c>
      <c r="J207" s="43"/>
      <c r="K207" s="43"/>
    </row>
    <row r="208" spans="2:11">
      <c r="B208" s="354" t="s">
        <v>83</v>
      </c>
      <c r="C208" s="354"/>
      <c r="D208" s="354">
        <v>1984</v>
      </c>
      <c r="E208" s="372">
        <v>3.493765115737915</v>
      </c>
      <c r="F208" s="372">
        <v>-3.4057910442352295</v>
      </c>
      <c r="G208" s="372">
        <v>31.680282592773438</v>
      </c>
      <c r="J208" s="43"/>
      <c r="K208" s="43"/>
    </row>
    <row r="209" spans="2:11">
      <c r="B209" s="354" t="s">
        <v>83</v>
      </c>
      <c r="C209" s="354"/>
      <c r="D209" s="354">
        <v>1989</v>
      </c>
      <c r="E209" s="372">
        <v>2.3846220970153809</v>
      </c>
      <c r="F209" s="372">
        <v>0.88817578554153442</v>
      </c>
      <c r="G209" s="372">
        <v>33.049915313720703</v>
      </c>
      <c r="J209" s="43"/>
      <c r="K209" s="43"/>
    </row>
    <row r="210" spans="2:11">
      <c r="B210" s="350" t="s">
        <v>83</v>
      </c>
      <c r="C210" s="350"/>
      <c r="D210" s="350">
        <v>2008</v>
      </c>
      <c r="E210" s="571"/>
      <c r="F210" s="571">
        <v>1.7796477079391479</v>
      </c>
      <c r="G210" s="571">
        <v>27.227954864501953</v>
      </c>
      <c r="J210" s="43"/>
      <c r="K210" s="43"/>
    </row>
    <row r="211" spans="2:11">
      <c r="C211" s="354"/>
      <c r="D211" s="354"/>
      <c r="E211" s="354"/>
      <c r="F211" s="354"/>
      <c r="G211" s="354"/>
    </row>
    <row r="212" spans="2:11">
      <c r="C212" s="354"/>
      <c r="D212" s="354"/>
      <c r="E212" s="354"/>
      <c r="F212" s="354"/>
      <c r="G212" s="354"/>
    </row>
    <row r="213" spans="2:11">
      <c r="C213" s="354"/>
      <c r="D213" s="354"/>
      <c r="E213" s="354"/>
      <c r="F213" s="354"/>
      <c r="G213" s="354"/>
    </row>
    <row r="214" spans="2:11">
      <c r="C214" s="354"/>
      <c r="D214" s="354"/>
      <c r="E214" s="354"/>
      <c r="F214" s="354"/>
      <c r="G214" s="354"/>
    </row>
    <row r="215" spans="2:11">
      <c r="C215" s="354"/>
      <c r="D215" s="354"/>
      <c r="E215" s="354"/>
      <c r="F215" s="354"/>
      <c r="G215" s="354"/>
    </row>
    <row r="216" spans="2:11">
      <c r="C216" s="354"/>
      <c r="D216" s="354"/>
      <c r="E216" s="354"/>
      <c r="F216" s="354"/>
      <c r="G216" s="354"/>
    </row>
    <row r="217" spans="2:11">
      <c r="C217" s="354"/>
      <c r="D217" s="354"/>
      <c r="E217" s="354"/>
      <c r="F217" s="354"/>
      <c r="G217" s="354"/>
    </row>
    <row r="218" spans="2:11">
      <c r="C218" s="354"/>
      <c r="D218" s="354"/>
      <c r="E218" s="354"/>
      <c r="F218" s="354"/>
      <c r="G218" s="354"/>
    </row>
    <row r="219" spans="2:11">
      <c r="C219" s="354"/>
      <c r="D219" s="354"/>
      <c r="E219" s="354"/>
      <c r="F219" s="354"/>
      <c r="G219" s="354"/>
    </row>
    <row r="220" spans="2:11">
      <c r="C220" s="354"/>
      <c r="D220" s="354"/>
      <c r="E220" s="354"/>
      <c r="F220" s="354"/>
      <c r="G220" s="354"/>
    </row>
    <row r="221" spans="2:11">
      <c r="C221" s="354"/>
      <c r="D221" s="354"/>
      <c r="E221" s="354"/>
      <c r="F221" s="354"/>
      <c r="G221" s="354"/>
    </row>
    <row r="222" spans="2:11">
      <c r="C222" s="354"/>
      <c r="D222" s="354"/>
      <c r="E222" s="354"/>
      <c r="F222" s="354"/>
      <c r="G222" s="354"/>
    </row>
    <row r="223" spans="2:11">
      <c r="C223" s="354"/>
      <c r="D223" s="354"/>
      <c r="E223" s="354"/>
      <c r="F223" s="354"/>
      <c r="G223" s="354"/>
    </row>
    <row r="224" spans="2:11">
      <c r="C224" s="354"/>
      <c r="D224" s="354"/>
      <c r="E224" s="354"/>
      <c r="F224" s="354"/>
      <c r="G224" s="354"/>
    </row>
    <row r="225" spans="3:7">
      <c r="C225" s="354"/>
      <c r="D225" s="354"/>
      <c r="E225" s="354"/>
      <c r="F225" s="354"/>
      <c r="G225" s="354"/>
    </row>
    <row r="226" spans="3:7">
      <c r="C226" s="354"/>
      <c r="D226" s="354"/>
      <c r="E226" s="354"/>
      <c r="F226" s="354"/>
      <c r="G226" s="354"/>
    </row>
    <row r="227" spans="3:7">
      <c r="C227" s="354"/>
      <c r="D227" s="354"/>
      <c r="E227" s="354"/>
      <c r="F227" s="354"/>
      <c r="G227" s="354"/>
    </row>
    <row r="228" spans="3:7">
      <c r="C228" s="354"/>
      <c r="D228" s="354"/>
      <c r="E228" s="354"/>
      <c r="F228" s="354"/>
      <c r="G228" s="354"/>
    </row>
    <row r="229" spans="3:7">
      <c r="C229" s="354"/>
      <c r="D229" s="354"/>
      <c r="E229" s="354"/>
      <c r="F229" s="354"/>
      <c r="G229" s="354"/>
    </row>
    <row r="230" spans="3:7">
      <c r="C230" s="354"/>
      <c r="D230" s="354"/>
      <c r="E230" s="354"/>
      <c r="F230" s="354"/>
      <c r="G230" s="354"/>
    </row>
    <row r="231" spans="3:7">
      <c r="C231" s="354"/>
      <c r="D231" s="354"/>
      <c r="E231" s="354"/>
      <c r="F231" s="354"/>
      <c r="G231" s="354"/>
    </row>
    <row r="232" spans="3:7">
      <c r="C232" s="354"/>
      <c r="D232" s="354"/>
      <c r="E232" s="354"/>
      <c r="F232" s="354"/>
      <c r="G232" s="354"/>
    </row>
    <row r="233" spans="3:7">
      <c r="C233" s="354"/>
      <c r="D233" s="354"/>
      <c r="E233" s="354"/>
      <c r="F233" s="354"/>
      <c r="G233" s="354"/>
    </row>
    <row r="234" spans="3:7">
      <c r="C234" s="354"/>
      <c r="D234" s="354"/>
      <c r="E234" s="354"/>
      <c r="F234" s="354"/>
      <c r="G234" s="354"/>
    </row>
    <row r="235" spans="3:7">
      <c r="C235" s="354"/>
      <c r="D235" s="354"/>
      <c r="E235" s="354"/>
      <c r="F235" s="354"/>
      <c r="G235" s="354"/>
    </row>
    <row r="236" spans="3:7">
      <c r="C236" s="354"/>
      <c r="D236" s="354"/>
      <c r="E236" s="354"/>
      <c r="F236" s="354"/>
      <c r="G236" s="354"/>
    </row>
    <row r="237" spans="3:7">
      <c r="C237" s="354"/>
      <c r="D237" s="354"/>
      <c r="E237" s="354"/>
      <c r="F237" s="354"/>
      <c r="G237" s="354"/>
    </row>
    <row r="238" spans="3:7">
      <c r="C238" s="354"/>
      <c r="D238" s="354"/>
      <c r="E238" s="354"/>
      <c r="F238" s="354"/>
      <c r="G238" s="354"/>
    </row>
    <row r="239" spans="3:7">
      <c r="C239" s="354"/>
      <c r="D239" s="354"/>
      <c r="E239" s="354"/>
      <c r="F239" s="354"/>
      <c r="G239" s="354"/>
    </row>
    <row r="240" spans="3:7">
      <c r="C240" s="354"/>
      <c r="D240" s="354"/>
      <c r="E240" s="354"/>
      <c r="F240" s="354"/>
      <c r="G240" s="354"/>
    </row>
    <row r="241" spans="3:7">
      <c r="C241" s="354"/>
      <c r="D241" s="354"/>
      <c r="E241" s="354"/>
      <c r="F241" s="354"/>
      <c r="G241" s="354"/>
    </row>
    <row r="242" spans="3:7">
      <c r="C242" s="354"/>
      <c r="D242" s="354"/>
      <c r="E242" s="354"/>
      <c r="F242" s="354"/>
      <c r="G242" s="354"/>
    </row>
    <row r="243" spans="3:7">
      <c r="C243" s="354"/>
      <c r="D243" s="354"/>
      <c r="E243" s="354"/>
      <c r="F243" s="354"/>
      <c r="G243" s="354"/>
    </row>
    <row r="244" spans="3:7">
      <c r="C244" s="354"/>
      <c r="D244" s="354"/>
      <c r="E244" s="354"/>
      <c r="F244" s="354"/>
      <c r="G244" s="354"/>
    </row>
    <row r="245" spans="3:7">
      <c r="C245" s="354"/>
      <c r="D245" s="354"/>
      <c r="E245" s="354"/>
      <c r="F245" s="354"/>
      <c r="G245" s="354"/>
    </row>
    <row r="246" spans="3:7">
      <c r="C246" s="354"/>
      <c r="D246" s="354"/>
      <c r="E246" s="354"/>
      <c r="F246" s="354"/>
      <c r="G246" s="354"/>
    </row>
    <row r="247" spans="3:7">
      <c r="C247" s="354"/>
      <c r="D247" s="354"/>
      <c r="E247" s="354"/>
      <c r="F247" s="354"/>
      <c r="G247" s="354"/>
    </row>
    <row r="248" spans="3:7">
      <c r="C248" s="354"/>
      <c r="D248" s="354"/>
      <c r="E248" s="354"/>
      <c r="F248" s="354"/>
      <c r="G248" s="354"/>
    </row>
    <row r="249" spans="3:7">
      <c r="C249" s="354"/>
      <c r="D249" s="354"/>
      <c r="E249" s="354"/>
      <c r="F249" s="354"/>
      <c r="G249" s="354"/>
    </row>
    <row r="250" spans="3:7">
      <c r="C250" s="354"/>
      <c r="D250" s="354"/>
      <c r="E250" s="354"/>
      <c r="F250" s="354"/>
      <c r="G250" s="354"/>
    </row>
    <row r="251" spans="3:7">
      <c r="C251" s="354"/>
      <c r="D251" s="354"/>
      <c r="E251" s="354"/>
      <c r="F251" s="354"/>
      <c r="G251" s="354"/>
    </row>
    <row r="252" spans="3:7">
      <c r="C252" s="354"/>
      <c r="D252" s="354"/>
      <c r="E252" s="354"/>
      <c r="F252" s="354"/>
      <c r="G252" s="354"/>
    </row>
    <row r="253" spans="3:7">
      <c r="C253" s="354"/>
      <c r="D253" s="354"/>
      <c r="E253" s="354"/>
      <c r="F253" s="354"/>
      <c r="G253" s="354"/>
    </row>
    <row r="254" spans="3:7">
      <c r="C254" s="354"/>
      <c r="D254" s="354"/>
      <c r="E254" s="354"/>
      <c r="F254" s="354"/>
      <c r="G254" s="354"/>
    </row>
    <row r="255" spans="3:7">
      <c r="C255" s="354"/>
      <c r="D255" s="354"/>
      <c r="E255" s="354"/>
      <c r="F255" s="354"/>
      <c r="G255" s="354"/>
    </row>
    <row r="256" spans="3:7">
      <c r="C256" s="354"/>
      <c r="D256" s="354"/>
      <c r="E256" s="354"/>
      <c r="F256" s="354"/>
      <c r="G256" s="354"/>
    </row>
    <row r="257" spans="3:7">
      <c r="C257" s="354"/>
      <c r="D257" s="354"/>
      <c r="E257" s="354"/>
      <c r="F257" s="354"/>
      <c r="G257" s="354"/>
    </row>
    <row r="258" spans="3:7">
      <c r="C258" s="354"/>
      <c r="D258" s="354"/>
      <c r="E258" s="354"/>
      <c r="F258" s="354"/>
      <c r="G258" s="354"/>
    </row>
    <row r="259" spans="3:7">
      <c r="C259" s="354"/>
      <c r="D259" s="354"/>
      <c r="E259" s="354"/>
      <c r="F259" s="354"/>
      <c r="G259" s="354"/>
    </row>
    <row r="260" spans="3:7">
      <c r="C260" s="354"/>
      <c r="D260" s="354"/>
      <c r="E260" s="354"/>
      <c r="F260" s="354"/>
      <c r="G260" s="354"/>
    </row>
    <row r="261" spans="3:7">
      <c r="C261" s="354"/>
      <c r="D261" s="354"/>
      <c r="E261" s="354"/>
      <c r="F261" s="354"/>
      <c r="G261" s="354"/>
    </row>
    <row r="262" spans="3:7">
      <c r="C262" s="354"/>
      <c r="D262" s="354"/>
      <c r="E262" s="354"/>
      <c r="F262" s="354"/>
      <c r="G262" s="354"/>
    </row>
    <row r="263" spans="3:7">
      <c r="C263" s="354"/>
      <c r="D263" s="354"/>
      <c r="E263" s="354"/>
      <c r="F263" s="354"/>
      <c r="G263" s="354"/>
    </row>
    <row r="264" spans="3:7">
      <c r="C264" s="354"/>
      <c r="D264" s="354"/>
      <c r="E264" s="354"/>
      <c r="F264" s="354"/>
      <c r="G264" s="354"/>
    </row>
    <row r="265" spans="3:7">
      <c r="C265" s="354"/>
      <c r="D265" s="354"/>
      <c r="E265" s="354"/>
      <c r="F265" s="354"/>
      <c r="G265" s="354"/>
    </row>
    <row r="266" spans="3:7">
      <c r="C266" s="354"/>
      <c r="D266" s="354"/>
      <c r="E266" s="354"/>
      <c r="F266" s="354"/>
      <c r="G266" s="354"/>
    </row>
    <row r="267" spans="3:7">
      <c r="C267" s="354"/>
      <c r="D267" s="354"/>
      <c r="E267" s="354"/>
      <c r="F267" s="354"/>
      <c r="G267" s="354"/>
    </row>
    <row r="268" spans="3:7">
      <c r="C268" s="354"/>
      <c r="D268" s="354"/>
      <c r="E268" s="354"/>
      <c r="F268" s="354"/>
      <c r="G268" s="354"/>
    </row>
    <row r="269" spans="3:7">
      <c r="C269" s="354"/>
      <c r="D269" s="354"/>
      <c r="E269" s="354"/>
      <c r="F269" s="354"/>
      <c r="G269" s="354"/>
    </row>
    <row r="270" spans="3:7">
      <c r="C270" s="354"/>
      <c r="D270" s="354"/>
      <c r="E270" s="354"/>
      <c r="F270" s="354"/>
      <c r="G270" s="354"/>
    </row>
  </sheetData>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sheetPr>
    <tabColor rgb="FF00B0F0"/>
  </sheetPr>
  <dimension ref="C23:E44"/>
  <sheetViews>
    <sheetView workbookViewId="0">
      <selection activeCell="M12" sqref="M12"/>
    </sheetView>
  </sheetViews>
  <sheetFormatPr defaultRowHeight="15"/>
  <cols>
    <col min="1" max="16384" width="9.140625" style="42"/>
  </cols>
  <sheetData>
    <row r="23" spans="3:5">
      <c r="C23" s="573"/>
      <c r="D23" s="651" t="s">
        <v>522</v>
      </c>
      <c r="E23" s="651"/>
    </row>
    <row r="24" spans="3:5" ht="39">
      <c r="C24" s="617" t="s">
        <v>521</v>
      </c>
      <c r="D24" s="617" t="s">
        <v>520</v>
      </c>
      <c r="E24" s="617" t="s">
        <v>519</v>
      </c>
    </row>
    <row r="25" spans="3:5">
      <c r="C25" s="96">
        <v>0</v>
      </c>
      <c r="D25" s="96">
        <v>1</v>
      </c>
      <c r="E25" s="96">
        <v>1</v>
      </c>
    </row>
    <row r="26" spans="3:5">
      <c r="C26" s="96">
        <v>1</v>
      </c>
      <c r="D26" s="96">
        <v>1</v>
      </c>
      <c r="E26" s="96">
        <v>1</v>
      </c>
    </row>
    <row r="27" spans="3:5">
      <c r="C27" s="96">
        <v>2</v>
      </c>
      <c r="D27" s="96">
        <v>1</v>
      </c>
      <c r="E27" s="96">
        <v>1</v>
      </c>
    </row>
    <row r="28" spans="3:5">
      <c r="C28" s="96">
        <v>3</v>
      </c>
      <c r="D28" s="640">
        <v>0.51890000000000003</v>
      </c>
      <c r="E28" s="640">
        <v>0.42220000000000002</v>
      </c>
    </row>
    <row r="29" spans="3:5">
      <c r="C29" s="96">
        <v>4</v>
      </c>
      <c r="D29" s="640">
        <v>0.31130000000000002</v>
      </c>
      <c r="E29" s="640">
        <v>0.2</v>
      </c>
    </row>
    <row r="30" spans="3:5">
      <c r="C30" s="96">
        <v>5</v>
      </c>
      <c r="D30" s="640">
        <v>0.217</v>
      </c>
      <c r="E30" s="640">
        <v>0.1111</v>
      </c>
    </row>
    <row r="31" spans="3:5">
      <c r="C31" s="96">
        <v>6</v>
      </c>
      <c r="D31" s="640">
        <v>0.1981</v>
      </c>
      <c r="E31" s="640">
        <v>6.6699999999999995E-2</v>
      </c>
    </row>
    <row r="32" spans="3:5">
      <c r="C32" s="96">
        <v>7</v>
      </c>
      <c r="D32" s="640">
        <v>0.1321</v>
      </c>
      <c r="E32" s="640">
        <v>2.2200000000000001E-2</v>
      </c>
    </row>
    <row r="33" spans="3:5">
      <c r="C33" s="96">
        <v>8</v>
      </c>
      <c r="D33" s="640">
        <v>0.1038</v>
      </c>
      <c r="E33" s="640">
        <v>2.2200000000000001E-2</v>
      </c>
    </row>
    <row r="34" spans="3:5">
      <c r="C34" s="96">
        <v>9</v>
      </c>
      <c r="D34" s="640">
        <v>9.4299999999999995E-2</v>
      </c>
      <c r="E34" s="640">
        <v>0</v>
      </c>
    </row>
    <row r="35" spans="3:5">
      <c r="C35" s="96">
        <v>10</v>
      </c>
      <c r="D35" s="640">
        <v>5.6599999999999998E-2</v>
      </c>
      <c r="E35" s="640" t="s">
        <v>493</v>
      </c>
    </row>
    <row r="36" spans="3:5">
      <c r="C36" s="96">
        <v>11</v>
      </c>
      <c r="D36" s="640">
        <v>5.6599999999999998E-2</v>
      </c>
      <c r="E36" s="640" t="s">
        <v>493</v>
      </c>
    </row>
    <row r="37" spans="3:5">
      <c r="C37" s="96">
        <v>12</v>
      </c>
      <c r="D37" s="640">
        <v>5.6599999999999998E-2</v>
      </c>
      <c r="E37" s="640" t="s">
        <v>493</v>
      </c>
    </row>
    <row r="38" spans="3:5">
      <c r="C38" s="96">
        <v>13</v>
      </c>
      <c r="D38" s="640">
        <v>3.7699999999999997E-2</v>
      </c>
      <c r="E38" s="640" t="s">
        <v>493</v>
      </c>
    </row>
    <row r="39" spans="3:5">
      <c r="C39" s="96">
        <v>14</v>
      </c>
      <c r="D39" s="640">
        <v>2.8299999999999999E-2</v>
      </c>
      <c r="E39" s="640" t="s">
        <v>493</v>
      </c>
    </row>
    <row r="40" spans="3:5">
      <c r="C40" s="96">
        <v>15</v>
      </c>
      <c r="D40" s="640">
        <v>2.8299999999999999E-2</v>
      </c>
      <c r="E40" s="640" t="s">
        <v>493</v>
      </c>
    </row>
    <row r="41" spans="3:5">
      <c r="C41" s="96">
        <v>16</v>
      </c>
      <c r="D41" s="640">
        <v>2.8299999999999999E-2</v>
      </c>
      <c r="E41" s="640" t="s">
        <v>493</v>
      </c>
    </row>
    <row r="42" spans="3:5">
      <c r="C42" s="96">
        <v>17</v>
      </c>
      <c r="D42" s="640">
        <v>9.4000000000000004E-3</v>
      </c>
      <c r="E42" s="640" t="s">
        <v>493</v>
      </c>
    </row>
    <row r="43" spans="3:5">
      <c r="C43" s="351">
        <v>18</v>
      </c>
      <c r="D43" s="642">
        <v>0</v>
      </c>
      <c r="E43" s="642" t="s">
        <v>493</v>
      </c>
    </row>
    <row r="44" spans="3:5">
      <c r="C44" s="299"/>
      <c r="D44" s="299"/>
      <c r="E44" s="29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C00000"/>
    <pageSetUpPr fitToPage="1"/>
  </sheetPr>
  <dimension ref="A3:P89"/>
  <sheetViews>
    <sheetView topLeftCell="A34" zoomScale="90" zoomScaleNormal="90" workbookViewId="0">
      <selection activeCell="G68" sqref="G68"/>
    </sheetView>
  </sheetViews>
  <sheetFormatPr defaultRowHeight="12.75"/>
  <cols>
    <col min="1" max="1" width="8.42578125" style="95" customWidth="1"/>
    <col min="2" max="2" width="16.7109375" style="369" customWidth="1"/>
    <col min="3" max="5" width="11.7109375" style="489" customWidth="1"/>
    <col min="6" max="6" width="9.7109375" style="489" customWidth="1"/>
    <col min="7" max="7" width="1.7109375" style="489" customWidth="1"/>
    <col min="8" max="8" width="12.85546875" style="489" customWidth="1"/>
    <col min="9" max="10" width="11.7109375" style="489" customWidth="1"/>
    <col min="11" max="11" width="9.7109375" style="489" customWidth="1"/>
    <col min="12" max="12" width="1.7109375" style="489" customWidth="1"/>
    <col min="13" max="15" width="11.7109375" style="489" customWidth="1"/>
    <col min="16" max="16" width="9.7109375" style="489" customWidth="1"/>
    <col min="17" max="16384" width="9.140625" style="354"/>
  </cols>
  <sheetData>
    <row r="3" spans="1:16" ht="14.25">
      <c r="B3" s="710" t="s">
        <v>312</v>
      </c>
      <c r="C3" s="710"/>
      <c r="D3" s="710"/>
      <c r="E3" s="710"/>
      <c r="F3" s="710"/>
      <c r="G3" s="710"/>
      <c r="H3" s="710"/>
      <c r="I3" s="710"/>
      <c r="J3" s="710"/>
      <c r="K3" s="710"/>
      <c r="L3" s="710"/>
      <c r="M3" s="710"/>
      <c r="N3" s="710"/>
      <c r="O3" s="710"/>
      <c r="P3" s="710"/>
    </row>
    <row r="4" spans="1:16" ht="15">
      <c r="B4" s="711" t="s">
        <v>15</v>
      </c>
      <c r="C4" s="711"/>
      <c r="D4" s="711"/>
      <c r="E4" s="711"/>
      <c r="F4" s="711"/>
      <c r="G4" s="711"/>
      <c r="H4" s="711"/>
      <c r="I4" s="711"/>
      <c r="J4" s="711"/>
      <c r="K4" s="711"/>
      <c r="L4" s="711"/>
      <c r="M4" s="711"/>
      <c r="N4" s="711"/>
      <c r="O4" s="711"/>
      <c r="P4" s="711"/>
    </row>
    <row r="5" spans="1:16" ht="6.75" customHeight="1">
      <c r="B5" s="527"/>
      <c r="C5" s="527"/>
      <c r="D5" s="527"/>
      <c r="E5" s="527"/>
      <c r="F5" s="527"/>
      <c r="G5" s="527"/>
      <c r="H5" s="527"/>
      <c r="I5" s="527"/>
      <c r="J5" s="527"/>
      <c r="K5" s="527"/>
      <c r="L5" s="527"/>
      <c r="M5" s="527"/>
      <c r="N5" s="527"/>
      <c r="O5" s="527"/>
      <c r="P5" s="527"/>
    </row>
    <row r="6" spans="1:16" ht="6.75" customHeight="1">
      <c r="B6" s="528"/>
      <c r="C6" s="529"/>
      <c r="D6" s="529"/>
      <c r="E6" s="529"/>
      <c r="F6" s="529"/>
      <c r="G6" s="529"/>
      <c r="H6" s="529"/>
      <c r="I6" s="529"/>
      <c r="J6" s="529"/>
      <c r="K6" s="529"/>
      <c r="L6" s="529"/>
      <c r="M6" s="529"/>
      <c r="N6" s="529"/>
      <c r="O6" s="529"/>
      <c r="P6" s="529"/>
    </row>
    <row r="7" spans="1:16" ht="15.75">
      <c r="B7" s="374"/>
      <c r="C7" s="712" t="s">
        <v>988</v>
      </c>
      <c r="D7" s="712"/>
      <c r="E7" s="712"/>
      <c r="F7" s="712"/>
      <c r="G7" s="482"/>
      <c r="H7" s="712" t="s">
        <v>989</v>
      </c>
      <c r="I7" s="712"/>
      <c r="J7" s="712"/>
      <c r="K7" s="712"/>
      <c r="L7" s="482"/>
      <c r="M7" s="712" t="s">
        <v>990</v>
      </c>
      <c r="N7" s="712"/>
      <c r="O7" s="712"/>
      <c r="P7" s="712"/>
    </row>
    <row r="8" spans="1:16" ht="51.75" customHeight="1">
      <c r="A8" s="530"/>
      <c r="B8" s="531"/>
      <c r="C8" s="107" t="s">
        <v>991</v>
      </c>
      <c r="D8" s="107" t="s">
        <v>992</v>
      </c>
      <c r="E8" s="107" t="s">
        <v>993</v>
      </c>
      <c r="F8" s="107" t="s">
        <v>313</v>
      </c>
      <c r="G8" s="482"/>
      <c r="H8" s="107" t="s">
        <v>994</v>
      </c>
      <c r="I8" s="107" t="s">
        <v>995</v>
      </c>
      <c r="J8" s="107" t="s">
        <v>314</v>
      </c>
      <c r="K8" s="107" t="s">
        <v>313</v>
      </c>
      <c r="L8" s="482"/>
      <c r="M8" s="107" t="s">
        <v>996</v>
      </c>
      <c r="N8" s="107" t="s">
        <v>995</v>
      </c>
      <c r="O8" s="107" t="s">
        <v>314</v>
      </c>
      <c r="P8" s="107" t="s">
        <v>313</v>
      </c>
    </row>
    <row r="9" spans="1:16">
      <c r="A9" s="532"/>
      <c r="B9" s="373" t="s">
        <v>17</v>
      </c>
      <c r="C9" s="482"/>
      <c r="D9" s="482"/>
      <c r="E9" s="482"/>
      <c r="F9" s="482"/>
      <c r="G9" s="482"/>
      <c r="H9" s="482"/>
      <c r="I9" s="482"/>
      <c r="J9" s="482"/>
      <c r="K9" s="482"/>
      <c r="L9" s="482"/>
      <c r="M9" s="482"/>
      <c r="N9" s="482"/>
      <c r="O9" s="482"/>
      <c r="P9" s="482"/>
    </row>
    <row r="10" spans="1:16" ht="15">
      <c r="B10" s="533" t="s">
        <v>42</v>
      </c>
      <c r="C10" s="113" t="s">
        <v>240</v>
      </c>
      <c r="D10" s="113">
        <v>3.0368047227345851</v>
      </c>
      <c r="E10" s="113" t="s">
        <v>41</v>
      </c>
      <c r="F10" s="534" t="s">
        <v>281</v>
      </c>
      <c r="G10" s="479"/>
      <c r="H10" s="113">
        <v>0.41736774522553122</v>
      </c>
      <c r="I10" s="113">
        <v>3.4613682271078146</v>
      </c>
      <c r="J10" s="113">
        <v>0.35673271252855587</v>
      </c>
      <c r="K10" s="534">
        <v>0.75</v>
      </c>
      <c r="L10" s="479"/>
      <c r="M10" s="113">
        <v>0.41736774522553122</v>
      </c>
      <c r="N10" s="113">
        <v>3.4613682271078146</v>
      </c>
      <c r="O10" s="113">
        <v>0.35673271252855587</v>
      </c>
      <c r="P10" s="534">
        <v>0.75</v>
      </c>
    </row>
    <row r="11" spans="1:16" ht="15">
      <c r="B11" s="374" t="s">
        <v>43</v>
      </c>
      <c r="C11" s="117">
        <v>-0.45</v>
      </c>
      <c r="D11" s="117">
        <v>1.6875192518626945</v>
      </c>
      <c r="E11" s="117">
        <v>0.78387233712831783</v>
      </c>
      <c r="F11" s="535">
        <v>0.68282147571427687</v>
      </c>
      <c r="G11" s="482"/>
      <c r="H11" s="117">
        <v>1.4388216616201341</v>
      </c>
      <c r="I11" s="117">
        <v>1.7065529881658268</v>
      </c>
      <c r="J11" s="117">
        <v>-2.8670537508553195E-2</v>
      </c>
      <c r="K11" s="535">
        <v>2</v>
      </c>
      <c r="L11" s="482"/>
      <c r="M11" s="117">
        <v>2.1310611103131079</v>
      </c>
      <c r="N11" s="117">
        <v>1.7065529881658268</v>
      </c>
      <c r="O11" s="117">
        <v>0.66356891118442052</v>
      </c>
      <c r="P11" s="535">
        <v>0.7200275178393426</v>
      </c>
    </row>
    <row r="12" spans="1:16" ht="15">
      <c r="B12" s="533" t="s">
        <v>44</v>
      </c>
      <c r="C12" s="113">
        <v>0.5</v>
      </c>
      <c r="D12" s="113">
        <v>2.6462970730957065</v>
      </c>
      <c r="E12" s="113">
        <v>2.0801561738153977</v>
      </c>
      <c r="F12" s="534">
        <v>0.55989066956816946</v>
      </c>
      <c r="G12" s="479"/>
      <c r="H12" s="113">
        <v>3.1078350406474664</v>
      </c>
      <c r="I12" s="113">
        <v>1.6942143652336299</v>
      </c>
      <c r="J12" s="113">
        <v>2.0555620279327274</v>
      </c>
      <c r="K12" s="534">
        <v>0.45181743858678852</v>
      </c>
      <c r="L12" s="479"/>
      <c r="M12" s="113">
        <v>5.0252446505049351</v>
      </c>
      <c r="N12" s="113">
        <v>1.6942143652336299</v>
      </c>
      <c r="O12" s="113">
        <v>3.972971637790196</v>
      </c>
      <c r="P12" s="534">
        <v>0.2989516074343867</v>
      </c>
    </row>
    <row r="13" spans="1:16" ht="15">
      <c r="B13" s="374" t="s">
        <v>26</v>
      </c>
      <c r="C13" s="117" t="s">
        <v>240</v>
      </c>
      <c r="D13" s="117">
        <v>0.4326398636764357</v>
      </c>
      <c r="E13" s="117" t="s">
        <v>41</v>
      </c>
      <c r="F13" s="535" t="s">
        <v>281</v>
      </c>
      <c r="G13" s="482"/>
      <c r="H13" s="117">
        <v>1.0677725929773316</v>
      </c>
      <c r="I13" s="117">
        <v>0.39823697775505629</v>
      </c>
      <c r="J13" s="117">
        <v>0.14118836794822731</v>
      </c>
      <c r="K13" s="535">
        <v>0.73826152391087418</v>
      </c>
      <c r="L13" s="482"/>
      <c r="M13" s="117">
        <v>1.0677725929773316</v>
      </c>
      <c r="N13" s="117">
        <v>0.39823697775505629</v>
      </c>
      <c r="O13" s="117">
        <v>0.14118836794822731</v>
      </c>
      <c r="P13" s="535">
        <v>0.73826152391087418</v>
      </c>
    </row>
    <row r="14" spans="1:16" ht="15">
      <c r="B14" s="533" t="s">
        <v>45</v>
      </c>
      <c r="C14" s="113">
        <v>-1</v>
      </c>
      <c r="D14" s="113">
        <v>2.687780270431769</v>
      </c>
      <c r="E14" s="113">
        <v>0.86277218407496159</v>
      </c>
      <c r="F14" s="534">
        <v>0.75700339732205857</v>
      </c>
      <c r="G14" s="479"/>
      <c r="H14" s="113">
        <v>1.0165543424878702</v>
      </c>
      <c r="I14" s="113">
        <v>3.1022381199632014</v>
      </c>
      <c r="J14" s="113">
        <v>1.3121176946204915</v>
      </c>
      <c r="K14" s="534">
        <v>0.70276122955796794</v>
      </c>
      <c r="L14" s="479"/>
      <c r="M14" s="113">
        <v>1.0165543424878702</v>
      </c>
      <c r="N14" s="113">
        <v>3.1022381199632014</v>
      </c>
      <c r="O14" s="113">
        <v>1.3121176946204915</v>
      </c>
      <c r="P14" s="534">
        <v>0.70276122955796794</v>
      </c>
    </row>
    <row r="15" spans="1:16" ht="15">
      <c r="B15" s="374" t="s">
        <v>46</v>
      </c>
      <c r="C15" s="117">
        <v>0</v>
      </c>
      <c r="D15" s="117">
        <v>0.45781824363128748</v>
      </c>
      <c r="E15" s="117">
        <v>-0.82137523246947397</v>
      </c>
      <c r="F15" s="535">
        <v>2</v>
      </c>
      <c r="G15" s="482"/>
      <c r="H15" s="117">
        <v>0.79884257042764528</v>
      </c>
      <c r="I15" s="117">
        <v>-6.1999121917427957E-2</v>
      </c>
      <c r="J15" s="117">
        <v>-0.1934389149413136</v>
      </c>
      <c r="K15" s="535">
        <v>2</v>
      </c>
      <c r="L15" s="482"/>
      <c r="M15" s="117">
        <v>0.79884257042764528</v>
      </c>
      <c r="N15" s="117">
        <v>-6.1999121917427957E-2</v>
      </c>
      <c r="O15" s="117">
        <v>-0.1934389149413136</v>
      </c>
      <c r="P15" s="535">
        <v>2</v>
      </c>
    </row>
    <row r="16" spans="1:16" ht="15">
      <c r="B16" s="533" t="s">
        <v>48</v>
      </c>
      <c r="C16" s="113">
        <v>0.5</v>
      </c>
      <c r="D16" s="113">
        <v>-0.25066978866268697</v>
      </c>
      <c r="E16" s="113">
        <v>-0.56224285086002612</v>
      </c>
      <c r="F16" s="534">
        <v>2</v>
      </c>
      <c r="G16" s="479"/>
      <c r="H16" s="113">
        <v>0.92772644303118401</v>
      </c>
      <c r="I16" s="113">
        <v>-0.41401998751017555</v>
      </c>
      <c r="J16" s="113">
        <v>-1.4657468291544991</v>
      </c>
      <c r="K16" s="534">
        <v>2</v>
      </c>
      <c r="L16" s="479"/>
      <c r="M16" s="113">
        <v>0.92772644303118401</v>
      </c>
      <c r="N16" s="113">
        <v>-0.41401998751017555</v>
      </c>
      <c r="O16" s="113">
        <v>-1.4657468291544991</v>
      </c>
      <c r="P16" s="534">
        <v>2</v>
      </c>
    </row>
    <row r="17" spans="2:16" ht="15">
      <c r="B17" s="374" t="s">
        <v>20</v>
      </c>
      <c r="C17" s="117">
        <v>0</v>
      </c>
      <c r="D17" s="117">
        <v>3.3048424979504052</v>
      </c>
      <c r="E17" s="117">
        <v>1.3705335702069947</v>
      </c>
      <c r="F17" s="535">
        <v>0.70686131976820166</v>
      </c>
      <c r="G17" s="482"/>
      <c r="H17" s="117">
        <v>3.1153015771194266</v>
      </c>
      <c r="I17" s="117">
        <v>3.3706362265390206</v>
      </c>
      <c r="J17" s="117">
        <v>2.6306081848411975</v>
      </c>
      <c r="K17" s="535">
        <v>0.56165621585870595</v>
      </c>
      <c r="L17" s="482"/>
      <c r="M17" s="117">
        <v>4.4754430474976834</v>
      </c>
      <c r="N17" s="117">
        <v>3.3706362265390206</v>
      </c>
      <c r="O17" s="117">
        <v>3.9907496552194544</v>
      </c>
      <c r="P17" s="535">
        <v>0.45788066006585287</v>
      </c>
    </row>
    <row r="18" spans="2:16" ht="15">
      <c r="B18" s="533" t="s">
        <v>21</v>
      </c>
      <c r="C18" s="113">
        <v>-0.5</v>
      </c>
      <c r="D18" s="113">
        <v>0.89860786068501441</v>
      </c>
      <c r="E18" s="113">
        <v>-0.1979173279628782</v>
      </c>
      <c r="F18" s="534">
        <v>2</v>
      </c>
      <c r="G18" s="479"/>
      <c r="H18" s="113">
        <v>1.4460001443421335</v>
      </c>
      <c r="I18" s="113">
        <v>0.77071116118628535</v>
      </c>
      <c r="J18" s="113">
        <v>-0.61093495253271346</v>
      </c>
      <c r="K18" s="534">
        <v>2</v>
      </c>
      <c r="L18" s="479"/>
      <c r="M18" s="113">
        <v>2.5820546757534166</v>
      </c>
      <c r="N18" s="113">
        <v>0.77071116118628535</v>
      </c>
      <c r="O18" s="113">
        <v>0.52511957887856964</v>
      </c>
      <c r="P18" s="534">
        <v>0.59476221496930382</v>
      </c>
    </row>
    <row r="19" spans="2:16" ht="15">
      <c r="B19" s="374" t="s">
        <v>49</v>
      </c>
      <c r="C19" s="117">
        <v>0</v>
      </c>
      <c r="D19" s="117">
        <v>17.537608149041109</v>
      </c>
      <c r="E19" s="117">
        <v>1.0579251173974535</v>
      </c>
      <c r="F19" s="535">
        <v>0.75</v>
      </c>
      <c r="G19" s="482"/>
      <c r="H19" s="117">
        <v>1.9932571777657206</v>
      </c>
      <c r="I19" s="117">
        <v>15.848439177759817</v>
      </c>
      <c r="J19" s="117">
        <v>-1.5122121716267123</v>
      </c>
      <c r="K19" s="535">
        <v>2</v>
      </c>
      <c r="L19" s="482"/>
      <c r="M19" s="117">
        <v>8.9708827371699904</v>
      </c>
      <c r="N19" s="117">
        <v>15.848439177759817</v>
      </c>
      <c r="O19" s="117">
        <v>5.4654133877775575</v>
      </c>
      <c r="P19" s="535">
        <v>0.74357458976634516</v>
      </c>
    </row>
    <row r="20" spans="2:16" ht="15">
      <c r="B20" s="533" t="s">
        <v>51</v>
      </c>
      <c r="C20" s="113" t="s">
        <v>240</v>
      </c>
      <c r="D20" s="113">
        <v>5.7483340233769864</v>
      </c>
      <c r="E20" s="113" t="s">
        <v>41</v>
      </c>
      <c r="F20" s="534" t="s">
        <v>281</v>
      </c>
      <c r="G20" s="479"/>
      <c r="H20" s="113">
        <v>1.4587634093645971</v>
      </c>
      <c r="I20" s="113">
        <v>8.4971565085015595</v>
      </c>
      <c r="J20" s="113">
        <v>-2.2793223696795533</v>
      </c>
      <c r="K20" s="534">
        <v>2</v>
      </c>
      <c r="L20" s="479"/>
      <c r="M20" s="113">
        <v>3.4573392343832583</v>
      </c>
      <c r="N20" s="113">
        <v>8.4971565085015595</v>
      </c>
      <c r="O20" s="113">
        <v>-0.28074654466089211</v>
      </c>
      <c r="P20" s="534">
        <v>2</v>
      </c>
    </row>
    <row r="21" spans="2:16" ht="15">
      <c r="B21" s="374" t="s">
        <v>52</v>
      </c>
      <c r="C21" s="117">
        <v>-0.5</v>
      </c>
      <c r="D21" s="117">
        <v>5.6406284198754619</v>
      </c>
      <c r="E21" s="117">
        <v>4.8757811506851496</v>
      </c>
      <c r="F21" s="535">
        <v>0.53636446755228173</v>
      </c>
      <c r="G21" s="482"/>
      <c r="H21" s="117">
        <v>4.4737129002467722</v>
      </c>
      <c r="I21" s="117">
        <v>9.1726474454151976</v>
      </c>
      <c r="J21" s="117">
        <v>4.5787299326213304</v>
      </c>
      <c r="K21" s="535">
        <v>0.66703481355006644</v>
      </c>
      <c r="L21" s="482"/>
      <c r="M21" s="117">
        <v>6.7935489340419668</v>
      </c>
      <c r="N21" s="117">
        <v>9.1726474454151976</v>
      </c>
      <c r="O21" s="117">
        <v>6.8985659664165251</v>
      </c>
      <c r="P21" s="535">
        <v>0.57075014875119767</v>
      </c>
    </row>
    <row r="22" spans="2:16" ht="15">
      <c r="B22" s="533" t="s">
        <v>53</v>
      </c>
      <c r="C22" s="113" t="s">
        <v>240</v>
      </c>
      <c r="D22" s="113">
        <v>1.7942675197147002</v>
      </c>
      <c r="E22" s="113" t="s">
        <v>41</v>
      </c>
      <c r="F22" s="534" t="s">
        <v>281</v>
      </c>
      <c r="G22" s="479"/>
      <c r="H22" s="113">
        <v>1.5101619710832597</v>
      </c>
      <c r="I22" s="113">
        <v>1.2059143788343025</v>
      </c>
      <c r="J22" s="113">
        <v>0.70895653978663598</v>
      </c>
      <c r="K22" s="534">
        <v>0.62976275168604268</v>
      </c>
      <c r="L22" s="479"/>
      <c r="M22" s="113">
        <v>2.2686965396006782</v>
      </c>
      <c r="N22" s="113">
        <v>1.2059143788343025</v>
      </c>
      <c r="O22" s="113">
        <v>1.4674911083040545</v>
      </c>
      <c r="P22" s="534">
        <v>0.45107799196040654</v>
      </c>
    </row>
    <row r="23" spans="2:16" ht="15">
      <c r="B23" s="374" t="s">
        <v>22</v>
      </c>
      <c r="C23" s="117">
        <v>0</v>
      </c>
      <c r="D23" s="117">
        <v>4.2213533502969458</v>
      </c>
      <c r="E23" s="117">
        <v>-0.58595476742917207</v>
      </c>
      <c r="F23" s="535">
        <v>2</v>
      </c>
      <c r="G23" s="482"/>
      <c r="H23" s="117">
        <v>4.7770500015516522</v>
      </c>
      <c r="I23" s="117">
        <v>4.9698270214720015</v>
      </c>
      <c r="J23" s="117">
        <v>-1.6330151505914854</v>
      </c>
      <c r="K23" s="535">
        <v>2</v>
      </c>
      <c r="L23" s="482"/>
      <c r="M23" s="117">
        <v>7.6279864891208424</v>
      </c>
      <c r="N23" s="117">
        <v>4.9698270214720015</v>
      </c>
      <c r="O23" s="117">
        <v>1.2179213369777049</v>
      </c>
      <c r="P23" s="535">
        <v>0.75</v>
      </c>
    </row>
    <row r="24" spans="2:16" ht="15">
      <c r="B24" s="533" t="s">
        <v>24</v>
      </c>
      <c r="C24" s="113" t="s">
        <v>240</v>
      </c>
      <c r="D24" s="113">
        <v>-1.2280866616646877</v>
      </c>
      <c r="E24" s="113" t="s">
        <v>41</v>
      </c>
      <c r="F24" s="534" t="s">
        <v>281</v>
      </c>
      <c r="G24" s="479"/>
      <c r="H24" s="113">
        <v>10.692925407711423</v>
      </c>
      <c r="I24" s="113">
        <v>-0.64486971336936083</v>
      </c>
      <c r="J24" s="113">
        <v>17.259171493669932</v>
      </c>
      <c r="K24" s="534">
        <v>-3.8814132660932948E-2</v>
      </c>
      <c r="L24" s="479"/>
      <c r="M24" s="113">
        <v>12.579522382835911</v>
      </c>
      <c r="N24" s="113">
        <v>-0.64486971336936083</v>
      </c>
      <c r="O24" s="113">
        <v>19.145768468794422</v>
      </c>
      <c r="P24" s="534">
        <v>-3.485612898563991E-2</v>
      </c>
    </row>
    <row r="25" spans="2:16" ht="15">
      <c r="B25" s="374" t="s">
        <v>89</v>
      </c>
      <c r="C25" s="117" t="s">
        <v>240</v>
      </c>
      <c r="D25" s="117">
        <v>2.0481164802078298</v>
      </c>
      <c r="E25" s="117" t="s">
        <v>41</v>
      </c>
      <c r="F25" s="535" t="s">
        <v>281</v>
      </c>
      <c r="G25" s="482"/>
      <c r="H25" s="117">
        <v>-0.42000876211274063</v>
      </c>
      <c r="I25" s="117">
        <v>2.1379697756368508</v>
      </c>
      <c r="J25" s="117">
        <v>-4.3957615507420531</v>
      </c>
      <c r="K25" s="535">
        <v>2</v>
      </c>
      <c r="L25" s="482"/>
      <c r="M25" s="117">
        <v>-0.42000876211274063</v>
      </c>
      <c r="N25" s="117">
        <v>2.1379697756368508</v>
      </c>
      <c r="O25" s="117">
        <v>-4.3957615507420531</v>
      </c>
      <c r="P25" s="535">
        <v>2</v>
      </c>
    </row>
    <row r="26" spans="2:16" ht="15">
      <c r="B26" s="533" t="s">
        <v>54</v>
      </c>
      <c r="C26" s="113">
        <v>-0.5</v>
      </c>
      <c r="D26" s="113">
        <v>2.9363644860400795</v>
      </c>
      <c r="E26" s="113">
        <v>0.86074346174528604</v>
      </c>
      <c r="F26" s="534">
        <v>0.77331604116040265</v>
      </c>
      <c r="G26" s="479"/>
      <c r="H26" s="113">
        <v>1.8273389047565953</v>
      </c>
      <c r="I26" s="113">
        <v>2.8424931934599074</v>
      </c>
      <c r="J26" s="113">
        <v>1.3319811897866092</v>
      </c>
      <c r="K26" s="534">
        <v>0.68092241860861091</v>
      </c>
      <c r="L26" s="479"/>
      <c r="M26" s="113">
        <v>2.1217585358577495</v>
      </c>
      <c r="N26" s="113">
        <v>2.8424931934599074</v>
      </c>
      <c r="O26" s="113">
        <v>1.6264008208877634</v>
      </c>
      <c r="P26" s="534">
        <v>0.63606189458373841</v>
      </c>
    </row>
    <row r="27" spans="2:16" ht="15">
      <c r="B27" s="374" t="s">
        <v>55</v>
      </c>
      <c r="C27" s="117" t="s">
        <v>240</v>
      </c>
      <c r="D27" s="117">
        <v>-0.67025197756375166</v>
      </c>
      <c r="E27" s="117" t="s">
        <v>41</v>
      </c>
      <c r="F27" s="535" t="s">
        <v>281</v>
      </c>
      <c r="G27" s="482"/>
      <c r="H27" s="117">
        <v>1.0333659455509603</v>
      </c>
      <c r="I27" s="117">
        <v>-2.1320431389859182</v>
      </c>
      <c r="J27" s="117">
        <v>3.3575173375216956</v>
      </c>
      <c r="K27" s="535">
        <v>-1.7397699123599084</v>
      </c>
      <c r="L27" s="482"/>
      <c r="M27" s="117">
        <v>1.0333659455509603</v>
      </c>
      <c r="N27" s="117">
        <v>-2.1320431389859182</v>
      </c>
      <c r="O27" s="117">
        <v>3.3575173375216956</v>
      </c>
      <c r="P27" s="535">
        <v>-1.7397699123599084</v>
      </c>
    </row>
    <row r="28" spans="2:16" ht="15">
      <c r="B28" s="533" t="s">
        <v>57</v>
      </c>
      <c r="C28" s="113">
        <v>-0.5</v>
      </c>
      <c r="D28" s="113">
        <v>7.0385523395137479</v>
      </c>
      <c r="E28" s="113">
        <v>1.7809605016640653</v>
      </c>
      <c r="F28" s="534">
        <v>0.79806588711466464</v>
      </c>
      <c r="G28" s="479"/>
      <c r="H28" s="113">
        <v>4.0973340108640608</v>
      </c>
      <c r="I28" s="113">
        <v>8.8975215866504147</v>
      </c>
      <c r="J28" s="113">
        <v>1.8281633794438608</v>
      </c>
      <c r="K28" s="534">
        <v>0.75</v>
      </c>
      <c r="L28" s="479"/>
      <c r="M28" s="113">
        <v>6.5673884864495617</v>
      </c>
      <c r="N28" s="113">
        <v>8.8975215866504147</v>
      </c>
      <c r="O28" s="113">
        <v>4.2982178550293622</v>
      </c>
      <c r="P28" s="534">
        <v>0.67427230023555151</v>
      </c>
    </row>
    <row r="29" spans="2:16" ht="15">
      <c r="B29" s="374" t="s">
        <v>59</v>
      </c>
      <c r="C29" s="117">
        <v>-0.5</v>
      </c>
      <c r="D29" s="117">
        <v>4.0963119769161134</v>
      </c>
      <c r="E29" s="117">
        <v>2.0064108477673761</v>
      </c>
      <c r="F29" s="535">
        <v>0.67122694157891138</v>
      </c>
      <c r="G29" s="482"/>
      <c r="H29" s="117">
        <v>1.0212542865545009</v>
      </c>
      <c r="I29" s="117">
        <v>4.7000448962458652</v>
      </c>
      <c r="J29" s="117">
        <v>1.7498097565798361</v>
      </c>
      <c r="K29" s="535">
        <v>0.72870555217655342</v>
      </c>
      <c r="L29" s="482"/>
      <c r="M29" s="117">
        <v>1.0212542865545009</v>
      </c>
      <c r="N29" s="117">
        <v>4.7000448962458652</v>
      </c>
      <c r="O29" s="117">
        <v>1.7498097565798361</v>
      </c>
      <c r="P29" s="535">
        <v>0.72870555217655342</v>
      </c>
    </row>
    <row r="30" spans="2:16" ht="15">
      <c r="B30" s="533" t="s">
        <v>60</v>
      </c>
      <c r="C30" s="113">
        <v>0</v>
      </c>
      <c r="D30" s="113">
        <v>4.2793063682414818</v>
      </c>
      <c r="E30" s="113">
        <v>0.74156166309759142</v>
      </c>
      <c r="F30" s="534">
        <v>0.75</v>
      </c>
      <c r="G30" s="479"/>
      <c r="H30" s="113">
        <v>1.3535004918247335</v>
      </c>
      <c r="I30" s="113">
        <v>5.5082928727284415</v>
      </c>
      <c r="J30" s="113">
        <v>-2.7088030084438719E-2</v>
      </c>
      <c r="K30" s="534">
        <v>2</v>
      </c>
      <c r="L30" s="479"/>
      <c r="M30" s="113">
        <v>1.3535004918247335</v>
      </c>
      <c r="N30" s="113">
        <v>5.5082928727284415</v>
      </c>
      <c r="O30" s="113">
        <v>-2.7088030084438719E-2</v>
      </c>
      <c r="P30" s="534">
        <v>2</v>
      </c>
    </row>
    <row r="31" spans="2:16" ht="15">
      <c r="B31" s="374" t="s">
        <v>23</v>
      </c>
      <c r="C31" s="117">
        <v>0</v>
      </c>
      <c r="D31" s="117">
        <v>5.502594629791826</v>
      </c>
      <c r="E31" s="117">
        <v>3.5179432178370647</v>
      </c>
      <c r="F31" s="535">
        <v>0.61000737680383665</v>
      </c>
      <c r="G31" s="482"/>
      <c r="H31" s="117">
        <v>5.0706374434353823</v>
      </c>
      <c r="I31" s="117">
        <v>8.7693081783020048</v>
      </c>
      <c r="J31" s="117">
        <v>4.4943375925085318</v>
      </c>
      <c r="K31" s="535">
        <v>0.66115367749044729</v>
      </c>
      <c r="L31" s="482"/>
      <c r="M31" s="117">
        <v>5.5472290448097876</v>
      </c>
      <c r="N31" s="117">
        <v>8.7693081783020048</v>
      </c>
      <c r="O31" s="117">
        <v>4.9709291938829372</v>
      </c>
      <c r="P31" s="535">
        <v>0.6382210103629038</v>
      </c>
    </row>
    <row r="32" spans="2:16" ht="15">
      <c r="B32" s="533" t="s">
        <v>61</v>
      </c>
      <c r="C32" s="113">
        <v>-1</v>
      </c>
      <c r="D32" s="113">
        <v>7.2985272388206845E-2</v>
      </c>
      <c r="E32" s="113">
        <v>-0.3618651010316396</v>
      </c>
      <c r="F32" s="534">
        <v>2</v>
      </c>
      <c r="G32" s="479"/>
      <c r="H32" s="113">
        <v>0.32216026104670931</v>
      </c>
      <c r="I32" s="113">
        <v>3.4541663610535345E-2</v>
      </c>
      <c r="J32" s="113">
        <v>-0.1749681370090243</v>
      </c>
      <c r="K32" s="534">
        <v>2</v>
      </c>
      <c r="L32" s="479"/>
      <c r="M32" s="113">
        <v>0.32216026104670931</v>
      </c>
      <c r="N32" s="113">
        <v>3.4541663610535345E-2</v>
      </c>
      <c r="O32" s="113">
        <v>-0.1749681370090243</v>
      </c>
      <c r="P32" s="534">
        <v>2</v>
      </c>
    </row>
    <row r="33" spans="2:16" ht="15">
      <c r="B33" s="374" t="s">
        <v>62</v>
      </c>
      <c r="C33" s="117" t="s">
        <v>240</v>
      </c>
      <c r="D33" s="117">
        <v>-0.1959031245822086</v>
      </c>
      <c r="E33" s="117" t="s">
        <v>41</v>
      </c>
      <c r="F33" s="535" t="s">
        <v>281</v>
      </c>
      <c r="G33" s="482"/>
      <c r="H33" s="117">
        <v>1.5474277312088947E-2</v>
      </c>
      <c r="I33" s="117">
        <v>-0.41590815048894081</v>
      </c>
      <c r="J33" s="117">
        <v>-1.4504803082266418</v>
      </c>
      <c r="K33" s="535">
        <v>2</v>
      </c>
      <c r="L33" s="482"/>
      <c r="M33" s="117">
        <v>1.5474277312088947E-2</v>
      </c>
      <c r="N33" s="117">
        <v>-0.41590815048894081</v>
      </c>
      <c r="O33" s="117">
        <v>-1.4504803082266418</v>
      </c>
      <c r="P33" s="535">
        <v>2</v>
      </c>
    </row>
    <row r="34" spans="2:16" ht="15">
      <c r="B34" s="533" t="s">
        <v>25</v>
      </c>
      <c r="C34" s="113" t="s">
        <v>41</v>
      </c>
      <c r="D34" s="113">
        <v>5.6614546049397401</v>
      </c>
      <c r="E34" s="113" t="s">
        <v>41</v>
      </c>
      <c r="F34" s="534" t="s">
        <v>281</v>
      </c>
      <c r="G34" s="479"/>
      <c r="H34" s="113">
        <v>4.562008496849395</v>
      </c>
      <c r="I34" s="113">
        <v>6.4442947016540391</v>
      </c>
      <c r="J34" s="113">
        <v>5.7940561481973241</v>
      </c>
      <c r="K34" s="534">
        <v>0.52656561171657423</v>
      </c>
      <c r="L34" s="479"/>
      <c r="M34" s="113">
        <v>5.6555117108767323</v>
      </c>
      <c r="N34" s="113">
        <v>6.4442947016540391</v>
      </c>
      <c r="O34" s="113">
        <v>6.8875593622246623</v>
      </c>
      <c r="P34" s="534">
        <v>0.48337573084558422</v>
      </c>
    </row>
    <row r="35" spans="2:16" ht="15">
      <c r="B35" s="374" t="s">
        <v>18</v>
      </c>
      <c r="C35" s="117" t="s">
        <v>240</v>
      </c>
      <c r="D35" s="117">
        <v>2.8812357704954321</v>
      </c>
      <c r="E35" s="117" t="s">
        <v>41</v>
      </c>
      <c r="F35" s="535" t="s">
        <v>281</v>
      </c>
      <c r="G35" s="482"/>
      <c r="H35" s="117">
        <v>5.4331890144253592</v>
      </c>
      <c r="I35" s="117">
        <v>3.4575600847788688</v>
      </c>
      <c r="J35" s="117">
        <v>8.2116008277522816</v>
      </c>
      <c r="K35" s="535">
        <v>0.2962989464877378</v>
      </c>
      <c r="L35" s="482"/>
      <c r="M35" s="117">
        <v>7.4975742159242049</v>
      </c>
      <c r="N35" s="117">
        <v>3.4575600847788688</v>
      </c>
      <c r="O35" s="117">
        <v>10.275986029251127</v>
      </c>
      <c r="P35" s="535">
        <v>0.25176018313628951</v>
      </c>
    </row>
    <row r="36" spans="2:16" ht="6" customHeight="1">
      <c r="B36" s="374"/>
      <c r="C36" s="117"/>
      <c r="D36" s="117"/>
      <c r="E36" s="117"/>
      <c r="F36" s="535" t="s">
        <v>281</v>
      </c>
      <c r="G36" s="482"/>
      <c r="H36" s="117"/>
      <c r="I36" s="117"/>
      <c r="J36" s="117"/>
      <c r="K36" s="535" t="s">
        <v>281</v>
      </c>
      <c r="L36" s="482"/>
      <c r="M36" s="117"/>
      <c r="N36" s="117"/>
      <c r="O36" s="117"/>
      <c r="P36" s="535" t="s">
        <v>281</v>
      </c>
    </row>
    <row r="37" spans="2:16" ht="15">
      <c r="B37" s="373" t="s">
        <v>209</v>
      </c>
      <c r="C37" s="117"/>
      <c r="D37" s="117"/>
      <c r="E37" s="117"/>
      <c r="F37" s="535" t="s">
        <v>281</v>
      </c>
      <c r="G37" s="482"/>
      <c r="H37" s="117"/>
      <c r="I37" s="117"/>
      <c r="J37" s="117"/>
      <c r="K37" s="535" t="s">
        <v>281</v>
      </c>
      <c r="L37" s="482"/>
      <c r="M37" s="117"/>
      <c r="N37" s="117"/>
      <c r="O37" s="117"/>
      <c r="P37" s="535" t="s">
        <v>281</v>
      </c>
    </row>
    <row r="38" spans="2:16" ht="15">
      <c r="B38" s="533" t="s">
        <v>63</v>
      </c>
      <c r="C38" s="113" t="s">
        <v>240</v>
      </c>
      <c r="D38" s="113">
        <v>-3.6427700214358705E-2</v>
      </c>
      <c r="E38" s="113" t="s">
        <v>41</v>
      </c>
      <c r="F38" s="534" t="s">
        <v>281</v>
      </c>
      <c r="G38" s="479"/>
      <c r="H38" s="113">
        <v>0.36161435961484517</v>
      </c>
      <c r="I38" s="113">
        <v>-1.6580542281502919</v>
      </c>
      <c r="J38" s="113">
        <v>0.63920827159404126</v>
      </c>
      <c r="K38" s="534">
        <v>0</v>
      </c>
      <c r="L38" s="479"/>
      <c r="M38" s="113">
        <v>0.6923192120621473</v>
      </c>
      <c r="N38" s="113">
        <v>-1.6580542281502919</v>
      </c>
      <c r="O38" s="113">
        <v>0.96991312404134344</v>
      </c>
      <c r="P38" s="534">
        <v>0</v>
      </c>
    </row>
    <row r="39" spans="2:16" ht="15">
      <c r="B39" s="374" t="s">
        <v>33</v>
      </c>
      <c r="C39" s="117" t="s">
        <v>240</v>
      </c>
      <c r="D39" s="117">
        <v>1.2437065392241728</v>
      </c>
      <c r="E39" s="117" t="s">
        <v>41</v>
      </c>
      <c r="F39" s="535" t="s">
        <v>281</v>
      </c>
      <c r="G39" s="482"/>
      <c r="H39" s="117">
        <v>-0.53697002253474002</v>
      </c>
      <c r="I39" s="117">
        <v>-5.8228782310890015E-2</v>
      </c>
      <c r="J39" s="117">
        <v>-4.4030970875948778</v>
      </c>
      <c r="K39" s="535">
        <v>2</v>
      </c>
      <c r="L39" s="482"/>
      <c r="M39" s="117">
        <v>1.1332481211629521</v>
      </c>
      <c r="N39" s="117">
        <v>-5.8228782310890015E-2</v>
      </c>
      <c r="O39" s="117">
        <v>-2.7328789438971857</v>
      </c>
      <c r="P39" s="535">
        <v>2</v>
      </c>
    </row>
    <row r="40" spans="2:16" ht="15">
      <c r="B40" s="533" t="s">
        <v>64</v>
      </c>
      <c r="C40" s="113">
        <v>-0.5</v>
      </c>
      <c r="D40" s="113">
        <v>-0.78693516702506106</v>
      </c>
      <c r="E40" s="113">
        <v>-0.12142950504349465</v>
      </c>
      <c r="F40" s="534">
        <v>2</v>
      </c>
      <c r="G40" s="479"/>
      <c r="H40" s="113">
        <v>0.10977136594995229</v>
      </c>
      <c r="I40" s="113">
        <v>-0.44757265885769515</v>
      </c>
      <c r="J40" s="113">
        <v>-0.62803517820278942</v>
      </c>
      <c r="K40" s="534">
        <v>2</v>
      </c>
      <c r="L40" s="479"/>
      <c r="M40" s="113">
        <v>0.10977136594995229</v>
      </c>
      <c r="N40" s="113">
        <v>-0.44757265885769515</v>
      </c>
      <c r="O40" s="113">
        <v>-0.62803517820278942</v>
      </c>
      <c r="P40" s="534">
        <v>2</v>
      </c>
    </row>
    <row r="41" spans="2:16" ht="15">
      <c r="B41" s="374" t="s">
        <v>65</v>
      </c>
      <c r="C41" s="117" t="s">
        <v>240</v>
      </c>
      <c r="D41" s="117">
        <v>2.8523174235054629</v>
      </c>
      <c r="E41" s="117" t="s">
        <v>41</v>
      </c>
      <c r="F41" s="535" t="s">
        <v>281</v>
      </c>
      <c r="G41" s="482"/>
      <c r="H41" s="117">
        <v>9.3310535417974794E-2</v>
      </c>
      <c r="I41" s="117">
        <v>3.339658654737776</v>
      </c>
      <c r="J41" s="117">
        <v>0.50247141037309206</v>
      </c>
      <c r="K41" s="535">
        <v>0.86922061412343343</v>
      </c>
      <c r="L41" s="482"/>
      <c r="M41" s="117">
        <v>9.3310535417974794E-2</v>
      </c>
      <c r="N41" s="117">
        <v>3.339658654737776</v>
      </c>
      <c r="O41" s="117">
        <v>0.50247141037309206</v>
      </c>
      <c r="P41" s="535">
        <v>0.86922061412343343</v>
      </c>
    </row>
    <row r="42" spans="2:16" ht="15">
      <c r="B42" s="533" t="s">
        <v>29</v>
      </c>
      <c r="C42" s="113" t="s">
        <v>240</v>
      </c>
      <c r="D42" s="113">
        <v>2.5893622594945005</v>
      </c>
      <c r="E42" s="113" t="s">
        <v>41</v>
      </c>
      <c r="F42" s="534" t="s">
        <v>281</v>
      </c>
      <c r="G42" s="479"/>
      <c r="H42" s="113">
        <v>-0.26164381372081669</v>
      </c>
      <c r="I42" s="113">
        <v>2.8333528473607608</v>
      </c>
      <c r="J42" s="113">
        <v>-1.0685671982084777</v>
      </c>
      <c r="K42" s="534">
        <v>2</v>
      </c>
      <c r="L42" s="479"/>
      <c r="M42" s="113">
        <v>-0.26164381372081669</v>
      </c>
      <c r="N42" s="113">
        <v>2.8333528473607608</v>
      </c>
      <c r="O42" s="113">
        <v>-1.0685671982084777</v>
      </c>
      <c r="P42" s="534">
        <v>2</v>
      </c>
    </row>
    <row r="43" spans="2:16" ht="15">
      <c r="B43" s="374" t="s">
        <v>66</v>
      </c>
      <c r="C43" s="117" t="s">
        <v>240</v>
      </c>
      <c r="D43" s="117">
        <v>-0.60754984658137301</v>
      </c>
      <c r="E43" s="117" t="s">
        <v>41</v>
      </c>
      <c r="F43" s="535" t="s">
        <v>281</v>
      </c>
      <c r="G43" s="482"/>
      <c r="H43" s="117">
        <v>-0.30747642148246501</v>
      </c>
      <c r="I43" s="117">
        <v>-0.38032667284275168</v>
      </c>
      <c r="J43" s="117">
        <v>-2.0409354001790763</v>
      </c>
      <c r="K43" s="535">
        <v>2</v>
      </c>
      <c r="L43" s="482"/>
      <c r="M43" s="117">
        <v>-0.30747642148246501</v>
      </c>
      <c r="N43" s="117">
        <v>-0.38032667284275168</v>
      </c>
      <c r="O43" s="117">
        <v>-2.0409354001790763</v>
      </c>
      <c r="P43" s="535">
        <v>2</v>
      </c>
    </row>
    <row r="44" spans="2:16" ht="15">
      <c r="B44" s="533" t="s">
        <v>67</v>
      </c>
      <c r="C44" s="113">
        <v>-1.5</v>
      </c>
      <c r="D44" s="113">
        <v>0.46535134447604554</v>
      </c>
      <c r="E44" s="113">
        <v>0.8442007676266865</v>
      </c>
      <c r="F44" s="534">
        <v>0.35535152833959122</v>
      </c>
      <c r="G44" s="479"/>
      <c r="H44" s="113">
        <v>0.16438757228159662</v>
      </c>
      <c r="I44" s="113">
        <v>-0.13078530850885528</v>
      </c>
      <c r="J44" s="113">
        <v>-1.3757720569833378</v>
      </c>
      <c r="K44" s="534">
        <v>2</v>
      </c>
      <c r="L44" s="479"/>
      <c r="M44" s="113">
        <v>2.8828466251612896</v>
      </c>
      <c r="N44" s="113">
        <v>-0.13078530850885528</v>
      </c>
      <c r="O44" s="113">
        <v>1.3426869958963552</v>
      </c>
      <c r="P44" s="534">
        <v>-0.10791742421845253</v>
      </c>
    </row>
    <row r="45" spans="2:16" ht="15">
      <c r="B45" s="374" t="s">
        <v>30</v>
      </c>
      <c r="C45" s="117" t="s">
        <v>240</v>
      </c>
      <c r="D45" s="117">
        <v>1.1721811554733819</v>
      </c>
      <c r="E45" s="117" t="s">
        <v>41</v>
      </c>
      <c r="F45" s="535" t="s">
        <v>281</v>
      </c>
      <c r="G45" s="482"/>
      <c r="H45" s="117">
        <v>1.80723933578565</v>
      </c>
      <c r="I45" s="117">
        <v>0.70368049814698885</v>
      </c>
      <c r="J45" s="117">
        <v>6.8658964295265443</v>
      </c>
      <c r="K45" s="535">
        <v>9.2961668118387311E-2</v>
      </c>
      <c r="L45" s="482"/>
      <c r="M45" s="117">
        <v>3.615228708597539</v>
      </c>
      <c r="N45" s="117">
        <v>0.70368049814698885</v>
      </c>
      <c r="O45" s="117">
        <v>8.6738858023384324</v>
      </c>
      <c r="P45" s="535">
        <v>7.5038712134785274E-2</v>
      </c>
    </row>
    <row r="46" spans="2:16" ht="15">
      <c r="B46" s="533" t="s">
        <v>68</v>
      </c>
      <c r="C46" s="113" t="s">
        <v>240</v>
      </c>
      <c r="D46" s="113">
        <v>-0.31062199996642215</v>
      </c>
      <c r="E46" s="113" t="s">
        <v>41</v>
      </c>
      <c r="F46" s="534" t="s">
        <v>281</v>
      </c>
      <c r="G46" s="479"/>
      <c r="H46" s="113">
        <v>0.20593498470146343</v>
      </c>
      <c r="I46" s="113">
        <v>-0.64149165449407985</v>
      </c>
      <c r="J46" s="113">
        <v>0.84461809190387827</v>
      </c>
      <c r="K46" s="534">
        <v>-3.1580904124257319</v>
      </c>
      <c r="L46" s="479"/>
      <c r="M46" s="113">
        <v>0.20593498470146343</v>
      </c>
      <c r="N46" s="113">
        <v>-0.64149165449407985</v>
      </c>
      <c r="O46" s="113">
        <v>0.84461809190387827</v>
      </c>
      <c r="P46" s="534">
        <v>-3.1580904124257319</v>
      </c>
    </row>
    <row r="47" spans="2:16" ht="15">
      <c r="B47" s="374" t="s">
        <v>73</v>
      </c>
      <c r="C47" s="117">
        <v>0.5</v>
      </c>
      <c r="D47" s="117">
        <v>4.3783927646893135</v>
      </c>
      <c r="E47" s="117">
        <v>2.6388002003209934</v>
      </c>
      <c r="F47" s="535">
        <v>0.62395216812779819</v>
      </c>
      <c r="G47" s="482"/>
      <c r="H47" s="117">
        <v>0.60132779947758208</v>
      </c>
      <c r="I47" s="117">
        <v>4.8803836060609305</v>
      </c>
      <c r="J47" s="117">
        <v>0.93591686087047865</v>
      </c>
      <c r="K47" s="535">
        <v>0.75</v>
      </c>
      <c r="L47" s="482"/>
      <c r="M47" s="117">
        <v>0.50243117632787926</v>
      </c>
      <c r="N47" s="117">
        <v>4.8803836060609305</v>
      </c>
      <c r="O47" s="117">
        <v>0.83702023772077583</v>
      </c>
      <c r="P47" s="535">
        <v>0.75</v>
      </c>
    </row>
    <row r="48" spans="2:16" ht="15">
      <c r="B48" s="533" t="s">
        <v>74</v>
      </c>
      <c r="C48" s="113" t="s">
        <v>240</v>
      </c>
      <c r="D48" s="113">
        <v>1.7904911250513527</v>
      </c>
      <c r="E48" s="113" t="s">
        <v>41</v>
      </c>
      <c r="F48" s="534" t="s">
        <v>281</v>
      </c>
      <c r="G48" s="479"/>
      <c r="H48" s="113">
        <v>1.220937865555821</v>
      </c>
      <c r="I48" s="113">
        <v>2.0872419015043171</v>
      </c>
      <c r="J48" s="113">
        <v>2.9739297179526507</v>
      </c>
      <c r="K48" s="534">
        <v>0.41240290953189718</v>
      </c>
      <c r="L48" s="479"/>
      <c r="M48" s="113">
        <v>2.0823579266513086</v>
      </c>
      <c r="N48" s="113">
        <v>2.0872419015043171</v>
      </c>
      <c r="O48" s="113">
        <v>3.8353497790481383</v>
      </c>
      <c r="P48" s="534">
        <v>0.35242036157211842</v>
      </c>
    </row>
    <row r="49" spans="2:16" ht="15">
      <c r="B49" s="374" t="s">
        <v>34</v>
      </c>
      <c r="C49" s="117" t="s">
        <v>240</v>
      </c>
      <c r="D49" s="117" t="s">
        <v>41</v>
      </c>
      <c r="E49" s="117" t="s">
        <v>41</v>
      </c>
      <c r="F49" s="535" t="s">
        <v>281</v>
      </c>
      <c r="G49" s="482"/>
      <c r="H49" s="117">
        <v>0.23287447148833751</v>
      </c>
      <c r="I49" s="117">
        <v>1.8145919827605335</v>
      </c>
      <c r="J49" s="117">
        <v>-0.29626738625566462</v>
      </c>
      <c r="K49" s="535">
        <v>2</v>
      </c>
      <c r="L49" s="482"/>
      <c r="M49" s="117">
        <v>0.49026430139233779</v>
      </c>
      <c r="N49" s="117">
        <v>1.8145919827605335</v>
      </c>
      <c r="O49" s="117">
        <v>-3.8877556351664344E-2</v>
      </c>
      <c r="P49" s="535">
        <v>2</v>
      </c>
    </row>
    <row r="50" spans="2:16" ht="15">
      <c r="B50" s="533" t="s">
        <v>78</v>
      </c>
      <c r="C50" s="113" t="s">
        <v>240</v>
      </c>
      <c r="D50" s="113">
        <v>1.9715036479089343</v>
      </c>
      <c r="E50" s="113" t="s">
        <v>41</v>
      </c>
      <c r="F50" s="534" t="s">
        <v>281</v>
      </c>
      <c r="G50" s="479"/>
      <c r="H50" s="113">
        <v>-0.47869187306552607</v>
      </c>
      <c r="I50" s="113">
        <v>1.6856542811775488</v>
      </c>
      <c r="J50" s="113">
        <v>-2.5972748259322711</v>
      </c>
      <c r="K50" s="534">
        <v>2</v>
      </c>
      <c r="L50" s="479"/>
      <c r="M50" s="113">
        <v>-0.47869187306552607</v>
      </c>
      <c r="N50" s="113">
        <v>1.6856542811775488</v>
      </c>
      <c r="O50" s="113">
        <v>-2.5972748259322711</v>
      </c>
      <c r="P50" s="534">
        <v>2</v>
      </c>
    </row>
    <row r="51" spans="2:16" ht="15">
      <c r="B51" s="374" t="s">
        <v>79</v>
      </c>
      <c r="C51" s="117" t="s">
        <v>240</v>
      </c>
      <c r="D51" s="117">
        <v>1.4022158416640758</v>
      </c>
      <c r="E51" s="117" t="s">
        <v>41</v>
      </c>
      <c r="F51" s="535" t="s">
        <v>281</v>
      </c>
      <c r="G51" s="482"/>
      <c r="H51" s="117">
        <v>-0.15279025436600324</v>
      </c>
      <c r="I51" s="117">
        <v>0.82526865111987524</v>
      </c>
      <c r="J51" s="117">
        <v>-0.75995030495249682</v>
      </c>
      <c r="K51" s="535">
        <v>2</v>
      </c>
      <c r="L51" s="482"/>
      <c r="M51" s="117">
        <v>-0.15279025436600324</v>
      </c>
      <c r="N51" s="117">
        <v>0.82526865111987524</v>
      </c>
      <c r="O51" s="117">
        <v>-0.75995030495249682</v>
      </c>
      <c r="P51" s="535">
        <v>2</v>
      </c>
    </row>
    <row r="52" spans="2:16" ht="15">
      <c r="B52" s="533" t="s">
        <v>80</v>
      </c>
      <c r="C52" s="113">
        <v>-1</v>
      </c>
      <c r="D52" s="113">
        <v>4.1867311870413193</v>
      </c>
      <c r="E52" s="113">
        <v>1.7246697425715101</v>
      </c>
      <c r="F52" s="534">
        <v>0.70824686684134808</v>
      </c>
      <c r="G52" s="479"/>
      <c r="H52" s="113">
        <v>0.48825698932625305</v>
      </c>
      <c r="I52" s="113">
        <v>4.420340924571466</v>
      </c>
      <c r="J52" s="113">
        <v>0.4173845726504436</v>
      </c>
      <c r="K52" s="534">
        <v>0.75</v>
      </c>
      <c r="L52" s="479"/>
      <c r="M52" s="113">
        <v>1.5820522049226282</v>
      </c>
      <c r="N52" s="113">
        <v>4.420340924571466</v>
      </c>
      <c r="O52" s="113">
        <v>1.5111797882468188</v>
      </c>
      <c r="P52" s="534">
        <v>0.74522894525495098</v>
      </c>
    </row>
    <row r="53" spans="2:16" ht="15">
      <c r="B53" s="369" t="s">
        <v>210</v>
      </c>
      <c r="C53" s="117" t="s">
        <v>240</v>
      </c>
      <c r="D53" s="117">
        <v>3.0169185853760272</v>
      </c>
      <c r="E53" s="117" t="s">
        <v>41</v>
      </c>
      <c r="F53" s="535" t="s">
        <v>281</v>
      </c>
      <c r="G53" s="482"/>
      <c r="H53" s="117">
        <v>-0.24502923589662629</v>
      </c>
      <c r="I53" s="117">
        <v>3.528017879119516</v>
      </c>
      <c r="J53" s="117">
        <v>-0.99618356860598067</v>
      </c>
      <c r="K53" s="535">
        <v>2</v>
      </c>
      <c r="L53" s="482"/>
      <c r="M53" s="117">
        <v>-0.24502923589662629</v>
      </c>
      <c r="N53" s="117">
        <v>3.528017879119516</v>
      </c>
      <c r="O53" s="117">
        <v>-0.99618356860598067</v>
      </c>
      <c r="P53" s="535">
        <v>2</v>
      </c>
    </row>
    <row r="54" spans="2:16" ht="15">
      <c r="B54" s="533" t="s">
        <v>83</v>
      </c>
      <c r="C54" s="113" t="s">
        <v>240</v>
      </c>
      <c r="D54" s="113">
        <v>1.0667034801022908</v>
      </c>
      <c r="E54" s="113" t="s">
        <v>41</v>
      </c>
      <c r="F54" s="534" t="s">
        <v>281</v>
      </c>
      <c r="G54" s="479"/>
      <c r="H54" s="113">
        <v>1.0180244839793933</v>
      </c>
      <c r="I54" s="113">
        <v>1.2670846304137857</v>
      </c>
      <c r="J54" s="113">
        <v>2.3082250715646522</v>
      </c>
      <c r="K54" s="534">
        <v>0.354398565727783</v>
      </c>
      <c r="L54" s="479"/>
      <c r="M54" s="113">
        <v>0.94075917827234901</v>
      </c>
      <c r="N54" s="113">
        <v>1.2670846304137857</v>
      </c>
      <c r="O54" s="113">
        <v>2.2309597658576079</v>
      </c>
      <c r="P54" s="534">
        <v>0.36222657201389041</v>
      </c>
    </row>
    <row r="55" spans="2:16" ht="15">
      <c r="B55" s="374" t="s">
        <v>84</v>
      </c>
      <c r="C55" s="117" t="s">
        <v>240</v>
      </c>
      <c r="D55" s="117">
        <v>-1.5669875461639289</v>
      </c>
      <c r="E55" s="117" t="s">
        <v>41</v>
      </c>
      <c r="F55" s="535" t="s">
        <v>281</v>
      </c>
      <c r="G55" s="482"/>
      <c r="H55" s="117">
        <v>1.402266379615436</v>
      </c>
      <c r="I55" s="117">
        <v>-1.703759104268449</v>
      </c>
      <c r="J55" s="117">
        <v>4.2099177053499588</v>
      </c>
      <c r="K55" s="535">
        <v>-0.67982892364960745</v>
      </c>
      <c r="L55" s="482"/>
      <c r="M55" s="117">
        <v>1.5155707640414642</v>
      </c>
      <c r="N55" s="117">
        <v>-1.703759104268449</v>
      </c>
      <c r="O55" s="117">
        <v>4.323222089775987</v>
      </c>
      <c r="P55" s="535">
        <v>-0.65042304995133748</v>
      </c>
    </row>
    <row r="56" spans="2:16" ht="15">
      <c r="B56" s="533" t="s">
        <v>85</v>
      </c>
      <c r="C56" s="113" t="s">
        <v>240</v>
      </c>
      <c r="D56" s="113">
        <v>-0.73564916061609265</v>
      </c>
      <c r="E56" s="113" t="s">
        <v>41</v>
      </c>
      <c r="F56" s="534" t="s">
        <v>281</v>
      </c>
      <c r="G56" s="479"/>
      <c r="H56" s="113">
        <v>-0.17515835519388911</v>
      </c>
      <c r="I56" s="113">
        <v>-0.78645298332166624</v>
      </c>
      <c r="J56" s="113">
        <v>-1.7603665445444407</v>
      </c>
      <c r="K56" s="534">
        <v>2</v>
      </c>
      <c r="L56" s="479"/>
      <c r="M56" s="113">
        <v>-0.17515835519388911</v>
      </c>
      <c r="N56" s="113">
        <v>-0.78645298332166624</v>
      </c>
      <c r="O56" s="113">
        <v>-1.7603665445444407</v>
      </c>
      <c r="P56" s="534">
        <v>2</v>
      </c>
    </row>
    <row r="57" spans="2:16" ht="15">
      <c r="B57" s="374" t="s">
        <v>86</v>
      </c>
      <c r="C57" s="117" t="s">
        <v>240</v>
      </c>
      <c r="D57" s="117">
        <v>-0.54525050629976546</v>
      </c>
      <c r="E57" s="117" t="s">
        <v>41</v>
      </c>
      <c r="F57" s="535" t="s">
        <v>281</v>
      </c>
      <c r="G57" s="482"/>
      <c r="H57" s="117">
        <v>0.40944910127799083</v>
      </c>
      <c r="I57" s="117">
        <v>1.0437944920390512</v>
      </c>
      <c r="J57" s="117">
        <v>0.96418613241664319</v>
      </c>
      <c r="K57" s="535">
        <v>0.5198229899862673</v>
      </c>
      <c r="L57" s="482"/>
      <c r="M57" s="117">
        <v>0.40944910127799083</v>
      </c>
      <c r="N57" s="117">
        <v>1.0437944920390512</v>
      </c>
      <c r="O57" s="117">
        <v>0.96418613241664319</v>
      </c>
      <c r="P57" s="535">
        <v>0.5198229899862673</v>
      </c>
    </row>
    <row r="58" spans="2:16" ht="6.75" customHeight="1">
      <c r="B58" s="531"/>
      <c r="C58" s="536"/>
      <c r="D58" s="536"/>
      <c r="E58" s="536"/>
      <c r="F58" s="121"/>
      <c r="G58" s="487"/>
      <c r="H58" s="536"/>
      <c r="I58" s="536"/>
      <c r="J58" s="536"/>
      <c r="K58" s="121"/>
      <c r="L58" s="487"/>
      <c r="M58" s="536"/>
      <c r="N58" s="536"/>
      <c r="O58" s="536"/>
      <c r="P58" s="121"/>
    </row>
    <row r="59" spans="2:16">
      <c r="B59" s="369" t="s">
        <v>315</v>
      </c>
      <c r="C59" s="537"/>
      <c r="D59" s="537"/>
      <c r="E59" s="537"/>
      <c r="F59" s="353"/>
      <c r="H59" s="537"/>
      <c r="I59" s="537"/>
      <c r="J59" s="537"/>
      <c r="K59" s="353"/>
      <c r="M59" s="537"/>
      <c r="N59" s="537"/>
      <c r="O59" s="537"/>
      <c r="P59" s="353"/>
    </row>
    <row r="60" spans="2:16" ht="39" customHeight="1">
      <c r="B60" s="713" t="s">
        <v>316</v>
      </c>
      <c r="C60" s="713"/>
      <c r="D60" s="713"/>
      <c r="E60" s="713"/>
      <c r="F60" s="713"/>
      <c r="G60" s="713"/>
      <c r="H60" s="713"/>
      <c r="I60" s="713"/>
      <c r="J60" s="713"/>
      <c r="K60" s="713"/>
      <c r="L60" s="713"/>
      <c r="M60" s="713"/>
      <c r="N60" s="713"/>
      <c r="O60" s="713"/>
      <c r="P60" s="713"/>
    </row>
    <row r="61" spans="2:16" ht="25.5" customHeight="1">
      <c r="B61" s="713" t="s">
        <v>997</v>
      </c>
      <c r="C61" s="713"/>
      <c r="D61" s="713"/>
      <c r="E61" s="713"/>
      <c r="F61" s="713"/>
      <c r="G61" s="713"/>
      <c r="H61" s="713"/>
      <c r="I61" s="713"/>
      <c r="J61" s="713"/>
      <c r="K61" s="713"/>
      <c r="L61" s="713"/>
      <c r="M61" s="713"/>
      <c r="N61" s="713"/>
      <c r="O61" s="713"/>
      <c r="P61" s="713"/>
    </row>
    <row r="62" spans="2:16" ht="28.5" customHeight="1">
      <c r="B62" s="714" t="s">
        <v>998</v>
      </c>
      <c r="C62" s="714"/>
      <c r="D62" s="714"/>
      <c r="E62" s="714"/>
      <c r="F62" s="714"/>
      <c r="G62" s="714"/>
      <c r="H62" s="714"/>
      <c r="I62" s="714"/>
      <c r="J62" s="714"/>
      <c r="K62" s="714"/>
      <c r="L62" s="714"/>
      <c r="M62" s="714"/>
      <c r="N62" s="714"/>
      <c r="O62" s="714"/>
      <c r="P62" s="714"/>
    </row>
    <row r="63" spans="2:16" ht="24" customHeight="1">
      <c r="B63" s="713" t="s">
        <v>999</v>
      </c>
      <c r="C63" s="713"/>
      <c r="D63" s="713"/>
      <c r="E63" s="713"/>
      <c r="F63" s="713"/>
      <c r="G63" s="713"/>
      <c r="H63" s="713"/>
      <c r="I63" s="713"/>
      <c r="J63" s="713"/>
      <c r="K63" s="713"/>
      <c r="L63" s="713"/>
      <c r="M63" s="713"/>
      <c r="N63" s="713"/>
      <c r="O63" s="713"/>
      <c r="P63" s="713"/>
    </row>
    <row r="64" spans="2:16" ht="15.75">
      <c r="B64" s="354" t="s">
        <v>1000</v>
      </c>
      <c r="C64" s="354"/>
      <c r="D64" s="354"/>
      <c r="E64" s="354"/>
      <c r="F64" s="354"/>
      <c r="G64" s="354"/>
      <c r="H64" s="354"/>
      <c r="I64" s="354"/>
      <c r="J64" s="354"/>
      <c r="K64" s="354"/>
      <c r="L64" s="354"/>
      <c r="M64" s="354"/>
      <c r="N64" s="354"/>
      <c r="O64" s="354"/>
      <c r="P64" s="354"/>
    </row>
    <row r="65" spans="2:16" ht="25.5" customHeight="1">
      <c r="B65" s="713" t="s">
        <v>1001</v>
      </c>
      <c r="C65" s="713"/>
      <c r="D65" s="713"/>
      <c r="E65" s="713"/>
      <c r="F65" s="713"/>
      <c r="G65" s="713"/>
      <c r="H65" s="713"/>
      <c r="I65" s="713"/>
      <c r="J65" s="713"/>
      <c r="K65" s="713"/>
      <c r="L65" s="713"/>
      <c r="M65" s="713"/>
      <c r="N65" s="713"/>
      <c r="O65" s="713"/>
      <c r="P65" s="713"/>
    </row>
    <row r="66" spans="2:16">
      <c r="B66" s="713"/>
      <c r="C66" s="713"/>
      <c r="D66" s="713"/>
      <c r="E66" s="713"/>
      <c r="F66" s="713"/>
      <c r="G66" s="713"/>
      <c r="H66" s="713"/>
      <c r="I66" s="713"/>
      <c r="J66" s="713"/>
      <c r="K66" s="713"/>
      <c r="L66" s="713"/>
      <c r="M66" s="713"/>
      <c r="N66" s="713"/>
      <c r="O66" s="537"/>
      <c r="P66" s="353"/>
    </row>
    <row r="67" spans="2:16">
      <c r="C67" s="537"/>
      <c r="D67" s="537"/>
      <c r="E67" s="537"/>
      <c r="F67" s="353"/>
      <c r="H67" s="537"/>
      <c r="I67" s="537"/>
      <c r="J67" s="537"/>
      <c r="K67" s="353"/>
      <c r="M67" s="537"/>
      <c r="N67" s="537"/>
      <c r="O67" s="537"/>
      <c r="P67" s="353"/>
    </row>
    <row r="68" spans="2:16">
      <c r="C68" s="537"/>
      <c r="D68" s="537"/>
      <c r="E68" s="537"/>
      <c r="F68" s="353"/>
      <c r="H68" s="537"/>
      <c r="I68" s="537"/>
      <c r="J68" s="537"/>
      <c r="K68" s="353"/>
      <c r="M68" s="537"/>
      <c r="N68" s="537"/>
      <c r="O68" s="537"/>
      <c r="P68" s="353"/>
    </row>
    <row r="69" spans="2:16">
      <c r="C69" s="537"/>
      <c r="D69" s="537"/>
      <c r="E69" s="537"/>
      <c r="F69" s="353"/>
      <c r="H69" s="537"/>
      <c r="I69" s="537"/>
      <c r="J69" s="537"/>
      <c r="K69" s="353"/>
      <c r="M69" s="537"/>
      <c r="N69" s="537"/>
      <c r="O69" s="537"/>
      <c r="P69" s="353"/>
    </row>
    <row r="70" spans="2:16">
      <c r="C70" s="537"/>
      <c r="D70" s="537"/>
      <c r="E70" s="537"/>
      <c r="F70" s="353"/>
      <c r="H70" s="537"/>
      <c r="I70" s="537"/>
      <c r="J70" s="537"/>
      <c r="K70" s="353"/>
      <c r="M70" s="537"/>
      <c r="N70" s="537"/>
      <c r="O70" s="537"/>
      <c r="P70" s="353"/>
    </row>
    <row r="71" spans="2:16">
      <c r="C71" s="537"/>
      <c r="D71" s="537"/>
      <c r="E71" s="537"/>
      <c r="F71" s="353"/>
      <c r="H71" s="537"/>
      <c r="I71" s="537"/>
      <c r="J71" s="537"/>
      <c r="K71" s="353"/>
      <c r="M71" s="537"/>
      <c r="N71" s="537"/>
      <c r="O71" s="537"/>
      <c r="P71" s="353"/>
    </row>
    <row r="72" spans="2:16">
      <c r="C72" s="537"/>
      <c r="D72" s="537"/>
      <c r="E72" s="537"/>
      <c r="F72" s="353"/>
      <c r="H72" s="537"/>
      <c r="I72" s="537"/>
      <c r="J72" s="537"/>
      <c r="K72" s="353"/>
      <c r="M72" s="537"/>
      <c r="N72" s="537"/>
      <c r="O72" s="537"/>
      <c r="P72" s="353"/>
    </row>
    <row r="73" spans="2:16">
      <c r="C73" s="537"/>
      <c r="D73" s="537"/>
      <c r="E73" s="537"/>
      <c r="F73" s="353"/>
      <c r="H73" s="537"/>
      <c r="I73" s="537"/>
      <c r="J73" s="537"/>
      <c r="K73" s="353"/>
      <c r="M73" s="537"/>
      <c r="N73" s="537"/>
      <c r="O73" s="537"/>
      <c r="P73" s="353"/>
    </row>
    <row r="74" spans="2:16">
      <c r="C74" s="537"/>
      <c r="D74" s="537"/>
      <c r="E74" s="537"/>
      <c r="F74" s="353"/>
      <c r="H74" s="537"/>
      <c r="I74" s="537"/>
      <c r="J74" s="537"/>
      <c r="K74" s="353"/>
      <c r="M74" s="537"/>
      <c r="N74" s="537"/>
      <c r="O74" s="537"/>
      <c r="P74" s="353"/>
    </row>
    <row r="75" spans="2:16">
      <c r="C75" s="537"/>
      <c r="D75" s="537"/>
      <c r="E75" s="537"/>
      <c r="F75" s="353"/>
      <c r="H75" s="537"/>
      <c r="I75" s="537"/>
      <c r="J75" s="537"/>
      <c r="K75" s="353"/>
      <c r="M75" s="537"/>
      <c r="N75" s="537"/>
      <c r="O75" s="537"/>
      <c r="P75" s="353"/>
    </row>
    <row r="76" spans="2:16">
      <c r="C76" s="537"/>
      <c r="D76" s="537"/>
      <c r="E76" s="537"/>
      <c r="F76" s="353"/>
      <c r="H76" s="537"/>
      <c r="I76" s="537"/>
      <c r="J76" s="537"/>
      <c r="K76" s="353"/>
      <c r="M76" s="537"/>
      <c r="N76" s="537"/>
      <c r="O76" s="537"/>
      <c r="P76" s="353"/>
    </row>
    <row r="77" spans="2:16">
      <c r="B77" s="354"/>
      <c r="C77" s="537"/>
      <c r="D77" s="537"/>
      <c r="E77" s="537"/>
      <c r="F77" s="353"/>
      <c r="H77" s="537"/>
      <c r="I77" s="537"/>
      <c r="J77" s="537"/>
      <c r="K77" s="353"/>
      <c r="M77" s="537"/>
      <c r="N77" s="537"/>
      <c r="O77" s="537"/>
      <c r="P77" s="353"/>
    </row>
    <row r="78" spans="2:16">
      <c r="B78" s="354"/>
      <c r="C78" s="537"/>
      <c r="D78" s="537"/>
      <c r="E78" s="537"/>
      <c r="F78" s="353"/>
      <c r="H78" s="537"/>
      <c r="I78" s="537"/>
      <c r="J78" s="537"/>
      <c r="K78" s="353"/>
      <c r="M78" s="537"/>
      <c r="N78" s="537"/>
      <c r="O78" s="537"/>
      <c r="P78" s="353"/>
    </row>
    <row r="79" spans="2:16">
      <c r="B79" s="354"/>
      <c r="C79" s="537"/>
      <c r="D79" s="537"/>
      <c r="E79" s="537"/>
      <c r="F79" s="353"/>
      <c r="H79" s="537"/>
      <c r="I79" s="537"/>
      <c r="J79" s="537"/>
      <c r="K79" s="353"/>
      <c r="M79" s="537"/>
      <c r="N79" s="537"/>
      <c r="O79" s="537"/>
      <c r="P79" s="353"/>
    </row>
    <row r="80" spans="2:16">
      <c r="B80" s="354"/>
      <c r="C80" s="537"/>
      <c r="D80" s="537"/>
      <c r="E80" s="537"/>
      <c r="F80" s="353"/>
      <c r="H80" s="537"/>
      <c r="I80" s="537"/>
      <c r="J80" s="537"/>
      <c r="K80" s="353"/>
      <c r="M80" s="537"/>
      <c r="N80" s="537"/>
      <c r="O80" s="537"/>
      <c r="P80" s="353"/>
    </row>
    <row r="81" spans="2:16">
      <c r="B81" s="354"/>
      <c r="C81" s="537"/>
      <c r="D81" s="537"/>
      <c r="E81" s="537"/>
      <c r="F81" s="353"/>
      <c r="H81" s="537"/>
      <c r="I81" s="537"/>
      <c r="J81" s="537"/>
      <c r="K81" s="353"/>
      <c r="M81" s="537"/>
      <c r="N81" s="537"/>
      <c r="O81" s="537"/>
      <c r="P81" s="353"/>
    </row>
    <row r="82" spans="2:16">
      <c r="B82" s="354"/>
      <c r="C82" s="537"/>
      <c r="D82" s="537"/>
      <c r="E82" s="537"/>
      <c r="F82" s="353"/>
      <c r="H82" s="537"/>
      <c r="I82" s="537"/>
      <c r="J82" s="537"/>
      <c r="K82" s="353"/>
      <c r="M82" s="537"/>
      <c r="N82" s="537"/>
      <c r="O82" s="537"/>
      <c r="P82" s="353"/>
    </row>
    <row r="83" spans="2:16">
      <c r="B83" s="354"/>
      <c r="C83" s="537"/>
      <c r="D83" s="537"/>
      <c r="E83" s="537"/>
      <c r="F83" s="353"/>
      <c r="H83" s="537"/>
      <c r="I83" s="537"/>
      <c r="J83" s="537"/>
      <c r="K83" s="353"/>
      <c r="M83" s="537"/>
      <c r="N83" s="537"/>
      <c r="O83" s="537"/>
      <c r="P83" s="353"/>
    </row>
    <row r="84" spans="2:16">
      <c r="B84" s="354"/>
      <c r="C84" s="537"/>
      <c r="D84" s="537"/>
      <c r="E84" s="537"/>
      <c r="F84" s="353"/>
      <c r="H84" s="537"/>
      <c r="I84" s="537"/>
      <c r="J84" s="537"/>
      <c r="K84" s="353"/>
      <c r="M84" s="537"/>
      <c r="N84" s="537"/>
      <c r="O84" s="537"/>
      <c r="P84" s="353"/>
    </row>
    <row r="85" spans="2:16">
      <c r="B85" s="354"/>
      <c r="C85" s="537"/>
      <c r="D85" s="537"/>
      <c r="E85" s="537"/>
      <c r="F85" s="353"/>
      <c r="H85" s="537"/>
      <c r="I85" s="537"/>
      <c r="J85" s="537"/>
      <c r="K85" s="353"/>
      <c r="M85" s="537"/>
      <c r="N85" s="537"/>
      <c r="O85" s="537"/>
      <c r="P85" s="353"/>
    </row>
    <row r="86" spans="2:16">
      <c r="B86" s="354"/>
      <c r="C86" s="537"/>
      <c r="D86" s="537"/>
      <c r="E86" s="537"/>
      <c r="F86" s="353"/>
      <c r="H86" s="537"/>
      <c r="I86" s="537"/>
      <c r="J86" s="537"/>
      <c r="K86" s="353"/>
      <c r="M86" s="537"/>
      <c r="N86" s="537"/>
      <c r="O86" s="537"/>
      <c r="P86" s="353"/>
    </row>
    <row r="87" spans="2:16">
      <c r="B87" s="354"/>
      <c r="C87" s="537"/>
      <c r="D87" s="537"/>
      <c r="E87" s="537"/>
      <c r="F87" s="353"/>
      <c r="H87" s="537"/>
      <c r="I87" s="537"/>
      <c r="J87" s="537"/>
      <c r="K87" s="353"/>
      <c r="M87" s="537"/>
      <c r="N87" s="537"/>
      <c r="O87" s="537"/>
      <c r="P87" s="353"/>
    </row>
    <row r="88" spans="2:16">
      <c r="B88" s="354"/>
      <c r="C88" s="537"/>
      <c r="D88" s="537"/>
      <c r="E88" s="537"/>
      <c r="F88" s="353"/>
      <c r="H88" s="537"/>
      <c r="I88" s="537"/>
      <c r="J88" s="537"/>
      <c r="K88" s="353"/>
      <c r="M88" s="537"/>
      <c r="N88" s="537"/>
      <c r="O88" s="537"/>
      <c r="P88" s="353"/>
    </row>
    <row r="89" spans="2:16">
      <c r="B89" s="354"/>
      <c r="C89" s="537"/>
      <c r="D89" s="537"/>
      <c r="E89" s="537"/>
      <c r="F89" s="353"/>
      <c r="H89" s="537"/>
      <c r="I89" s="537"/>
      <c r="J89" s="537"/>
      <c r="K89" s="353"/>
      <c r="M89" s="537"/>
      <c r="N89" s="537"/>
      <c r="O89" s="537"/>
      <c r="P89" s="353"/>
    </row>
  </sheetData>
  <mergeCells count="11">
    <mergeCell ref="B66:N66"/>
    <mergeCell ref="B60:P60"/>
    <mergeCell ref="B61:P61"/>
    <mergeCell ref="B62:P62"/>
    <mergeCell ref="B63:P63"/>
    <mergeCell ref="B65:P65"/>
    <mergeCell ref="B3:P3"/>
    <mergeCell ref="B4:P4"/>
    <mergeCell ref="C7:F7"/>
    <mergeCell ref="H7:K7"/>
    <mergeCell ref="M7:P7"/>
  </mergeCells>
  <conditionalFormatting sqref="A10:A57">
    <cfRule type="cellIs" dxfId="6" priority="4" operator="equal">
      <formula>1</formula>
    </cfRule>
  </conditionalFormatting>
  <conditionalFormatting sqref="K10:K57">
    <cfRule type="iconSet" priority="7">
      <iconSet iconSet="5Quarters" showValue="0">
        <cfvo type="percent" val="0"/>
        <cfvo type="num" val="0.2"/>
        <cfvo type="num" val="0.4"/>
        <cfvo type="num" val="0.6"/>
        <cfvo type="num" val="0.8"/>
      </iconSet>
    </cfRule>
  </conditionalFormatting>
  <conditionalFormatting sqref="P10:P57">
    <cfRule type="iconSet" priority="9">
      <iconSet iconSet="5Quarters" showValue="0">
        <cfvo type="percent" val="0"/>
        <cfvo type="num" val="0.2"/>
        <cfvo type="num" val="0.4"/>
        <cfvo type="num" val="0.6"/>
        <cfvo type="num" val="0.8"/>
      </iconSet>
    </cfRule>
  </conditionalFormatting>
  <conditionalFormatting sqref="F10:F57">
    <cfRule type="iconSet" priority="11">
      <iconSet iconSet="5Quarters" showValue="0">
        <cfvo type="percent" val="0"/>
        <cfvo type="num" val="0.2"/>
        <cfvo type="num" val="0.4"/>
        <cfvo type="num" val="0.6"/>
        <cfvo type="num" val="0.8"/>
      </iconSet>
    </cfRule>
  </conditionalFormatting>
  <pageMargins left="0.7" right="0.7" top="0.75" bottom="0.75" header="0.3" footer="0.3"/>
  <pageSetup scale="35" orientation="portrait" r:id="rId1"/>
</worksheet>
</file>

<file path=xl/worksheets/sheet40.xml><?xml version="1.0" encoding="utf-8"?>
<worksheet xmlns="http://schemas.openxmlformats.org/spreadsheetml/2006/main" xmlns:r="http://schemas.openxmlformats.org/officeDocument/2006/relationships">
  <sheetPr>
    <tabColor rgb="FF00B0F0"/>
  </sheetPr>
  <dimension ref="B35:P62"/>
  <sheetViews>
    <sheetView zoomScaleNormal="100" workbookViewId="0">
      <selection activeCell="I12" sqref="I12"/>
    </sheetView>
  </sheetViews>
  <sheetFormatPr defaultRowHeight="15"/>
  <cols>
    <col min="1" max="1" width="9.140625" style="42"/>
    <col min="2" max="2" width="15.140625" style="42" customWidth="1"/>
    <col min="3" max="3" width="9.140625" style="42"/>
    <col min="4" max="4" width="13" style="42" customWidth="1"/>
    <col min="5" max="6" width="9.140625" style="42"/>
    <col min="7" max="7" width="16.28515625" style="42" customWidth="1"/>
    <col min="8" max="8" width="9.140625" style="42"/>
    <col min="9" max="9" width="20.140625" style="42" customWidth="1"/>
    <col min="10" max="16384" width="9.140625" style="42"/>
  </cols>
  <sheetData>
    <row r="35" spans="2:15" s="356" customFormat="1" ht="51" customHeight="1">
      <c r="B35" s="623"/>
      <c r="C35" s="630"/>
      <c r="D35" s="630" t="s">
        <v>1039</v>
      </c>
      <c r="E35" s="630" t="s">
        <v>1038</v>
      </c>
      <c r="F35" s="105"/>
      <c r="G35" s="623"/>
      <c r="H35" s="630"/>
      <c r="I35" s="630" t="s">
        <v>1040</v>
      </c>
      <c r="J35" s="630" t="s">
        <v>1038</v>
      </c>
      <c r="K35" s="105"/>
      <c r="L35" s="105"/>
      <c r="M35" s="105"/>
      <c r="N35" s="497"/>
      <c r="O35" s="615"/>
    </row>
    <row r="36" spans="2:15">
      <c r="B36" s="260" t="s">
        <v>44</v>
      </c>
      <c r="C36" s="259" t="s">
        <v>120</v>
      </c>
      <c r="D36" s="352">
        <v>0.80000000000000071</v>
      </c>
      <c r="E36" s="352">
        <v>0.30000000000000071</v>
      </c>
      <c r="F36" s="640"/>
      <c r="G36" s="260" t="s">
        <v>44</v>
      </c>
      <c r="H36" s="259" t="s">
        <v>120</v>
      </c>
      <c r="I36" s="352">
        <v>-2.6567758146904299</v>
      </c>
      <c r="J36" s="352">
        <v>0.30000000000000071</v>
      </c>
      <c r="K36" s="640"/>
      <c r="L36" s="122"/>
      <c r="M36" s="96"/>
      <c r="N36" s="640"/>
      <c r="O36" s="299"/>
    </row>
    <row r="37" spans="2:15">
      <c r="B37" s="260" t="s">
        <v>64</v>
      </c>
      <c r="C37" s="259" t="s">
        <v>150</v>
      </c>
      <c r="D37" s="352">
        <v>3.4000000000000004</v>
      </c>
      <c r="E37" s="352">
        <v>-2.0999999999999943</v>
      </c>
      <c r="F37" s="352"/>
      <c r="G37" s="260" t="s">
        <v>64</v>
      </c>
      <c r="H37" s="259" t="s">
        <v>150</v>
      </c>
      <c r="I37" s="352">
        <v>-4.4839851603985093</v>
      </c>
      <c r="J37" s="352">
        <v>-2.0999999999999943</v>
      </c>
      <c r="K37" s="352"/>
      <c r="L37" s="353"/>
      <c r="M37" s="253"/>
      <c r="N37" s="352"/>
    </row>
    <row r="38" spans="2:15">
      <c r="B38" s="260" t="s">
        <v>45</v>
      </c>
      <c r="C38" s="259" t="s">
        <v>122</v>
      </c>
      <c r="D38" s="352">
        <v>2</v>
      </c>
      <c r="E38" s="352">
        <v>-0.40000000000000213</v>
      </c>
      <c r="F38" s="352"/>
      <c r="G38" s="260" t="s">
        <v>45</v>
      </c>
      <c r="H38" s="259" t="s">
        <v>122</v>
      </c>
      <c r="I38" s="352">
        <v>-1.6940874172388489</v>
      </c>
      <c r="J38" s="352">
        <v>-0.40000000000000213</v>
      </c>
      <c r="K38" s="352"/>
      <c r="L38" s="353"/>
      <c r="M38" s="253"/>
      <c r="N38" s="352"/>
    </row>
    <row r="39" spans="2:15">
      <c r="B39" s="260" t="s">
        <v>46</v>
      </c>
      <c r="C39" s="259" t="s">
        <v>123</v>
      </c>
      <c r="D39" s="352">
        <v>3.7</v>
      </c>
      <c r="E39" s="352">
        <v>1.6999999999999993</v>
      </c>
      <c r="F39" s="352"/>
      <c r="G39" s="260" t="s">
        <v>46</v>
      </c>
      <c r="H39" s="259" t="s">
        <v>123</v>
      </c>
      <c r="I39" s="352">
        <v>-3.118009833154872</v>
      </c>
      <c r="J39" s="352">
        <v>1.6999999999999993</v>
      </c>
      <c r="K39" s="352"/>
      <c r="L39" s="353"/>
      <c r="M39" s="253"/>
      <c r="N39" s="352"/>
    </row>
    <row r="40" spans="2:15">
      <c r="B40" s="260" t="s">
        <v>21</v>
      </c>
      <c r="C40" s="259" t="s">
        <v>127</v>
      </c>
      <c r="D40" s="352">
        <v>-1.5999999999999996</v>
      </c>
      <c r="E40" s="352">
        <v>-1.0999999999999979</v>
      </c>
      <c r="F40" s="352"/>
      <c r="G40" s="260" t="s">
        <v>21</v>
      </c>
      <c r="H40" s="259" t="s">
        <v>127</v>
      </c>
      <c r="I40" s="352">
        <v>-2.7247143710048061</v>
      </c>
      <c r="J40" s="352">
        <v>-1.0999999999999979</v>
      </c>
      <c r="K40" s="352"/>
      <c r="L40" s="353"/>
      <c r="M40" s="253"/>
      <c r="N40" s="352"/>
    </row>
    <row r="41" spans="2:15">
      <c r="B41" s="260" t="s">
        <v>52</v>
      </c>
      <c r="C41" s="259" t="s">
        <v>131</v>
      </c>
      <c r="D41" s="352">
        <v>9.1</v>
      </c>
      <c r="E41" s="352">
        <v>1.9000000000000021</v>
      </c>
      <c r="F41" s="352"/>
      <c r="G41" s="260" t="s">
        <v>52</v>
      </c>
      <c r="H41" s="259" t="s">
        <v>131</v>
      </c>
      <c r="I41" s="352">
        <v>0.720335367614517</v>
      </c>
      <c r="J41" s="352">
        <v>1.9000000000000021</v>
      </c>
      <c r="K41" s="352"/>
      <c r="L41" s="353"/>
      <c r="M41" s="253"/>
      <c r="N41" s="352"/>
    </row>
    <row r="42" spans="2:15">
      <c r="B42" s="260" t="s">
        <v>49</v>
      </c>
      <c r="C42" s="259" t="s">
        <v>128</v>
      </c>
      <c r="D42" s="352">
        <v>4.2999999999999989</v>
      </c>
      <c r="E42" s="352">
        <v>-1.3999999999999986</v>
      </c>
      <c r="F42" s="352"/>
      <c r="G42" s="260" t="s">
        <v>49</v>
      </c>
      <c r="H42" s="259" t="s">
        <v>128</v>
      </c>
      <c r="I42" s="352">
        <v>-0.71167312783144521</v>
      </c>
      <c r="J42" s="352">
        <v>-1.3999999999999986</v>
      </c>
      <c r="K42" s="352"/>
      <c r="L42" s="353"/>
      <c r="M42" s="253"/>
      <c r="N42" s="352"/>
    </row>
    <row r="43" spans="2:15">
      <c r="B43" s="260" t="s">
        <v>23</v>
      </c>
      <c r="C43" s="259" t="s">
        <v>143</v>
      </c>
      <c r="D43" s="352">
        <v>11.8</v>
      </c>
      <c r="E43" s="352">
        <v>2.5999999999999979</v>
      </c>
      <c r="F43" s="352"/>
      <c r="G43" s="260" t="s">
        <v>23</v>
      </c>
      <c r="H43" s="259" t="s">
        <v>143</v>
      </c>
      <c r="I43" s="352">
        <v>-7.6600804595918355</v>
      </c>
      <c r="J43" s="352">
        <v>2.5999999999999979</v>
      </c>
      <c r="K43" s="352"/>
      <c r="L43" s="353"/>
      <c r="M43" s="253"/>
      <c r="N43" s="352"/>
    </row>
    <row r="44" spans="2:15">
      <c r="B44" s="260" t="s">
        <v>20</v>
      </c>
      <c r="C44" s="259" t="s">
        <v>126</v>
      </c>
      <c r="D44" s="352">
        <v>1.4000000000000004</v>
      </c>
      <c r="E44" s="352">
        <v>1</v>
      </c>
      <c r="F44" s="352"/>
      <c r="G44" s="260" t="s">
        <v>20</v>
      </c>
      <c r="H44" s="259" t="s">
        <v>126</v>
      </c>
      <c r="I44" s="352">
        <v>-2.3284085190247801</v>
      </c>
      <c r="J44" s="352">
        <v>1</v>
      </c>
      <c r="K44" s="352"/>
      <c r="L44" s="353"/>
      <c r="M44" s="253"/>
      <c r="N44" s="352"/>
    </row>
    <row r="45" spans="2:15">
      <c r="B45" s="260" t="s">
        <v>22</v>
      </c>
      <c r="C45" s="259" t="s">
        <v>133</v>
      </c>
      <c r="D45" s="352">
        <v>2.3000000000000007</v>
      </c>
      <c r="E45" s="352">
        <v>-1.0999999999999979</v>
      </c>
      <c r="F45" s="352"/>
      <c r="G45" s="260" t="s">
        <v>22</v>
      </c>
      <c r="H45" s="259" t="s">
        <v>133</v>
      </c>
      <c r="I45" s="352">
        <v>-0.67877579824102718</v>
      </c>
      <c r="J45" s="352">
        <v>-1.0999999999999979</v>
      </c>
      <c r="K45" s="352"/>
      <c r="L45" s="353"/>
      <c r="M45" s="253"/>
      <c r="N45" s="352"/>
    </row>
    <row r="46" spans="2:15">
      <c r="B46" s="260" t="s">
        <v>484</v>
      </c>
      <c r="C46" s="259" t="s">
        <v>448</v>
      </c>
      <c r="D46" s="352">
        <v>2.3000000000000007</v>
      </c>
      <c r="E46" s="352">
        <v>-0.69999999999999929</v>
      </c>
      <c r="F46" s="352"/>
      <c r="G46" s="260" t="s">
        <v>484</v>
      </c>
      <c r="H46" s="259" t="s">
        <v>448</v>
      </c>
      <c r="I46" s="352">
        <v>-8.6569345786232397</v>
      </c>
      <c r="J46" s="352">
        <v>-0.69999999999999929</v>
      </c>
      <c r="K46" s="352"/>
      <c r="L46" s="353"/>
      <c r="M46" s="253"/>
      <c r="N46" s="352"/>
    </row>
    <row r="47" spans="2:15">
      <c r="B47" s="260" t="s">
        <v>73</v>
      </c>
      <c r="C47" s="259" t="s">
        <v>162</v>
      </c>
      <c r="D47" s="352">
        <v>13.5</v>
      </c>
      <c r="E47" s="352">
        <v>3.1000000000000014</v>
      </c>
      <c r="F47" s="352"/>
      <c r="G47" s="260" t="s">
        <v>73</v>
      </c>
      <c r="H47" s="259" t="s">
        <v>162</v>
      </c>
      <c r="I47" s="352">
        <v>0.26387762658260661</v>
      </c>
      <c r="J47" s="352">
        <v>3.1000000000000014</v>
      </c>
      <c r="K47" s="352"/>
      <c r="L47" s="353"/>
      <c r="M47" s="253"/>
      <c r="N47" s="352"/>
    </row>
    <row r="48" spans="2:15">
      <c r="B48" s="260" t="s">
        <v>265</v>
      </c>
      <c r="C48" s="259" t="s">
        <v>447</v>
      </c>
      <c r="D48" s="352">
        <v>0.39999999999999947</v>
      </c>
      <c r="E48" s="352">
        <v>0.5</v>
      </c>
      <c r="F48" s="352"/>
      <c r="G48" s="260" t="s">
        <v>265</v>
      </c>
      <c r="H48" s="259" t="s">
        <v>447</v>
      </c>
      <c r="I48" s="352">
        <v>-1.860999803401707</v>
      </c>
      <c r="J48" s="352">
        <v>0.5</v>
      </c>
      <c r="K48" s="352"/>
      <c r="L48" s="353"/>
      <c r="M48" s="253"/>
      <c r="N48" s="352"/>
    </row>
    <row r="49" spans="2:16">
      <c r="B49" s="260" t="s">
        <v>67</v>
      </c>
      <c r="C49" s="259" t="s">
        <v>155</v>
      </c>
      <c r="D49" s="352">
        <v>3.7999999999999989</v>
      </c>
      <c r="E49" s="352">
        <v>-1.5</v>
      </c>
      <c r="F49" s="352"/>
      <c r="G49" s="260" t="s">
        <v>67</v>
      </c>
      <c r="H49" s="259" t="s">
        <v>155</v>
      </c>
      <c r="I49" s="352">
        <v>3.2104960329074173</v>
      </c>
      <c r="J49" s="352">
        <v>-1.5</v>
      </c>
      <c r="K49" s="352"/>
      <c r="L49" s="353"/>
      <c r="M49" s="253"/>
      <c r="N49" s="352"/>
    </row>
    <row r="50" spans="2:16">
      <c r="B50" s="260" t="s">
        <v>517</v>
      </c>
      <c r="C50" s="259" t="s">
        <v>446</v>
      </c>
      <c r="D50" s="352">
        <v>0.40000000000000036</v>
      </c>
      <c r="E50" s="352">
        <v>2.0999999999999979</v>
      </c>
      <c r="F50" s="352"/>
      <c r="G50" s="260" t="s">
        <v>517</v>
      </c>
      <c r="H50" s="259" t="s">
        <v>446</v>
      </c>
      <c r="I50" s="352">
        <v>-0.70266196570583661</v>
      </c>
      <c r="J50" s="352">
        <v>2.0999999999999979</v>
      </c>
      <c r="K50" s="352"/>
      <c r="L50" s="353"/>
      <c r="M50" s="253"/>
      <c r="N50" s="352"/>
    </row>
    <row r="51" spans="2:16">
      <c r="B51" s="260" t="s">
        <v>54</v>
      </c>
      <c r="C51" s="259" t="s">
        <v>136</v>
      </c>
      <c r="D51" s="352">
        <v>0.89999999999999991</v>
      </c>
      <c r="E51" s="352">
        <v>-2.1000000000000014</v>
      </c>
      <c r="F51" s="352"/>
      <c r="G51" s="260" t="s">
        <v>54</v>
      </c>
      <c r="H51" s="259" t="s">
        <v>136</v>
      </c>
      <c r="I51" s="352">
        <v>-3.3254321148668291</v>
      </c>
      <c r="J51" s="352">
        <v>-2.1000000000000014</v>
      </c>
      <c r="K51" s="352"/>
      <c r="L51" s="353"/>
      <c r="M51" s="253"/>
      <c r="N51" s="352"/>
    </row>
    <row r="52" spans="2:16">
      <c r="B52" s="260" t="s">
        <v>43</v>
      </c>
      <c r="C52" s="259" t="s">
        <v>119</v>
      </c>
      <c r="D52" s="352">
        <v>0</v>
      </c>
      <c r="E52" s="352">
        <v>-9.9999999999997868E-2</v>
      </c>
      <c r="F52" s="352"/>
      <c r="G52" s="260" t="s">
        <v>43</v>
      </c>
      <c r="H52" s="259" t="s">
        <v>119</v>
      </c>
      <c r="I52" s="352">
        <v>-0.65562645478941983</v>
      </c>
      <c r="J52" s="352">
        <v>-9.9999999999997868E-2</v>
      </c>
      <c r="K52" s="352"/>
      <c r="L52" s="353"/>
      <c r="M52" s="253"/>
      <c r="N52" s="352"/>
    </row>
    <row r="53" spans="2:16">
      <c r="B53" s="260" t="s">
        <v>80</v>
      </c>
      <c r="C53" s="259" t="s">
        <v>170</v>
      </c>
      <c r="D53" s="352">
        <v>0</v>
      </c>
      <c r="E53" s="352">
        <v>-1.1000000000000014</v>
      </c>
      <c r="F53" s="352"/>
      <c r="G53" s="260" t="s">
        <v>80</v>
      </c>
      <c r="H53" s="259" t="s">
        <v>170</v>
      </c>
      <c r="I53" s="352">
        <v>-4.669364122836817</v>
      </c>
      <c r="J53" s="352">
        <v>-1.1000000000000014</v>
      </c>
      <c r="K53" s="352"/>
      <c r="L53" s="353"/>
      <c r="M53" s="253"/>
      <c r="N53" s="352"/>
    </row>
    <row r="54" spans="2:16">
      <c r="B54" s="260" t="s">
        <v>57</v>
      </c>
      <c r="C54" s="259" t="s">
        <v>139</v>
      </c>
      <c r="D54" s="352">
        <v>3.0999999999999996</v>
      </c>
      <c r="E54" s="352">
        <v>-3.0999999999999943</v>
      </c>
      <c r="F54" s="352"/>
      <c r="G54" s="260" t="s">
        <v>57</v>
      </c>
      <c r="H54" s="259" t="s">
        <v>139</v>
      </c>
      <c r="I54" s="352">
        <v>-5.552980310977035</v>
      </c>
      <c r="J54" s="352">
        <v>-3.0999999999999943</v>
      </c>
      <c r="K54" s="352"/>
      <c r="L54" s="353"/>
      <c r="M54" s="253"/>
      <c r="N54" s="352"/>
    </row>
    <row r="55" spans="2:16">
      <c r="B55" s="260" t="s">
        <v>60</v>
      </c>
      <c r="C55" s="259" t="s">
        <v>142</v>
      </c>
      <c r="D55" s="352">
        <v>2.3999999999999995</v>
      </c>
      <c r="E55" s="352">
        <v>0.60000000000000142</v>
      </c>
      <c r="F55" s="352"/>
      <c r="G55" s="260" t="s">
        <v>60</v>
      </c>
      <c r="H55" s="259" t="s">
        <v>142</v>
      </c>
      <c r="I55" s="352">
        <v>-1.8942596031608037</v>
      </c>
      <c r="J55" s="352">
        <v>0.60000000000000142</v>
      </c>
      <c r="K55" s="352"/>
      <c r="L55" s="353"/>
      <c r="M55" s="253"/>
      <c r="N55" s="352"/>
    </row>
    <row r="56" spans="2:16">
      <c r="B56" s="260" t="s">
        <v>59</v>
      </c>
      <c r="C56" s="259" t="s">
        <v>141</v>
      </c>
      <c r="D56" s="352">
        <v>3.3000000000000007</v>
      </c>
      <c r="E56" s="352">
        <v>1.3999999999999986</v>
      </c>
      <c r="F56" s="352"/>
      <c r="G56" s="260" t="s">
        <v>59</v>
      </c>
      <c r="H56" s="259" t="s">
        <v>141</v>
      </c>
      <c r="I56" s="352">
        <v>-4.3338323062498967</v>
      </c>
      <c r="J56" s="352">
        <v>1.3999999999999986</v>
      </c>
      <c r="K56" s="352"/>
      <c r="L56" s="353"/>
      <c r="M56" s="253"/>
      <c r="N56" s="352"/>
    </row>
    <row r="57" spans="2:16">
      <c r="B57" s="260" t="s">
        <v>48</v>
      </c>
      <c r="C57" s="259" t="s">
        <v>125</v>
      </c>
      <c r="D57" s="352">
        <v>1.5</v>
      </c>
      <c r="E57" s="352">
        <v>-0.80000000000000071</v>
      </c>
      <c r="F57" s="352"/>
      <c r="G57" s="260" t="s">
        <v>48</v>
      </c>
      <c r="H57" s="259" t="s">
        <v>125</v>
      </c>
      <c r="I57" s="352">
        <v>-2.8816511113847447</v>
      </c>
      <c r="J57" s="352">
        <v>-0.80000000000000071</v>
      </c>
      <c r="K57" s="352"/>
      <c r="L57" s="353"/>
      <c r="M57" s="253"/>
      <c r="N57" s="352"/>
    </row>
    <row r="58" spans="2:16">
      <c r="B58" s="260" t="s">
        <v>61</v>
      </c>
      <c r="C58" s="259" t="s">
        <v>144</v>
      </c>
      <c r="D58" s="352">
        <v>2.3000000000000007</v>
      </c>
      <c r="E58" s="352">
        <v>0.70000000000000284</v>
      </c>
      <c r="F58" s="352"/>
      <c r="G58" s="260" t="s">
        <v>61</v>
      </c>
      <c r="H58" s="259" t="s">
        <v>144</v>
      </c>
      <c r="I58" s="352">
        <v>-2.2106386740463164</v>
      </c>
      <c r="J58" s="352">
        <v>0.70000000000000284</v>
      </c>
      <c r="K58" s="352"/>
      <c r="L58" s="353"/>
      <c r="M58" s="253"/>
      <c r="N58" s="352"/>
    </row>
    <row r="59" spans="2:16">
      <c r="B59" s="260" t="s">
        <v>25</v>
      </c>
      <c r="C59" s="259" t="s">
        <v>146</v>
      </c>
      <c r="D59" s="352">
        <v>2.5</v>
      </c>
      <c r="E59" s="352">
        <v>0.39999999999999858</v>
      </c>
      <c r="F59" s="352"/>
      <c r="G59" s="260" t="s">
        <v>25</v>
      </c>
      <c r="H59" s="259" t="s">
        <v>146</v>
      </c>
      <c r="I59" s="352">
        <v>-2.4740165762652335</v>
      </c>
      <c r="J59" s="352">
        <v>0.39999999999999858</v>
      </c>
      <c r="K59" s="352"/>
      <c r="L59" s="353"/>
      <c r="M59" s="253"/>
      <c r="N59" s="352"/>
    </row>
    <row r="60" spans="2:16">
      <c r="B60" s="591" t="s">
        <v>56</v>
      </c>
      <c r="C60" s="641" t="s">
        <v>138</v>
      </c>
      <c r="D60" s="642">
        <v>1.1000000000000001</v>
      </c>
      <c r="E60" s="642">
        <v>-9.9999999999997868E-2</v>
      </c>
      <c r="F60" s="352"/>
      <c r="G60" s="260" t="s">
        <v>51</v>
      </c>
      <c r="H60" s="259" t="s">
        <v>130</v>
      </c>
      <c r="I60" s="352">
        <v>-7.4653157821708493</v>
      </c>
      <c r="J60" s="352">
        <v>-2.3000000000000007</v>
      </c>
      <c r="K60" s="352"/>
      <c r="L60" s="353"/>
      <c r="M60" s="253"/>
      <c r="N60" s="352"/>
    </row>
    <row r="61" spans="2:16">
      <c r="G61" s="591" t="s">
        <v>56</v>
      </c>
      <c r="H61" s="641" t="s">
        <v>138</v>
      </c>
      <c r="I61" s="642">
        <v>-1.3536302888231972</v>
      </c>
      <c r="J61" s="642">
        <v>-9.9999999999997868E-2</v>
      </c>
      <c r="K61" s="352"/>
      <c r="L61" s="353"/>
      <c r="M61" s="253"/>
      <c r="N61" s="352"/>
    </row>
    <row r="62" spans="2:16">
      <c r="G62" s="354"/>
      <c r="H62" s="253"/>
      <c r="I62" s="354"/>
      <c r="J62" s="253"/>
      <c r="K62" s="253"/>
      <c r="L62" s="253"/>
      <c r="M62" s="253"/>
      <c r="N62" s="354"/>
      <c r="O62" s="354"/>
      <c r="P62" s="253"/>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sheetPr>
    <tabColor rgb="FFFFC000"/>
    <outlinePr summaryBelow="0"/>
    <pageSetUpPr fitToPage="1"/>
  </sheetPr>
  <dimension ref="A2:AI38"/>
  <sheetViews>
    <sheetView zoomScaleNormal="100" zoomScaleSheetLayoutView="85" workbookViewId="0">
      <selection activeCell="L35" sqref="L35"/>
    </sheetView>
  </sheetViews>
  <sheetFormatPr defaultRowHeight="12"/>
  <cols>
    <col min="1" max="1" width="8.28515625" style="330" customWidth="1"/>
    <col min="2" max="2" width="21.85546875" style="331" customWidth="1"/>
    <col min="3" max="3" width="9.28515625" style="331" bestFit="1" customWidth="1"/>
    <col min="4" max="16384" width="9.140625" style="331"/>
  </cols>
  <sheetData>
    <row r="2" spans="1:35" s="329" customFormat="1" ht="15.75" customHeight="1" thickBot="1">
      <c r="A2" s="328"/>
      <c r="B2" s="757" t="s">
        <v>523</v>
      </c>
      <c r="C2" s="757"/>
      <c r="D2" s="757"/>
      <c r="E2" s="757"/>
      <c r="F2" s="757"/>
      <c r="G2" s="757"/>
      <c r="H2" s="757"/>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row>
    <row r="3" spans="1:35" ht="12.75" thickTop="1">
      <c r="B3" s="758" t="s">
        <v>524</v>
      </c>
      <c r="C3" s="758"/>
      <c r="D3" s="758"/>
      <c r="E3" s="758"/>
      <c r="F3" s="758"/>
      <c r="G3" s="758"/>
      <c r="H3" s="758"/>
    </row>
    <row r="4" spans="1:35">
      <c r="B4" s="332"/>
      <c r="C4" s="333">
        <v>2008</v>
      </c>
      <c r="D4" s="333">
        <v>2009</v>
      </c>
      <c r="E4" s="333">
        <v>2010</v>
      </c>
      <c r="F4" s="333">
        <v>2011</v>
      </c>
      <c r="G4" s="333">
        <v>2012</v>
      </c>
      <c r="H4" s="333">
        <v>2013</v>
      </c>
      <c r="I4" s="334"/>
    </row>
    <row r="5" spans="1:35">
      <c r="A5" s="335"/>
      <c r="B5" s="336" t="s">
        <v>42</v>
      </c>
      <c r="C5" s="337">
        <v>0</v>
      </c>
      <c r="D5" s="337">
        <v>0</v>
      </c>
      <c r="E5" s="337">
        <v>0</v>
      </c>
      <c r="F5" s="337">
        <v>0</v>
      </c>
      <c r="G5" s="337">
        <v>0</v>
      </c>
      <c r="H5" s="337">
        <v>0</v>
      </c>
      <c r="I5" s="338"/>
    </row>
    <row r="6" spans="1:35" ht="12.75" customHeight="1">
      <c r="A6" s="335"/>
      <c r="B6" s="331" t="s">
        <v>43</v>
      </c>
      <c r="C6" s="338">
        <v>0.20153325414881573</v>
      </c>
      <c r="D6" s="338">
        <v>3.8160689429087347E-2</v>
      </c>
      <c r="E6" s="338">
        <v>0.55723096136930561</v>
      </c>
      <c r="F6" s="338">
        <v>0.2172935621778479</v>
      </c>
      <c r="G6" s="338">
        <v>0.74138714767927205</v>
      </c>
      <c r="H6" s="338">
        <v>-3.3974135362564439E-3</v>
      </c>
      <c r="I6" s="338"/>
    </row>
    <row r="7" spans="1:35" ht="12.75" customHeight="1">
      <c r="A7" s="335"/>
      <c r="B7" s="336" t="s">
        <v>26</v>
      </c>
      <c r="C7" s="337">
        <v>-7.4636381830792742E-2</v>
      </c>
      <c r="D7" s="337">
        <v>0.62028298267855186</v>
      </c>
      <c r="E7" s="337">
        <v>0.43758765168428138</v>
      </c>
      <c r="F7" s="337">
        <v>0.28251997758141956</v>
      </c>
      <c r="G7" s="337">
        <v>0.25468236655240961</v>
      </c>
      <c r="H7" s="337">
        <v>0.24551254417533164</v>
      </c>
      <c r="I7" s="338"/>
    </row>
    <row r="8" spans="1:35" ht="12.75" customHeight="1">
      <c r="A8" s="335"/>
      <c r="B8" s="331" t="s">
        <v>46</v>
      </c>
      <c r="C8" s="338">
        <v>0.20653442383876786</v>
      </c>
      <c r="D8" s="338">
        <v>0.99657931314757964</v>
      </c>
      <c r="E8" s="338">
        <v>0.33407530279518283</v>
      </c>
      <c r="F8" s="338">
        <v>1.6225426721945413</v>
      </c>
      <c r="G8" s="338">
        <v>3.288494177939322</v>
      </c>
      <c r="H8" s="338">
        <v>1.2171688861124144</v>
      </c>
      <c r="I8" s="338"/>
    </row>
    <row r="9" spans="1:35" ht="12.75" customHeight="1">
      <c r="A9" s="335"/>
      <c r="B9" s="336" t="s">
        <v>48</v>
      </c>
      <c r="C9" s="337">
        <v>0</v>
      </c>
      <c r="D9" s="337">
        <v>0</v>
      </c>
      <c r="E9" s="337">
        <v>0</v>
      </c>
      <c r="F9" s="337">
        <v>0</v>
      </c>
      <c r="G9" s="337">
        <v>0</v>
      </c>
      <c r="H9" s="337">
        <v>0</v>
      </c>
      <c r="I9" s="338"/>
    </row>
    <row r="10" spans="1:35" ht="12.75" customHeight="1">
      <c r="A10" s="335"/>
      <c r="B10" s="331" t="s">
        <v>20</v>
      </c>
      <c r="C10" s="338">
        <v>7.9602998846619255E-2</v>
      </c>
      <c r="D10" s="338">
        <v>0.390169762691154</v>
      </c>
      <c r="E10" s="338">
        <v>0.43703926884018518</v>
      </c>
      <c r="F10" s="338">
        <v>0.36796867167344871</v>
      </c>
      <c r="G10" s="338">
        <v>0.47059782502036723</v>
      </c>
      <c r="H10" s="338">
        <v>0.59937644000530632</v>
      </c>
      <c r="I10" s="338"/>
    </row>
    <row r="11" spans="1:35" ht="12.75" customHeight="1">
      <c r="A11" s="335"/>
      <c r="B11" s="336" t="s">
        <v>21</v>
      </c>
      <c r="C11" s="337">
        <v>0.40375079533164482</v>
      </c>
      <c r="D11" s="337">
        <v>8.1812867203363115E-2</v>
      </c>
      <c r="E11" s="337">
        <v>1.1817934115572097</v>
      </c>
      <c r="F11" s="337">
        <v>0.1396311714509193</v>
      </c>
      <c r="G11" s="337">
        <v>0</v>
      </c>
      <c r="H11" s="337">
        <v>0</v>
      </c>
      <c r="I11" s="338"/>
    </row>
    <row r="12" spans="1:35" ht="12.75" customHeight="1">
      <c r="A12" s="335"/>
      <c r="B12" s="331" t="s">
        <v>49</v>
      </c>
      <c r="C12" s="338">
        <v>0</v>
      </c>
      <c r="D12" s="338">
        <v>0</v>
      </c>
      <c r="E12" s="338">
        <v>0</v>
      </c>
      <c r="F12" s="338">
        <v>0</v>
      </c>
      <c r="G12" s="338">
        <v>0</v>
      </c>
      <c r="H12" s="338">
        <v>0</v>
      </c>
      <c r="I12" s="338"/>
    </row>
    <row r="13" spans="1:35" ht="12.75" customHeight="1">
      <c r="A13" s="335"/>
      <c r="B13" s="336" t="s">
        <v>50</v>
      </c>
      <c r="C13" s="337">
        <v>-0.2853449624183062</v>
      </c>
      <c r="D13" s="337">
        <v>-4.7082447892765718</v>
      </c>
      <c r="E13" s="337">
        <v>-5.8670830000473364</v>
      </c>
      <c r="F13" s="337">
        <v>-6.1200469258251005</v>
      </c>
      <c r="G13" s="337">
        <v>-3.6120984565288419</v>
      </c>
      <c r="H13" s="337">
        <v>-4.3163527794310417</v>
      </c>
      <c r="I13" s="338"/>
    </row>
    <row r="14" spans="1:35" ht="12.75" customHeight="1">
      <c r="A14" s="335"/>
      <c r="B14" s="331" t="s">
        <v>51</v>
      </c>
      <c r="C14" s="338">
        <v>13.273381086938503</v>
      </c>
      <c r="D14" s="338">
        <v>2.2624216097996808</v>
      </c>
      <c r="E14" s="338">
        <v>3.7549028811918115</v>
      </c>
      <c r="F14" s="338">
        <v>1.2779110097567628</v>
      </c>
      <c r="G14" s="338">
        <v>0.85225401049455174</v>
      </c>
      <c r="H14" s="338">
        <v>0</v>
      </c>
      <c r="I14" s="338"/>
    </row>
    <row r="15" spans="1:35" ht="12.75" customHeight="1">
      <c r="A15" s="335"/>
      <c r="B15" s="336" t="s">
        <v>52</v>
      </c>
      <c r="C15" s="337">
        <v>1.4463506215276922E-2</v>
      </c>
      <c r="D15" s="337">
        <v>0</v>
      </c>
      <c r="E15" s="337">
        <v>0</v>
      </c>
      <c r="F15" s="337">
        <v>0</v>
      </c>
      <c r="G15" s="337">
        <v>0</v>
      </c>
      <c r="H15" s="337">
        <v>0</v>
      </c>
      <c r="I15" s="338"/>
    </row>
    <row r="16" spans="1:35" ht="12.75" customHeight="1">
      <c r="A16" s="335"/>
      <c r="B16" s="331" t="s">
        <v>22</v>
      </c>
      <c r="C16" s="338">
        <v>-0.2047326356199568</v>
      </c>
      <c r="D16" s="338">
        <v>-0.63166114770391124</v>
      </c>
      <c r="E16" s="338">
        <v>-0.22434758238307406</v>
      </c>
      <c r="F16" s="338">
        <v>-0.68391248025533002</v>
      </c>
      <c r="G16" s="338">
        <v>-0.15369525469735557</v>
      </c>
      <c r="H16" s="338">
        <v>-0.13424860256968163</v>
      </c>
      <c r="I16" s="338"/>
    </row>
    <row r="17" spans="1:10" ht="12.75" customHeight="1" collapsed="1">
      <c r="A17" s="335"/>
      <c r="B17" s="336" t="s">
        <v>24</v>
      </c>
      <c r="C17" s="337">
        <v>0</v>
      </c>
      <c r="D17" s="337">
        <v>0</v>
      </c>
      <c r="E17" s="337">
        <v>0</v>
      </c>
      <c r="F17" s="337">
        <v>0</v>
      </c>
      <c r="G17" s="337">
        <v>0</v>
      </c>
      <c r="H17" s="337">
        <v>0</v>
      </c>
      <c r="I17" s="338"/>
    </row>
    <row r="18" spans="1:10" ht="12.75" customHeight="1">
      <c r="A18" s="335"/>
      <c r="B18" s="331" t="s">
        <v>89</v>
      </c>
      <c r="C18" s="338">
        <v>0</v>
      </c>
      <c r="D18" s="338">
        <v>0</v>
      </c>
      <c r="E18" s="338">
        <v>0</v>
      </c>
      <c r="F18" s="338">
        <v>0</v>
      </c>
      <c r="G18" s="338">
        <v>0</v>
      </c>
      <c r="H18" s="338">
        <v>0</v>
      </c>
      <c r="I18" s="338"/>
    </row>
    <row r="19" spans="1:10" ht="12.75" customHeight="1">
      <c r="A19" s="335"/>
      <c r="B19" s="336" t="s">
        <v>54</v>
      </c>
      <c r="C19" s="337">
        <v>0</v>
      </c>
      <c r="D19" s="337">
        <v>0</v>
      </c>
      <c r="E19" s="337">
        <v>0</v>
      </c>
      <c r="F19" s="337">
        <v>0</v>
      </c>
      <c r="G19" s="337">
        <v>0</v>
      </c>
      <c r="H19" s="337">
        <v>0</v>
      </c>
      <c r="I19" s="338"/>
    </row>
    <row r="20" spans="1:10" ht="12.75" customHeight="1">
      <c r="A20" s="335"/>
      <c r="B20" s="331" t="s">
        <v>55</v>
      </c>
      <c r="C20" s="338">
        <v>-1.7650753645682937</v>
      </c>
      <c r="D20" s="338">
        <v>-0.69089356532439261</v>
      </c>
      <c r="E20" s="338">
        <v>-1.0347056804792514</v>
      </c>
      <c r="F20" s="338">
        <v>1.6497931660768339</v>
      </c>
      <c r="G20" s="338">
        <v>0.67421088936771412</v>
      </c>
      <c r="H20" s="338">
        <v>1.2781107945603463</v>
      </c>
      <c r="I20" s="338"/>
    </row>
    <row r="21" spans="1:10" ht="12.75" customHeight="1">
      <c r="A21" s="335"/>
      <c r="B21" s="336" t="s">
        <v>57</v>
      </c>
      <c r="C21" s="337">
        <v>-1.0909783128958241</v>
      </c>
      <c r="D21" s="337">
        <v>0</v>
      </c>
      <c r="E21" s="337">
        <v>0.72807163105753148</v>
      </c>
      <c r="F21" s="337">
        <v>-3.1741752010078965</v>
      </c>
      <c r="G21" s="337">
        <v>-0.96264693715262339</v>
      </c>
      <c r="H21" s="337">
        <v>0</v>
      </c>
      <c r="I21" s="338"/>
    </row>
    <row r="22" spans="1:10" ht="12.75" customHeight="1">
      <c r="A22" s="335"/>
      <c r="B22" s="339" t="s">
        <v>58</v>
      </c>
      <c r="C22" s="338">
        <v>8.0224493257725626E-3</v>
      </c>
      <c r="D22" s="338">
        <v>-9.8751277831785611E-2</v>
      </c>
      <c r="E22" s="338">
        <v>0.19713356556281258</v>
      </c>
      <c r="F22" s="338">
        <v>8.8585512604557159E-2</v>
      </c>
      <c r="G22" s="338">
        <v>-7.6419393793830892E-2</v>
      </c>
      <c r="H22" s="338">
        <v>9.4390498259082634E-2</v>
      </c>
    </row>
    <row r="23" spans="1:10" ht="12.75" customHeight="1">
      <c r="A23" s="335"/>
      <c r="B23" s="336" t="s">
        <v>59</v>
      </c>
      <c r="C23" s="337">
        <v>0</v>
      </c>
      <c r="D23" s="337">
        <v>0</v>
      </c>
      <c r="E23" s="337">
        <v>0</v>
      </c>
      <c r="F23" s="337">
        <v>0</v>
      </c>
      <c r="G23" s="337">
        <v>0</v>
      </c>
      <c r="H23" s="337">
        <v>0</v>
      </c>
      <c r="I23" s="338"/>
    </row>
    <row r="24" spans="1:10" ht="12.75" customHeight="1">
      <c r="A24" s="335"/>
      <c r="B24" s="331" t="s">
        <v>60</v>
      </c>
      <c r="C24" s="338">
        <v>0</v>
      </c>
      <c r="D24" s="338">
        <v>0</v>
      </c>
      <c r="E24" s="338">
        <v>0</v>
      </c>
      <c r="F24" s="338">
        <v>0</v>
      </c>
      <c r="G24" s="338">
        <v>0</v>
      </c>
      <c r="H24" s="338">
        <v>0</v>
      </c>
      <c r="I24" s="338"/>
    </row>
    <row r="25" spans="1:10" ht="12.75" customHeight="1">
      <c r="A25" s="335"/>
      <c r="B25" s="336" t="s">
        <v>23</v>
      </c>
      <c r="C25" s="337">
        <v>0.27311036204905648</v>
      </c>
      <c r="D25" s="337">
        <v>0.68065766132644523</v>
      </c>
      <c r="E25" s="337">
        <v>0.28983385118058447</v>
      </c>
      <c r="F25" s="337">
        <v>-0.19362558897511839</v>
      </c>
      <c r="G25" s="337">
        <v>-0.76128000000000196</v>
      </c>
      <c r="H25" s="337">
        <v>-0.28456500000000229</v>
      </c>
      <c r="I25" s="338"/>
    </row>
    <row r="26" spans="1:10" ht="12.75" customHeight="1">
      <c r="A26" s="335"/>
      <c r="B26" s="331" t="s">
        <v>62</v>
      </c>
      <c r="C26" s="338">
        <v>0.19245524971586647</v>
      </c>
      <c r="D26" s="338">
        <v>0</v>
      </c>
      <c r="E26" s="338">
        <v>0</v>
      </c>
      <c r="F26" s="338">
        <v>0</v>
      </c>
      <c r="G26" s="338">
        <v>0</v>
      </c>
      <c r="H26" s="338">
        <v>0</v>
      </c>
      <c r="I26" s="338"/>
    </row>
    <row r="27" spans="1:10" ht="12.75" customHeight="1">
      <c r="A27" s="335"/>
      <c r="B27" s="340" t="s">
        <v>25</v>
      </c>
      <c r="C27" s="341">
        <v>0</v>
      </c>
      <c r="D27" s="341">
        <v>0</v>
      </c>
      <c r="E27" s="341">
        <v>0</v>
      </c>
      <c r="F27" s="341">
        <v>0</v>
      </c>
      <c r="G27" s="341">
        <v>0</v>
      </c>
      <c r="H27" s="341">
        <v>0</v>
      </c>
      <c r="I27" s="338"/>
    </row>
    <row r="28" spans="1:10" ht="12.75" customHeight="1">
      <c r="A28" s="335"/>
      <c r="B28" s="330" t="s">
        <v>18</v>
      </c>
      <c r="C28" s="335">
        <v>0.76609609740843165</v>
      </c>
      <c r="D28" s="335">
        <v>2.2874222407325639</v>
      </c>
      <c r="E28" s="335">
        <v>0.19377944941940584</v>
      </c>
      <c r="F28" s="335">
        <v>0.18369663436134598</v>
      </c>
      <c r="G28" s="335">
        <v>5.7613371120815771E-2</v>
      </c>
      <c r="H28" s="335">
        <v>3.5424032535170014E-2</v>
      </c>
      <c r="I28" s="338"/>
    </row>
    <row r="29" spans="1:10" ht="3.75" customHeight="1">
      <c r="B29" s="330"/>
      <c r="C29" s="330"/>
      <c r="D29" s="330"/>
      <c r="E29" s="330"/>
      <c r="F29" s="330"/>
      <c r="G29" s="330"/>
      <c r="H29" s="330"/>
    </row>
    <row r="30" spans="1:10" s="345" customFormat="1">
      <c r="A30" s="342"/>
      <c r="B30" s="343" t="s">
        <v>87</v>
      </c>
      <c r="C30" s="344">
        <v>0.31262404053787696</v>
      </c>
      <c r="D30" s="344">
        <v>0.87789248655015639</v>
      </c>
      <c r="E30" s="344">
        <v>0.1952601496317366</v>
      </c>
      <c r="F30" s="344">
        <v>4.2101641305979653E-2</v>
      </c>
      <c r="G30" s="344">
        <v>3.7260572451059022E-2</v>
      </c>
      <c r="H30" s="344">
        <v>3.1743009535866416E-2</v>
      </c>
      <c r="J30" s="331"/>
    </row>
    <row r="31" spans="1:10">
      <c r="A31" s="346"/>
      <c r="B31" s="331" t="s">
        <v>40</v>
      </c>
      <c r="C31" s="330"/>
      <c r="D31" s="330"/>
      <c r="E31" s="330"/>
      <c r="F31" s="330"/>
      <c r="G31" s="330"/>
      <c r="H31" s="330"/>
      <c r="I31" s="330"/>
    </row>
    <row r="32" spans="1:10">
      <c r="C32" s="338"/>
      <c r="D32" s="338"/>
      <c r="E32" s="338"/>
      <c r="F32" s="338"/>
      <c r="G32" s="338"/>
      <c r="H32" s="338"/>
      <c r="I32" s="338"/>
    </row>
    <row r="33" spans="1:10">
      <c r="C33" s="338"/>
      <c r="D33" s="338"/>
      <c r="E33" s="338"/>
      <c r="F33" s="338"/>
      <c r="G33" s="338"/>
      <c r="H33" s="338"/>
      <c r="I33" s="338"/>
    </row>
    <row r="34" spans="1:10">
      <c r="C34" s="338"/>
      <c r="D34" s="338"/>
      <c r="E34" s="338"/>
      <c r="F34" s="338"/>
      <c r="G34" s="338"/>
      <c r="H34" s="338"/>
      <c r="I34" s="338"/>
    </row>
    <row r="35" spans="1:10">
      <c r="B35" s="345"/>
    </row>
    <row r="36" spans="1:10" ht="13.5" customHeight="1"/>
    <row r="37" spans="1:10" s="345" customFormat="1">
      <c r="A37" s="342"/>
      <c r="B37" s="347"/>
      <c r="C37" s="348"/>
      <c r="D37" s="348"/>
      <c r="E37" s="348"/>
      <c r="F37" s="348"/>
      <c r="G37" s="348"/>
      <c r="H37" s="348"/>
      <c r="J37" s="331"/>
    </row>
    <row r="38" spans="1:10" ht="12.75" customHeight="1">
      <c r="A38" s="335"/>
      <c r="B38" s="349"/>
      <c r="C38" s="338"/>
      <c r="D38" s="338"/>
      <c r="E38" s="338"/>
      <c r="F38" s="338"/>
      <c r="G38" s="338"/>
      <c r="H38" s="338"/>
    </row>
  </sheetData>
  <mergeCells count="2">
    <mergeCell ref="B2:H2"/>
    <mergeCell ref="B3:H3"/>
  </mergeCells>
  <pageMargins left="0.75" right="0.75" top="1" bottom="1" header="0.5" footer="0.5"/>
  <pageSetup scale="31"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sheetPr>
    <tabColor rgb="FFFFC000"/>
  </sheetPr>
  <dimension ref="A1"/>
  <sheetViews>
    <sheetView workbookViewId="0">
      <selection activeCell="K19" sqref="K19"/>
    </sheetView>
  </sheetViews>
  <sheetFormatPr defaultRowHeight="15"/>
  <cols>
    <col min="1" max="16384" width="9.140625" style="42"/>
  </cols>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sheetPr>
    <tabColor rgb="FFFFC000"/>
    <pageSetUpPr fitToPage="1"/>
  </sheetPr>
  <dimension ref="B31:AC73"/>
  <sheetViews>
    <sheetView showGridLines="0" workbookViewId="0">
      <selection activeCell="F22" sqref="F22"/>
    </sheetView>
  </sheetViews>
  <sheetFormatPr defaultRowHeight="15"/>
  <cols>
    <col min="1" max="1" width="9.140625" style="305"/>
    <col min="2" max="2" width="43.28515625" style="305" customWidth="1"/>
    <col min="3" max="5" width="12.85546875" style="304" customWidth="1"/>
    <col min="6" max="6" width="9.140625" style="305"/>
    <col min="7" max="7" width="10.5703125" style="305" bestFit="1" customWidth="1"/>
    <col min="8" max="10" width="9.140625" style="305"/>
    <col min="11" max="17" width="9.140625" style="245"/>
    <col min="18" max="16384" width="9.140625" style="305"/>
  </cols>
  <sheetData>
    <row r="31" spans="2:9">
      <c r="B31" s="759" t="s">
        <v>480</v>
      </c>
      <c r="C31" s="759"/>
      <c r="D31" s="759"/>
      <c r="E31" s="759"/>
      <c r="I31" s="306"/>
    </row>
    <row r="32" spans="2:9" ht="18">
      <c r="B32" s="760" t="s">
        <v>927</v>
      </c>
      <c r="C32" s="760"/>
      <c r="D32" s="760"/>
      <c r="E32" s="760"/>
    </row>
    <row r="33" spans="2:10" ht="3" customHeight="1">
      <c r="B33" s="307"/>
      <c r="C33" s="307"/>
      <c r="D33" s="307"/>
      <c r="E33" s="307"/>
    </row>
    <row r="34" spans="2:10" ht="21" customHeight="1">
      <c r="B34" s="308"/>
      <c r="C34" s="761" t="s">
        <v>481</v>
      </c>
      <c r="D34" s="763" t="s">
        <v>482</v>
      </c>
      <c r="E34" s="765" t="s">
        <v>483</v>
      </c>
      <c r="I34" s="309"/>
    </row>
    <row r="35" spans="2:10" ht="45" customHeight="1">
      <c r="B35" s="310"/>
      <c r="C35" s="762"/>
      <c r="D35" s="764"/>
      <c r="E35" s="762"/>
      <c r="H35" s="309"/>
    </row>
    <row r="36" spans="2:10" ht="10.5" customHeight="1">
      <c r="B36" s="311"/>
      <c r="C36" s="308"/>
      <c r="D36" s="311"/>
      <c r="E36" s="311"/>
    </row>
    <row r="37" spans="2:10" s="245" customFormat="1">
      <c r="B37" s="308" t="s">
        <v>44</v>
      </c>
      <c r="C37" s="312">
        <v>6.952942805089295</v>
      </c>
      <c r="D37" s="312">
        <v>0.62000747871220885</v>
      </c>
      <c r="E37" s="312">
        <v>6.332935326377088</v>
      </c>
      <c r="F37" s="305"/>
      <c r="G37" s="313"/>
      <c r="H37" s="314"/>
      <c r="I37" s="315"/>
      <c r="J37" s="306"/>
    </row>
    <row r="38" spans="2:10" s="245" customFormat="1">
      <c r="B38" s="308" t="s">
        <v>484</v>
      </c>
      <c r="C38" s="312">
        <v>10.078034389181035</v>
      </c>
      <c r="D38" s="312">
        <v>0</v>
      </c>
      <c r="E38" s="312">
        <v>10.078034389181035</v>
      </c>
      <c r="F38" s="305"/>
      <c r="G38" s="313"/>
      <c r="H38" s="314"/>
      <c r="I38" s="315"/>
      <c r="J38" s="306"/>
    </row>
    <row r="39" spans="2:10" s="245" customFormat="1" ht="15.75">
      <c r="B39" s="308" t="s">
        <v>928</v>
      </c>
      <c r="C39" s="312">
        <v>12.209210830826196</v>
      </c>
      <c r="D39" s="312">
        <v>1.5016915935427511</v>
      </c>
      <c r="E39" s="312">
        <v>10.707519237283446</v>
      </c>
      <c r="F39" s="305"/>
      <c r="G39" s="316"/>
      <c r="H39" s="305"/>
      <c r="I39" s="305"/>
      <c r="J39" s="306"/>
    </row>
    <row r="40" spans="2:10" s="245" customFormat="1">
      <c r="B40" s="308" t="s">
        <v>49</v>
      </c>
      <c r="C40" s="312">
        <v>14.820910511046643</v>
      </c>
      <c r="D40" s="312">
        <v>3.8532461132187756</v>
      </c>
      <c r="E40" s="312">
        <v>10.967664397827868</v>
      </c>
      <c r="F40" s="305"/>
      <c r="G40" s="305"/>
      <c r="H40" s="305"/>
      <c r="I40" s="305"/>
      <c r="J40" s="309"/>
    </row>
    <row r="41" spans="2:10" s="245" customFormat="1" ht="15.75">
      <c r="B41" s="308" t="s">
        <v>929</v>
      </c>
      <c r="C41" s="312">
        <v>41.579267475802347</v>
      </c>
      <c r="D41" s="312">
        <v>3.5308792529468334</v>
      </c>
      <c r="E41" s="312">
        <v>38.048388222855522</v>
      </c>
      <c r="F41" s="305"/>
      <c r="G41" s="317"/>
      <c r="H41" s="318"/>
      <c r="I41" s="315"/>
      <c r="J41" s="305"/>
    </row>
    <row r="42" spans="2:10" s="245" customFormat="1">
      <c r="B42" s="308" t="s">
        <v>54</v>
      </c>
      <c r="C42" s="312">
        <v>14.104795779060996</v>
      </c>
      <c r="D42" s="312">
        <v>9.3238411080934984</v>
      </c>
      <c r="E42" s="312">
        <v>4.7809546709674962</v>
      </c>
      <c r="F42" s="305"/>
      <c r="G42" s="305"/>
      <c r="H42" s="305"/>
      <c r="I42" s="305"/>
      <c r="J42" s="305"/>
    </row>
    <row r="43" spans="2:10" s="245" customFormat="1" ht="15.75">
      <c r="B43" s="308" t="s">
        <v>930</v>
      </c>
      <c r="C43" s="312">
        <v>4.1228940476134506</v>
      </c>
      <c r="D43" s="312">
        <v>2.6801961715513634</v>
      </c>
      <c r="E43" s="312">
        <v>1.4426978760620865</v>
      </c>
      <c r="F43" s="305"/>
      <c r="G43" s="305"/>
      <c r="H43" s="305"/>
      <c r="I43" s="305"/>
      <c r="J43" s="305"/>
    </row>
    <row r="44" spans="2:10" s="245" customFormat="1">
      <c r="B44" s="308" t="s">
        <v>25</v>
      </c>
      <c r="C44" s="312">
        <v>6.7794609119264342</v>
      </c>
      <c r="D44" s="312">
        <v>1.3534913692747368</v>
      </c>
      <c r="E44" s="312">
        <v>5.4259695426516972</v>
      </c>
      <c r="F44" s="305"/>
      <c r="G44" s="319"/>
      <c r="H44" s="305"/>
      <c r="I44" s="305"/>
      <c r="J44" s="305"/>
    </row>
    <row r="45" spans="2:10" s="245" customFormat="1">
      <c r="B45" s="308" t="s">
        <v>18</v>
      </c>
      <c r="C45" s="312">
        <v>5.296525694537725</v>
      </c>
      <c r="D45" s="312">
        <v>2.3375136752674757</v>
      </c>
      <c r="E45" s="312">
        <v>2.9590120192702489</v>
      </c>
      <c r="F45" s="305"/>
      <c r="G45" s="305"/>
      <c r="H45" s="305"/>
      <c r="I45" s="305"/>
      <c r="J45" s="305"/>
    </row>
    <row r="46" spans="2:10" s="245" customFormat="1" ht="7.5" customHeight="1">
      <c r="B46" s="308"/>
      <c r="C46" s="103"/>
      <c r="D46" s="103"/>
      <c r="E46" s="103"/>
      <c r="F46" s="305"/>
      <c r="G46" s="305"/>
      <c r="H46" s="305"/>
      <c r="I46" s="305"/>
      <c r="J46" s="305"/>
    </row>
    <row r="47" spans="2:10" s="245" customFormat="1">
      <c r="B47" s="308" t="s">
        <v>288</v>
      </c>
      <c r="C47" s="320">
        <v>7.1761512706244996</v>
      </c>
      <c r="D47" s="320">
        <v>2.367352382149094</v>
      </c>
      <c r="E47" s="320">
        <v>4.8087988884754056</v>
      </c>
      <c r="F47" s="305"/>
      <c r="G47" s="305"/>
      <c r="H47" s="315"/>
      <c r="I47" s="305"/>
      <c r="J47" s="305"/>
    </row>
    <row r="48" spans="2:10" s="245" customFormat="1">
      <c r="B48" s="321" t="s">
        <v>485</v>
      </c>
      <c r="C48" s="322">
        <v>1757.5704983655673</v>
      </c>
      <c r="D48" s="322">
        <v>579.80783141136408</v>
      </c>
      <c r="E48" s="322">
        <v>1177.7626669542033</v>
      </c>
      <c r="F48" s="305"/>
      <c r="G48" s="305"/>
      <c r="H48" s="305"/>
      <c r="I48" s="305"/>
      <c r="J48" s="305"/>
    </row>
    <row r="49" spans="2:10" ht="6" customHeight="1">
      <c r="B49" s="323"/>
      <c r="C49" s="323"/>
      <c r="D49" s="323"/>
      <c r="E49" s="323"/>
    </row>
    <row r="50" spans="2:10" ht="6" customHeight="1">
      <c r="B50" s="308"/>
      <c r="C50" s="308"/>
      <c r="D50" s="308"/>
      <c r="E50" s="308"/>
    </row>
    <row r="51" spans="2:10">
      <c r="B51" s="324" t="s">
        <v>486</v>
      </c>
      <c r="D51" s="325"/>
      <c r="G51" s="316"/>
      <c r="H51" s="316"/>
      <c r="J51" s="319"/>
    </row>
    <row r="52" spans="2:10" ht="26.25" customHeight="1">
      <c r="B52" s="766" t="s">
        <v>487</v>
      </c>
      <c r="C52" s="767"/>
      <c r="D52" s="767"/>
      <c r="E52" s="767"/>
      <c r="G52" s="319"/>
      <c r="H52" s="316"/>
    </row>
    <row r="53" spans="2:10" ht="27" customHeight="1">
      <c r="B53" s="766" t="s">
        <v>931</v>
      </c>
      <c r="C53" s="768"/>
      <c r="D53" s="768"/>
      <c r="E53" s="768"/>
      <c r="G53" s="326"/>
      <c r="H53" s="319"/>
    </row>
    <row r="54" spans="2:10" ht="88.5" customHeight="1">
      <c r="B54" s="766" t="s">
        <v>932</v>
      </c>
      <c r="C54" s="766"/>
      <c r="D54" s="766"/>
      <c r="E54" s="766"/>
      <c r="G54" s="319"/>
    </row>
    <row r="55" spans="2:10" ht="59.25" customHeight="1">
      <c r="B55" s="766" t="s">
        <v>933</v>
      </c>
      <c r="C55" s="768"/>
      <c r="D55" s="768"/>
      <c r="E55" s="768"/>
      <c r="G55" s="309"/>
    </row>
    <row r="56" spans="2:10" ht="27.75" customHeight="1">
      <c r="B56" s="769" t="s">
        <v>934</v>
      </c>
      <c r="C56" s="770"/>
      <c r="D56" s="770"/>
      <c r="E56" s="770"/>
    </row>
    <row r="57" spans="2:10" ht="15.75">
      <c r="B57" s="32"/>
      <c r="C57" s="327"/>
    </row>
    <row r="58" spans="2:10">
      <c r="D58" s="327"/>
    </row>
    <row r="59" spans="2:10">
      <c r="C59" s="327"/>
    </row>
    <row r="62" spans="2:10">
      <c r="C62" s="327"/>
      <c r="D62" s="327"/>
    </row>
    <row r="63" spans="2:10">
      <c r="C63" s="327"/>
      <c r="D63" s="327"/>
    </row>
    <row r="64" spans="2:10">
      <c r="C64" s="327"/>
      <c r="D64" s="327"/>
    </row>
    <row r="65" spans="2:29">
      <c r="C65" s="327"/>
      <c r="D65" s="327"/>
    </row>
    <row r="66" spans="2:29">
      <c r="C66" s="327"/>
      <c r="D66" s="327"/>
    </row>
    <row r="67" spans="2:29">
      <c r="C67" s="327"/>
      <c r="D67" s="327"/>
    </row>
    <row r="68" spans="2:29">
      <c r="C68" s="327"/>
      <c r="D68" s="327"/>
    </row>
    <row r="69" spans="2:29" s="304" customFormat="1">
      <c r="B69" s="305"/>
      <c r="C69" s="327"/>
      <c r="D69" s="327"/>
      <c r="F69" s="305"/>
      <c r="G69" s="305"/>
      <c r="H69" s="305"/>
      <c r="I69" s="305"/>
      <c r="J69" s="305"/>
      <c r="K69" s="245"/>
      <c r="L69" s="245"/>
      <c r="M69" s="245"/>
      <c r="N69" s="245"/>
      <c r="O69" s="245"/>
      <c r="P69" s="245"/>
      <c r="Q69" s="245"/>
      <c r="R69" s="305"/>
      <c r="S69" s="305"/>
      <c r="T69" s="305"/>
      <c r="U69" s="305"/>
      <c r="V69" s="305"/>
      <c r="W69" s="305"/>
      <c r="X69" s="305"/>
      <c r="Y69" s="305"/>
      <c r="Z69" s="305"/>
      <c r="AA69" s="305"/>
      <c r="AB69" s="305"/>
      <c r="AC69" s="305"/>
    </row>
    <row r="70" spans="2:29" s="304" customFormat="1">
      <c r="B70" s="305"/>
      <c r="C70" s="327"/>
      <c r="D70" s="327"/>
      <c r="F70" s="305"/>
      <c r="G70" s="305"/>
      <c r="H70" s="305"/>
      <c r="I70" s="305"/>
      <c r="J70" s="305"/>
      <c r="K70" s="245"/>
      <c r="L70" s="245"/>
      <c r="M70" s="245"/>
      <c r="N70" s="245"/>
      <c r="O70" s="245"/>
      <c r="P70" s="245"/>
      <c r="Q70" s="245"/>
      <c r="R70" s="305"/>
      <c r="S70" s="305"/>
      <c r="T70" s="305"/>
      <c r="U70" s="305"/>
      <c r="V70" s="305"/>
      <c r="W70" s="305"/>
      <c r="X70" s="305"/>
      <c r="Y70" s="305"/>
      <c r="Z70" s="305"/>
      <c r="AA70" s="305"/>
      <c r="AB70" s="305"/>
      <c r="AC70" s="305"/>
    </row>
    <row r="71" spans="2:29" s="304" customFormat="1">
      <c r="B71" s="305"/>
      <c r="C71" s="327"/>
      <c r="D71" s="327"/>
      <c r="F71" s="305"/>
      <c r="G71" s="305"/>
      <c r="H71" s="305"/>
      <c r="I71" s="305"/>
      <c r="J71" s="305"/>
      <c r="K71" s="245"/>
      <c r="L71" s="245"/>
      <c r="M71" s="245"/>
      <c r="N71" s="245"/>
      <c r="O71" s="245"/>
      <c r="P71" s="245"/>
      <c r="Q71" s="245"/>
      <c r="R71" s="305"/>
      <c r="S71" s="305"/>
      <c r="T71" s="305"/>
      <c r="U71" s="305"/>
      <c r="V71" s="305"/>
      <c r="W71" s="305"/>
      <c r="X71" s="305"/>
      <c r="Y71" s="305"/>
      <c r="Z71" s="305"/>
      <c r="AA71" s="305"/>
      <c r="AB71" s="305"/>
      <c r="AC71" s="305"/>
    </row>
    <row r="72" spans="2:29" s="304" customFormat="1">
      <c r="B72" s="305"/>
      <c r="C72" s="327"/>
      <c r="D72" s="327"/>
      <c r="F72" s="305"/>
      <c r="G72" s="305"/>
      <c r="H72" s="305"/>
      <c r="I72" s="305"/>
      <c r="J72" s="305"/>
      <c r="K72" s="245"/>
      <c r="L72" s="245"/>
      <c r="M72" s="245"/>
      <c r="N72" s="245"/>
      <c r="O72" s="245"/>
      <c r="P72" s="245"/>
      <c r="Q72" s="245"/>
      <c r="R72" s="305"/>
      <c r="S72" s="305"/>
      <c r="T72" s="305"/>
      <c r="U72" s="305"/>
      <c r="V72" s="305"/>
      <c r="W72" s="305"/>
      <c r="X72" s="305"/>
      <c r="Y72" s="305"/>
      <c r="Z72" s="305"/>
      <c r="AA72" s="305"/>
      <c r="AB72" s="305"/>
      <c r="AC72" s="305"/>
    </row>
    <row r="73" spans="2:29" s="304" customFormat="1">
      <c r="B73" s="305"/>
      <c r="C73" s="327"/>
      <c r="D73" s="327"/>
      <c r="F73" s="305"/>
      <c r="G73" s="305"/>
      <c r="H73" s="305"/>
      <c r="I73" s="305"/>
      <c r="J73" s="305"/>
      <c r="K73" s="245"/>
      <c r="L73" s="245"/>
      <c r="M73" s="245"/>
      <c r="N73" s="245"/>
      <c r="O73" s="245"/>
      <c r="P73" s="245"/>
      <c r="Q73" s="245"/>
      <c r="R73" s="305"/>
      <c r="S73" s="305"/>
      <c r="T73" s="305"/>
      <c r="U73" s="305"/>
      <c r="V73" s="305"/>
      <c r="W73" s="305"/>
      <c r="X73" s="305"/>
      <c r="Y73" s="305"/>
      <c r="Z73" s="305"/>
      <c r="AA73" s="305"/>
      <c r="AB73" s="305"/>
      <c r="AC73" s="305"/>
    </row>
  </sheetData>
  <mergeCells count="10">
    <mergeCell ref="B52:E52"/>
    <mergeCell ref="B53:E53"/>
    <mergeCell ref="B54:E54"/>
    <mergeCell ref="B55:E55"/>
    <mergeCell ref="B56:E56"/>
    <mergeCell ref="B31:E31"/>
    <mergeCell ref="B32:E32"/>
    <mergeCell ref="C34:C35"/>
    <mergeCell ref="D34:D35"/>
    <mergeCell ref="E34:E35"/>
  </mergeCells>
  <pageMargins left="0.7" right="0.7" top="0.75" bottom="0.75" header="0.3" footer="0.3"/>
  <pageSetup scale="42" orientation="landscape" r:id="rId1"/>
  <drawing r:id="rId2"/>
</worksheet>
</file>

<file path=xl/worksheets/sheet44.xml><?xml version="1.0" encoding="utf-8"?>
<worksheet xmlns="http://schemas.openxmlformats.org/spreadsheetml/2006/main" xmlns:r="http://schemas.openxmlformats.org/officeDocument/2006/relationships">
  <sheetPr>
    <tabColor rgb="FFFFC000"/>
  </sheetPr>
  <dimension ref="B39:T66"/>
  <sheetViews>
    <sheetView topLeftCell="A22" workbookViewId="0">
      <selection activeCell="H28" sqref="H28"/>
    </sheetView>
  </sheetViews>
  <sheetFormatPr defaultRowHeight="15"/>
  <cols>
    <col min="1" max="2" width="9.140625" style="42"/>
    <col min="3" max="3" width="16.85546875" style="42" customWidth="1"/>
    <col min="4" max="4" width="11.85546875" style="42" customWidth="1"/>
    <col min="5" max="5" width="9.140625" style="42"/>
    <col min="6" max="6" width="7.7109375" style="42" customWidth="1"/>
    <col min="7" max="7" width="9.140625" style="42"/>
    <col min="8" max="8" width="14.140625" style="42" customWidth="1"/>
    <col min="9" max="10" width="9.140625" style="42"/>
    <col min="11" max="11" width="17.28515625" style="42" customWidth="1"/>
    <col min="12" max="12" width="9.140625" style="42"/>
    <col min="13" max="13" width="12.42578125" style="42" customWidth="1"/>
    <col min="14" max="14" width="9.140625" style="42"/>
    <col min="15" max="15" width="7.42578125" style="42" customWidth="1"/>
    <col min="16" max="16" width="11.7109375" style="42" customWidth="1"/>
    <col min="17" max="16384" width="9.140625" style="42"/>
  </cols>
  <sheetData>
    <row r="39" spans="2:20">
      <c r="B39" s="771" t="s">
        <v>1041</v>
      </c>
      <c r="C39" s="771"/>
      <c r="D39" s="771"/>
      <c r="E39" s="771"/>
      <c r="F39" s="771"/>
      <c r="H39" s="772" t="s">
        <v>1042</v>
      </c>
      <c r="I39" s="772"/>
      <c r="J39" s="772"/>
      <c r="K39" s="772"/>
      <c r="L39" s="772"/>
      <c r="M39" s="772"/>
    </row>
    <row r="40" spans="2:20" ht="39" customHeight="1">
      <c r="B40" s="550"/>
      <c r="C40" s="550"/>
      <c r="D40" s="628" t="s">
        <v>526</v>
      </c>
      <c r="E40" s="628" t="s">
        <v>525</v>
      </c>
      <c r="F40" s="628" t="s">
        <v>215</v>
      </c>
      <c r="G40" s="354"/>
      <c r="H40" s="350"/>
      <c r="I40" s="350"/>
      <c r="J40" s="628" t="s">
        <v>306</v>
      </c>
      <c r="K40" s="628" t="s">
        <v>307</v>
      </c>
      <c r="L40" s="628" t="s">
        <v>301</v>
      </c>
      <c r="M40" s="628" t="s">
        <v>527</v>
      </c>
      <c r="Q40" s="354"/>
      <c r="R40" s="354"/>
      <c r="S40" s="354"/>
      <c r="T40" s="354"/>
    </row>
    <row r="41" spans="2:20">
      <c r="B41" s="548" t="s">
        <v>118</v>
      </c>
      <c r="C41" s="548" t="s">
        <v>42</v>
      </c>
      <c r="D41" s="114">
        <v>69.69656447238448</v>
      </c>
      <c r="E41" s="114">
        <v>16.553897286145805</v>
      </c>
      <c r="F41" s="114">
        <v>20.52355928095573</v>
      </c>
      <c r="G41" s="354"/>
      <c r="H41" s="354" t="s">
        <v>25</v>
      </c>
      <c r="I41" s="608">
        <v>1995</v>
      </c>
      <c r="J41" s="372">
        <v>40.174916060474644</v>
      </c>
      <c r="K41" s="372">
        <v>2.4505431862380092</v>
      </c>
      <c r="L41" s="372"/>
      <c r="M41" s="372">
        <v>0.84307740983490342</v>
      </c>
      <c r="Q41" s="354"/>
      <c r="R41" s="354"/>
      <c r="S41" s="354"/>
      <c r="T41" s="354"/>
    </row>
    <row r="42" spans="2:20">
      <c r="B42" s="548" t="s">
        <v>137</v>
      </c>
      <c r="C42" s="548" t="s">
        <v>55</v>
      </c>
      <c r="D42" s="114">
        <v>98.57077906448076</v>
      </c>
      <c r="E42" s="114">
        <v>28.960314434954618</v>
      </c>
      <c r="F42" s="114">
        <v>32.4559821971297</v>
      </c>
      <c r="G42" s="354"/>
      <c r="H42" s="354"/>
      <c r="I42" s="608">
        <v>2000</v>
      </c>
      <c r="J42" s="372">
        <v>40.856683798704189</v>
      </c>
      <c r="K42" s="372">
        <v>1.5243724482429164</v>
      </c>
      <c r="L42" s="372"/>
      <c r="M42" s="372">
        <v>2.8054351465849106</v>
      </c>
      <c r="Q42" s="354"/>
      <c r="R42" s="354"/>
      <c r="S42" s="354"/>
      <c r="T42" s="354"/>
    </row>
    <row r="43" spans="2:20">
      <c r="B43" s="548" t="s">
        <v>135</v>
      </c>
      <c r="C43" s="548" t="s">
        <v>89</v>
      </c>
      <c r="D43" s="114">
        <v>128.05521837367496</v>
      </c>
      <c r="E43" s="114">
        <v>1.4311769275133059</v>
      </c>
      <c r="F43" s="114">
        <v>33.764936573083673</v>
      </c>
      <c r="G43" s="354"/>
      <c r="H43" s="354"/>
      <c r="I43" s="608">
        <v>2005</v>
      </c>
      <c r="J43" s="372">
        <v>48.621196148822463</v>
      </c>
      <c r="K43" s="372">
        <v>1.367640093201431</v>
      </c>
      <c r="L43" s="372"/>
      <c r="M43" s="372">
        <v>2.3639257514405179</v>
      </c>
      <c r="Q43" s="354"/>
      <c r="R43" s="354"/>
      <c r="S43" s="354"/>
      <c r="T43" s="354"/>
    </row>
    <row r="44" spans="2:20">
      <c r="B44" s="548" t="s">
        <v>138</v>
      </c>
      <c r="C44" s="548" t="s">
        <v>56</v>
      </c>
      <c r="D44" s="114">
        <v>46.492070072201216</v>
      </c>
      <c r="E44" s="114">
        <v>214.87991959499465</v>
      </c>
      <c r="F44" s="114">
        <v>49.608041451697154</v>
      </c>
      <c r="G44" s="354"/>
      <c r="H44" s="354"/>
      <c r="I44" s="608">
        <v>2010</v>
      </c>
      <c r="J44" s="372">
        <v>45.737417350729736</v>
      </c>
      <c r="K44" s="372">
        <v>1.4228420149278858</v>
      </c>
      <c r="L44" s="372"/>
      <c r="M44" s="372">
        <v>2.3614862473950371</v>
      </c>
      <c r="Q44" s="354"/>
      <c r="R44" s="354"/>
      <c r="S44" s="354"/>
      <c r="T44" s="354"/>
    </row>
    <row r="45" spans="2:20">
      <c r="B45" s="548" t="s">
        <v>145</v>
      </c>
      <c r="C45" s="548" t="s">
        <v>62</v>
      </c>
      <c r="D45" s="114">
        <v>23.225355959399252</v>
      </c>
      <c r="E45" s="114">
        <v>23.144670111910489</v>
      </c>
      <c r="F45" s="114">
        <v>51.808085662517698</v>
      </c>
      <c r="G45" s="354"/>
      <c r="H45" s="354"/>
      <c r="I45" s="608"/>
      <c r="J45" s="372"/>
      <c r="K45" s="372"/>
      <c r="L45" s="372"/>
      <c r="M45" s="372"/>
      <c r="Q45" s="354"/>
      <c r="R45" s="354"/>
      <c r="S45" s="354"/>
      <c r="T45" s="354"/>
    </row>
    <row r="46" spans="2:20">
      <c r="B46" s="548" t="s">
        <v>146</v>
      </c>
      <c r="C46" s="548" t="s">
        <v>25</v>
      </c>
      <c r="D46" s="114">
        <v>49.278079213846219</v>
      </c>
      <c r="E46" s="114">
        <v>4.0157162738336893</v>
      </c>
      <c r="F46" s="114">
        <v>74.976100681249918</v>
      </c>
      <c r="G46" s="354"/>
      <c r="H46" s="354" t="s">
        <v>18</v>
      </c>
      <c r="I46" s="608">
        <v>1995</v>
      </c>
      <c r="J46" s="372">
        <v>46.722578687391469</v>
      </c>
      <c r="K46" s="372">
        <v>3.1672269332569081</v>
      </c>
      <c r="L46" s="372"/>
      <c r="M46" s="372">
        <v>0.42985316182545352</v>
      </c>
      <c r="Q46" s="354"/>
      <c r="R46" s="354"/>
      <c r="S46" s="354"/>
      <c r="T46" s="354"/>
    </row>
    <row r="47" spans="2:20">
      <c r="B47" s="548" t="s">
        <v>126</v>
      </c>
      <c r="C47" s="548" t="s">
        <v>20</v>
      </c>
      <c r="D47" s="114">
        <v>85.378648315118355</v>
      </c>
      <c r="E47" s="114">
        <v>6.225158726062034</v>
      </c>
      <c r="F47" s="114">
        <v>82.30010839828627</v>
      </c>
      <c r="G47" s="354"/>
      <c r="H47" s="354"/>
      <c r="I47" s="608">
        <v>2000</v>
      </c>
      <c r="J47" s="372">
        <v>46.042330408306306</v>
      </c>
      <c r="K47" s="372">
        <v>2.8642387183809435</v>
      </c>
      <c r="L47" s="372"/>
      <c r="M47" s="372">
        <v>0.44725028199337213</v>
      </c>
      <c r="Q47" s="354"/>
      <c r="R47" s="354"/>
      <c r="S47" s="354"/>
      <c r="T47" s="354"/>
    </row>
    <row r="48" spans="2:20">
      <c r="B48" s="548" t="s">
        <v>121</v>
      </c>
      <c r="C48" s="548" t="s">
        <v>26</v>
      </c>
      <c r="D48" s="114">
        <v>44.211975240652492</v>
      </c>
      <c r="E48" s="114">
        <v>54.614528550887357</v>
      </c>
      <c r="F48" s="114">
        <v>85.060826981031738</v>
      </c>
      <c r="G48" s="354"/>
      <c r="H48" s="354"/>
      <c r="I48" s="608">
        <v>2005</v>
      </c>
      <c r="J48" s="372">
        <v>52.313334046320392</v>
      </c>
      <c r="K48" s="372">
        <v>2.636641989392337</v>
      </c>
      <c r="L48" s="372"/>
      <c r="M48" s="372">
        <v>0.41092613057961902</v>
      </c>
      <c r="Q48" s="354"/>
      <c r="R48" s="354"/>
      <c r="S48" s="354"/>
      <c r="T48" s="354"/>
    </row>
    <row r="49" spans="2:20">
      <c r="B49" s="548" t="s">
        <v>147</v>
      </c>
      <c r="C49" s="548" t="s">
        <v>18</v>
      </c>
      <c r="D49" s="114">
        <v>72.568503877383137</v>
      </c>
      <c r="E49" s="114">
        <v>25.417712002786402</v>
      </c>
      <c r="F49" s="114">
        <v>98.616718135999733</v>
      </c>
      <c r="G49" s="354"/>
      <c r="H49" s="354"/>
      <c r="I49" s="608">
        <v>2010</v>
      </c>
      <c r="J49" s="372">
        <v>61.226409574193468</v>
      </c>
      <c r="K49" s="372">
        <v>2.9238119168006169</v>
      </c>
      <c r="L49" s="372"/>
      <c r="M49" s="372">
        <v>0.44488195751915738</v>
      </c>
      <c r="Q49" s="354"/>
      <c r="R49" s="354"/>
      <c r="S49" s="354"/>
      <c r="T49" s="354"/>
    </row>
    <row r="50" spans="2:20">
      <c r="B50" s="350" t="s">
        <v>134</v>
      </c>
      <c r="C50" s="350" t="s">
        <v>24</v>
      </c>
      <c r="D50" s="571">
        <v>120.24857586742618</v>
      </c>
      <c r="E50" s="571">
        <v>102.50910936321114</v>
      </c>
      <c r="F50" s="571">
        <v>215.29191993515772</v>
      </c>
      <c r="G50" s="354"/>
      <c r="H50" s="354"/>
      <c r="I50" s="608"/>
      <c r="J50" s="372"/>
      <c r="K50" s="372"/>
      <c r="L50" s="372"/>
      <c r="M50" s="372"/>
      <c r="Q50" s="354"/>
      <c r="R50" s="354"/>
      <c r="S50" s="354"/>
      <c r="T50" s="354"/>
    </row>
    <row r="51" spans="2:20">
      <c r="B51" s="354"/>
      <c r="C51" s="354"/>
      <c r="D51" s="354"/>
      <c r="E51" s="354"/>
      <c r="F51" s="354"/>
      <c r="G51" s="354"/>
      <c r="H51" s="354" t="s">
        <v>20</v>
      </c>
      <c r="I51" s="608">
        <v>1995</v>
      </c>
      <c r="J51" s="372">
        <v>42.306595335979097</v>
      </c>
      <c r="K51" s="372">
        <v>1.7463883815342041</v>
      </c>
      <c r="L51" s="372">
        <v>8.2059586118862473</v>
      </c>
      <c r="M51" s="372">
        <v>2.4900949569295374</v>
      </c>
      <c r="Q51" s="354"/>
      <c r="R51" s="354"/>
      <c r="S51" s="354"/>
      <c r="T51" s="354"/>
    </row>
    <row r="52" spans="2:20">
      <c r="B52" s="354"/>
      <c r="C52" s="354"/>
      <c r="D52" s="354"/>
      <c r="E52" s="354"/>
      <c r="F52" s="354"/>
      <c r="G52" s="354"/>
      <c r="H52" s="354"/>
      <c r="I52" s="608">
        <v>2000</v>
      </c>
      <c r="J52" s="372">
        <v>39.917384843157471</v>
      </c>
      <c r="K52" s="372">
        <v>1.4241887299827525</v>
      </c>
      <c r="L52" s="372">
        <v>11.322813799534059</v>
      </c>
      <c r="M52" s="372">
        <v>1.7307001197461833</v>
      </c>
      <c r="Q52" s="354"/>
      <c r="R52" s="354"/>
      <c r="S52" s="354"/>
      <c r="T52" s="354"/>
    </row>
    <row r="53" spans="2:20">
      <c r="B53" s="354"/>
      <c r="C53" s="354"/>
      <c r="D53" s="354"/>
      <c r="E53" s="354"/>
      <c r="F53" s="354"/>
      <c r="G53" s="354"/>
      <c r="H53" s="354"/>
      <c r="I53" s="608">
        <v>2005</v>
      </c>
      <c r="J53" s="372">
        <v>42.964875058110479</v>
      </c>
      <c r="K53" s="372">
        <v>1.3295793092921999</v>
      </c>
      <c r="L53" s="372">
        <v>28.521261734237935</v>
      </c>
      <c r="M53" s="372">
        <v>1.4352559016357027</v>
      </c>
      <c r="Q53" s="354"/>
      <c r="R53" s="354"/>
      <c r="S53" s="354"/>
      <c r="T53" s="354"/>
    </row>
    <row r="54" spans="2:20">
      <c r="B54" s="354"/>
      <c r="C54" s="354"/>
      <c r="D54" s="354"/>
      <c r="E54" s="354"/>
      <c r="F54" s="354"/>
      <c r="G54" s="354"/>
      <c r="H54" s="354"/>
      <c r="I54" s="608">
        <v>2010</v>
      </c>
      <c r="J54" s="372">
        <v>48.801481217613905</v>
      </c>
      <c r="K54" s="372">
        <v>1.2441337403644226</v>
      </c>
      <c r="L54" s="372">
        <v>34.06526097347809</v>
      </c>
      <c r="M54" s="372">
        <v>1.5275574406746557</v>
      </c>
      <c r="Q54" s="354"/>
      <c r="R54" s="354"/>
      <c r="S54" s="354"/>
      <c r="T54" s="354"/>
    </row>
    <row r="55" spans="2:20">
      <c r="B55" s="354"/>
      <c r="C55" s="354"/>
      <c r="D55" s="354"/>
      <c r="E55" s="354"/>
      <c r="F55" s="354"/>
      <c r="G55" s="354"/>
      <c r="I55" s="608"/>
      <c r="J55" s="372"/>
      <c r="K55" s="372"/>
      <c r="L55" s="372"/>
      <c r="M55" s="372"/>
      <c r="Q55" s="354"/>
      <c r="R55" s="354"/>
      <c r="S55" s="354"/>
      <c r="T55" s="354"/>
    </row>
    <row r="56" spans="2:20">
      <c r="B56" s="354"/>
      <c r="C56" s="354"/>
      <c r="D56" s="354"/>
      <c r="E56" s="354"/>
      <c r="F56" s="354"/>
      <c r="G56" s="354"/>
      <c r="H56" s="354"/>
      <c r="I56" s="608"/>
      <c r="J56" s="372"/>
      <c r="K56" s="372"/>
      <c r="L56" s="372"/>
      <c r="M56" s="372"/>
      <c r="Q56" s="354"/>
      <c r="R56" s="354"/>
      <c r="S56" s="354"/>
      <c r="T56" s="354"/>
    </row>
    <row r="57" spans="2:20">
      <c r="B57" s="354"/>
      <c r="C57" s="354"/>
      <c r="D57" s="354"/>
      <c r="E57" s="354"/>
      <c r="F57" s="354"/>
      <c r="G57" s="354"/>
      <c r="H57" s="354" t="s">
        <v>24</v>
      </c>
      <c r="I57" s="608">
        <v>2005</v>
      </c>
      <c r="J57" s="372">
        <v>81.352966559006802</v>
      </c>
      <c r="K57" s="372">
        <v>2.4249279250280775</v>
      </c>
      <c r="L57" s="372">
        <v>26.949352695499311</v>
      </c>
      <c r="M57" s="372">
        <v>0.57787535040942473</v>
      </c>
      <c r="Q57" s="354"/>
      <c r="R57" s="354"/>
      <c r="S57" s="354"/>
      <c r="T57" s="354"/>
    </row>
    <row r="58" spans="2:20">
      <c r="B58" s="354"/>
      <c r="C58" s="354"/>
      <c r="D58" s="354"/>
      <c r="E58" s="354"/>
      <c r="F58" s="354"/>
      <c r="G58" s="354"/>
      <c r="H58" s="350"/>
      <c r="I58" s="643">
        <v>2009</v>
      </c>
      <c r="J58" s="571">
        <v>92.168287620881443</v>
      </c>
      <c r="K58" s="571">
        <v>2.1033192153678435</v>
      </c>
      <c r="L58" s="571">
        <v>27.053620381172326</v>
      </c>
      <c r="M58" s="571">
        <v>0.71941743325959351</v>
      </c>
      <c r="N58" s="354"/>
      <c r="O58" s="354"/>
      <c r="P58" s="354"/>
      <c r="Q58" s="354"/>
      <c r="R58" s="354"/>
      <c r="S58" s="354"/>
      <c r="T58" s="354"/>
    </row>
    <row r="59" spans="2:20">
      <c r="B59" s="354"/>
      <c r="C59" s="354"/>
      <c r="D59" s="354"/>
      <c r="E59" s="354"/>
      <c r="F59" s="354"/>
      <c r="G59" s="354"/>
      <c r="H59" s="354"/>
      <c r="I59" s="354"/>
      <c r="J59" s="354"/>
      <c r="N59" s="354"/>
      <c r="O59" s="354"/>
      <c r="P59" s="354"/>
      <c r="Q59" s="354"/>
      <c r="R59" s="354"/>
      <c r="S59" s="354"/>
      <c r="T59" s="354"/>
    </row>
    <row r="60" spans="2:20">
      <c r="B60" s="354"/>
      <c r="C60" s="354"/>
      <c r="D60" s="354"/>
      <c r="E60" s="354"/>
      <c r="F60" s="354"/>
      <c r="G60" s="354"/>
      <c r="H60" s="354"/>
      <c r="I60" s="354"/>
      <c r="J60" s="354"/>
      <c r="K60" s="354"/>
      <c r="L60" s="354"/>
      <c r="M60" s="354"/>
      <c r="N60" s="354"/>
      <c r="O60" s="354"/>
      <c r="P60" s="354"/>
      <c r="Q60" s="354"/>
      <c r="R60" s="354"/>
      <c r="S60" s="354"/>
      <c r="T60" s="354"/>
    </row>
    <row r="61" spans="2:20">
      <c r="B61" s="354"/>
      <c r="C61" s="354"/>
      <c r="D61" s="354"/>
      <c r="E61" s="354"/>
      <c r="F61" s="354"/>
      <c r="G61" s="354"/>
      <c r="H61" s="354"/>
      <c r="I61" s="354"/>
      <c r="J61" s="354"/>
      <c r="K61" s="354"/>
      <c r="L61" s="354"/>
      <c r="M61" s="354"/>
      <c r="N61" s="354"/>
      <c r="O61" s="354"/>
      <c r="P61" s="354"/>
      <c r="Q61" s="354"/>
      <c r="R61" s="354"/>
      <c r="S61" s="354"/>
      <c r="T61" s="354"/>
    </row>
    <row r="62" spans="2:20">
      <c r="B62" s="354"/>
      <c r="C62" s="354"/>
      <c r="D62" s="354"/>
      <c r="E62" s="354"/>
      <c r="F62" s="354"/>
      <c r="G62" s="354"/>
      <c r="H62" s="354"/>
      <c r="I62" s="354"/>
      <c r="J62" s="354"/>
      <c r="K62" s="354"/>
      <c r="L62" s="354"/>
      <c r="M62" s="354"/>
      <c r="Q62" s="354"/>
      <c r="R62" s="354"/>
      <c r="S62" s="354"/>
      <c r="T62" s="354"/>
    </row>
    <row r="63" spans="2:20">
      <c r="B63" s="354"/>
      <c r="C63" s="354"/>
      <c r="D63" s="354"/>
      <c r="E63" s="354"/>
      <c r="F63" s="354"/>
      <c r="G63" s="354"/>
      <c r="H63" s="354"/>
      <c r="I63" s="354"/>
      <c r="J63" s="354"/>
      <c r="K63" s="354"/>
      <c r="L63" s="354"/>
      <c r="M63" s="354"/>
      <c r="Q63" s="354"/>
      <c r="R63" s="354"/>
      <c r="S63" s="354"/>
      <c r="T63" s="354"/>
    </row>
    <row r="64" spans="2:20">
      <c r="B64" s="354"/>
      <c r="C64" s="354"/>
      <c r="D64" s="354"/>
      <c r="E64" s="354"/>
      <c r="F64" s="354"/>
      <c r="G64" s="354"/>
      <c r="H64" s="354"/>
      <c r="I64" s="354"/>
      <c r="J64" s="354"/>
      <c r="Q64" s="354"/>
      <c r="R64" s="354"/>
      <c r="S64" s="354"/>
      <c r="T64" s="354"/>
    </row>
    <row r="65" spans="8:10">
      <c r="H65" s="354"/>
      <c r="I65" s="354"/>
      <c r="J65" s="354"/>
    </row>
    <row r="66" spans="8:10">
      <c r="H66" s="354"/>
      <c r="I66" s="354"/>
      <c r="J66" s="354"/>
    </row>
  </sheetData>
  <mergeCells count="2">
    <mergeCell ref="B39:F39"/>
    <mergeCell ref="H39:M39"/>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sheetPr>
    <tabColor rgb="FFFFC000"/>
  </sheetPr>
  <dimension ref="B36:S67"/>
  <sheetViews>
    <sheetView workbookViewId="0">
      <selection activeCell="N38" sqref="N38"/>
    </sheetView>
  </sheetViews>
  <sheetFormatPr defaultRowHeight="15"/>
  <cols>
    <col min="1" max="1" width="9.140625" style="299"/>
    <col min="2" max="2" width="14.42578125" style="299" customWidth="1"/>
    <col min="3" max="7" width="9.140625" style="299"/>
    <col min="8" max="8" width="16.28515625" style="299" customWidth="1"/>
    <col min="9" max="13" width="9.140625" style="299"/>
    <col min="14" max="14" width="13.5703125" style="299" customWidth="1"/>
    <col min="15" max="16384" width="9.140625" style="299"/>
  </cols>
  <sheetData>
    <row r="36" spans="2:19" ht="29.25" customHeight="1">
      <c r="B36" s="648" t="s">
        <v>1043</v>
      </c>
      <c r="C36" s="577"/>
      <c r="D36" s="644" t="s">
        <v>532</v>
      </c>
      <c r="E36" s="644" t="s">
        <v>531</v>
      </c>
      <c r="F36" s="644" t="s">
        <v>530</v>
      </c>
      <c r="G36" s="548"/>
      <c r="H36" s="649" t="s">
        <v>1044</v>
      </c>
      <c r="I36" s="577"/>
      <c r="J36" s="644" t="s">
        <v>532</v>
      </c>
      <c r="K36" s="644" t="s">
        <v>531</v>
      </c>
      <c r="L36" s="644" t="s">
        <v>530</v>
      </c>
      <c r="M36" s="548"/>
      <c r="N36" s="650" t="s">
        <v>1045</v>
      </c>
      <c r="O36" s="577"/>
      <c r="P36" s="644" t="s">
        <v>532</v>
      </c>
      <c r="Q36" s="644" t="s">
        <v>531</v>
      </c>
      <c r="R36" s="644" t="s">
        <v>530</v>
      </c>
      <c r="S36" s="548"/>
    </row>
    <row r="37" spans="2:19">
      <c r="B37" s="300" t="s">
        <v>64</v>
      </c>
      <c r="C37" s="548" t="s">
        <v>150</v>
      </c>
      <c r="D37" s="301">
        <v>2253</v>
      </c>
      <c r="E37" s="301">
        <v>2859</v>
      </c>
      <c r="F37" s="301">
        <v>3528</v>
      </c>
      <c r="G37" s="548"/>
      <c r="H37" s="300" t="s">
        <v>48</v>
      </c>
      <c r="I37" s="548" t="s">
        <v>125</v>
      </c>
      <c r="J37" s="302">
        <v>13.8</v>
      </c>
      <c r="K37" s="302">
        <v>15.7</v>
      </c>
      <c r="L37" s="302">
        <v>13.8</v>
      </c>
      <c r="M37" s="548"/>
      <c r="N37" s="300" t="s">
        <v>45</v>
      </c>
      <c r="O37" s="548" t="s">
        <v>122</v>
      </c>
      <c r="P37" s="302">
        <v>10.4</v>
      </c>
      <c r="Q37" s="302">
        <v>9</v>
      </c>
      <c r="R37" s="302">
        <v>9</v>
      </c>
      <c r="S37" s="548"/>
    </row>
    <row r="38" spans="2:19">
      <c r="B38" s="300" t="s">
        <v>72</v>
      </c>
      <c r="C38" s="548" t="s">
        <v>161</v>
      </c>
      <c r="D38" s="301">
        <v>2356</v>
      </c>
      <c r="E38" s="301">
        <v>4354</v>
      </c>
      <c r="F38" s="301">
        <v>3580</v>
      </c>
      <c r="G38" s="548"/>
      <c r="H38" s="300" t="s">
        <v>52</v>
      </c>
      <c r="I38" s="548" t="s">
        <v>131</v>
      </c>
      <c r="J38" s="302">
        <v>20.2</v>
      </c>
      <c r="K38" s="302">
        <v>17.7</v>
      </c>
      <c r="L38" s="302">
        <v>15.2</v>
      </c>
      <c r="M38" s="548"/>
      <c r="N38" s="300" t="s">
        <v>51</v>
      </c>
      <c r="O38" s="548" t="s">
        <v>130</v>
      </c>
      <c r="P38" s="302">
        <v>9.6999999999999993</v>
      </c>
      <c r="Q38" s="302">
        <v>10.1</v>
      </c>
      <c r="R38" s="302">
        <v>9.8000000000000007</v>
      </c>
      <c r="S38" s="548"/>
    </row>
    <row r="39" spans="2:19">
      <c r="B39" s="300" t="s">
        <v>73</v>
      </c>
      <c r="C39" s="548" t="s">
        <v>162</v>
      </c>
      <c r="D39" s="301">
        <v>2308</v>
      </c>
      <c r="E39" s="301">
        <v>4170</v>
      </c>
      <c r="F39" s="301">
        <v>3615</v>
      </c>
      <c r="G39" s="548"/>
      <c r="H39" s="300" t="s">
        <v>54</v>
      </c>
      <c r="I39" s="548" t="s">
        <v>136</v>
      </c>
      <c r="J39" s="302">
        <v>20.9</v>
      </c>
      <c r="K39" s="302">
        <v>14.9</v>
      </c>
      <c r="L39" s="302">
        <v>16.2</v>
      </c>
      <c r="M39" s="548"/>
      <c r="N39" s="300" t="s">
        <v>54</v>
      </c>
      <c r="O39" s="548" t="s">
        <v>136</v>
      </c>
      <c r="P39" s="302">
        <v>10.7</v>
      </c>
      <c r="Q39" s="302">
        <v>10.5</v>
      </c>
      <c r="R39" s="302">
        <v>10.3</v>
      </c>
      <c r="S39" s="548"/>
    </row>
    <row r="40" spans="2:19">
      <c r="B40" s="300" t="s">
        <v>67</v>
      </c>
      <c r="C40" s="548" t="s">
        <v>155</v>
      </c>
      <c r="D40" s="301">
        <v>3337</v>
      </c>
      <c r="E40" s="301">
        <v>3958</v>
      </c>
      <c r="F40" s="301">
        <v>4012</v>
      </c>
      <c r="G40" s="548"/>
      <c r="H40" s="300" t="s">
        <v>67</v>
      </c>
      <c r="I40" s="548" t="s">
        <v>155</v>
      </c>
      <c r="J40" s="302">
        <v>18.399999999999999</v>
      </c>
      <c r="K40" s="302">
        <v>17.3</v>
      </c>
      <c r="L40" s="302">
        <v>16.5</v>
      </c>
      <c r="M40" s="548"/>
      <c r="N40" s="300" t="s">
        <v>56</v>
      </c>
      <c r="O40" s="548" t="s">
        <v>138</v>
      </c>
      <c r="P40" s="302">
        <v>11.4</v>
      </c>
      <c r="Q40" s="302">
        <v>11.4</v>
      </c>
      <c r="R40" s="302">
        <v>11.2</v>
      </c>
      <c r="S40" s="548"/>
    </row>
    <row r="41" spans="2:19">
      <c r="B41" s="300" t="s">
        <v>47</v>
      </c>
      <c r="C41" s="548" t="s">
        <v>124</v>
      </c>
      <c r="D41" s="301">
        <v>2837</v>
      </c>
      <c r="E41" s="301">
        <v>4538</v>
      </c>
      <c r="F41" s="301">
        <v>4490</v>
      </c>
      <c r="G41" s="548"/>
      <c r="H41" s="300" t="s">
        <v>517</v>
      </c>
      <c r="I41" s="548" t="s">
        <v>446</v>
      </c>
      <c r="J41" s="302">
        <v>17.600000000000001</v>
      </c>
      <c r="K41" s="302">
        <v>20.399999999999999</v>
      </c>
      <c r="L41" s="302">
        <v>16.600000000000001</v>
      </c>
      <c r="M41" s="548"/>
      <c r="N41" s="300" t="s">
        <v>59</v>
      </c>
      <c r="O41" s="548" t="s">
        <v>141</v>
      </c>
      <c r="P41" s="302">
        <v>13.3</v>
      </c>
      <c r="Q41" s="302">
        <v>10.9</v>
      </c>
      <c r="R41" s="302">
        <v>12</v>
      </c>
      <c r="S41" s="548"/>
    </row>
    <row r="42" spans="2:19">
      <c r="B42" s="300" t="s">
        <v>80</v>
      </c>
      <c r="C42" s="548" t="s">
        <v>170</v>
      </c>
      <c r="D42" s="301">
        <v>2855</v>
      </c>
      <c r="E42" s="301">
        <v>4039</v>
      </c>
      <c r="F42" s="301">
        <v>4540</v>
      </c>
      <c r="G42" s="548"/>
      <c r="H42" s="300" t="s">
        <v>43</v>
      </c>
      <c r="I42" s="548" t="s">
        <v>119</v>
      </c>
      <c r="J42" s="302">
        <v>15.3</v>
      </c>
      <c r="K42" s="302">
        <v>15.3</v>
      </c>
      <c r="L42" s="302">
        <v>17.2</v>
      </c>
      <c r="M42" s="548"/>
      <c r="N42" s="300" t="s">
        <v>43</v>
      </c>
      <c r="O42" s="548" t="s">
        <v>119</v>
      </c>
      <c r="P42" s="302">
        <v>12.3</v>
      </c>
      <c r="Q42" s="302">
        <v>12.4</v>
      </c>
      <c r="R42" s="302">
        <v>12.1</v>
      </c>
      <c r="S42" s="548"/>
    </row>
    <row r="43" spans="2:19">
      <c r="B43" s="300" t="s">
        <v>59</v>
      </c>
      <c r="C43" s="548" t="s">
        <v>141</v>
      </c>
      <c r="D43" s="301">
        <v>2394</v>
      </c>
      <c r="E43" s="301">
        <v>4058</v>
      </c>
      <c r="F43" s="301">
        <v>4984</v>
      </c>
      <c r="G43" s="548"/>
      <c r="H43" s="300" t="s">
        <v>44</v>
      </c>
      <c r="I43" s="548" t="s">
        <v>120</v>
      </c>
      <c r="J43" s="302">
        <v>17.8</v>
      </c>
      <c r="K43" s="302">
        <v>17.2</v>
      </c>
      <c r="L43" s="302">
        <v>18</v>
      </c>
      <c r="M43" s="548"/>
      <c r="N43" s="300" t="s">
        <v>67</v>
      </c>
      <c r="O43" s="548" t="s">
        <v>155</v>
      </c>
      <c r="P43" s="302">
        <v>13.5</v>
      </c>
      <c r="Q43" s="302">
        <v>12.4</v>
      </c>
      <c r="R43" s="302">
        <v>12.3</v>
      </c>
      <c r="S43" s="548"/>
    </row>
    <row r="44" spans="2:19">
      <c r="B44" s="300" t="s">
        <v>45</v>
      </c>
      <c r="C44" s="548" t="s">
        <v>122</v>
      </c>
      <c r="D44" s="301">
        <v>4585</v>
      </c>
      <c r="E44" s="301">
        <v>5835</v>
      </c>
      <c r="F44" s="301">
        <v>5793</v>
      </c>
      <c r="G44" s="548"/>
      <c r="H44" s="300" t="s">
        <v>484</v>
      </c>
      <c r="I44" s="548" t="s">
        <v>448</v>
      </c>
      <c r="J44" s="302">
        <v>19.399999999999999</v>
      </c>
      <c r="K44" s="302">
        <v>16.5</v>
      </c>
      <c r="L44" s="302">
        <v>18</v>
      </c>
      <c r="M44" s="548"/>
      <c r="N44" s="300" t="s">
        <v>60</v>
      </c>
      <c r="O44" s="548" t="s">
        <v>142</v>
      </c>
      <c r="P44" s="302">
        <v>12.2</v>
      </c>
      <c r="Q44" s="302">
        <v>12.3</v>
      </c>
      <c r="R44" s="302">
        <v>12.7</v>
      </c>
      <c r="S44" s="548"/>
    </row>
    <row r="45" spans="2:19">
      <c r="B45" s="300" t="s">
        <v>57</v>
      </c>
      <c r="C45" s="548" t="s">
        <v>139</v>
      </c>
      <c r="D45" s="301">
        <v>4942</v>
      </c>
      <c r="E45" s="301">
        <v>5702</v>
      </c>
      <c r="F45" s="301">
        <v>5839</v>
      </c>
      <c r="G45" s="548"/>
      <c r="H45" s="300" t="s">
        <v>265</v>
      </c>
      <c r="I45" s="548" t="s">
        <v>447</v>
      </c>
      <c r="J45" s="302">
        <v>18.600000000000001</v>
      </c>
      <c r="K45" s="302">
        <v>16.600000000000001</v>
      </c>
      <c r="L45" s="302">
        <v>18.600000000000001</v>
      </c>
      <c r="M45" s="548"/>
      <c r="N45" s="300" t="s">
        <v>61</v>
      </c>
      <c r="O45" s="548" t="s">
        <v>144</v>
      </c>
      <c r="P45" s="302">
        <v>9.5</v>
      </c>
      <c r="Q45" s="302">
        <v>12.2</v>
      </c>
      <c r="R45" s="302">
        <v>12.9</v>
      </c>
      <c r="S45" s="548"/>
    </row>
    <row r="46" spans="2:19">
      <c r="B46" s="300" t="s">
        <v>49</v>
      </c>
      <c r="C46" s="548" t="s">
        <v>128</v>
      </c>
      <c r="D46" s="301">
        <v>6450</v>
      </c>
      <c r="E46" s="301">
        <v>7219</v>
      </c>
      <c r="F46" s="301">
        <v>7559</v>
      </c>
      <c r="G46" s="548"/>
      <c r="H46" s="300" t="s">
        <v>51</v>
      </c>
      <c r="I46" s="548" t="s">
        <v>130</v>
      </c>
      <c r="J46" s="302">
        <v>19.100000000000001</v>
      </c>
      <c r="K46" s="302">
        <v>14.9</v>
      </c>
      <c r="L46" s="302">
        <v>19</v>
      </c>
      <c r="M46" s="548"/>
      <c r="N46" s="300" t="s">
        <v>48</v>
      </c>
      <c r="O46" s="548" t="s">
        <v>125</v>
      </c>
      <c r="P46" s="302">
        <v>11.7</v>
      </c>
      <c r="Q46" s="302">
        <v>13.6</v>
      </c>
      <c r="R46" s="302">
        <v>13.1</v>
      </c>
      <c r="S46" s="548"/>
    </row>
    <row r="47" spans="2:19">
      <c r="B47" s="300" t="s">
        <v>23</v>
      </c>
      <c r="C47" s="548" t="s">
        <v>143</v>
      </c>
      <c r="D47" s="301">
        <v>6993</v>
      </c>
      <c r="E47" s="301">
        <v>8369</v>
      </c>
      <c r="F47" s="301">
        <v>7995</v>
      </c>
      <c r="G47" s="548"/>
      <c r="H47" s="300" t="s">
        <v>56</v>
      </c>
      <c r="I47" s="548" t="s">
        <v>138</v>
      </c>
      <c r="J47" s="302">
        <v>19.600000000000001</v>
      </c>
      <c r="K47" s="302">
        <v>22.4</v>
      </c>
      <c r="L47" s="302">
        <v>19.399999999999999</v>
      </c>
      <c r="M47" s="548"/>
      <c r="N47" s="300" t="s">
        <v>46</v>
      </c>
      <c r="O47" s="548" t="s">
        <v>123</v>
      </c>
      <c r="P47" s="302">
        <v>11.8</v>
      </c>
      <c r="Q47" s="302">
        <v>11.8</v>
      </c>
      <c r="R47" s="302">
        <v>13.3</v>
      </c>
      <c r="S47" s="548"/>
    </row>
    <row r="48" spans="2:19">
      <c r="B48" s="300" t="s">
        <v>517</v>
      </c>
      <c r="C48" s="548" t="s">
        <v>446</v>
      </c>
      <c r="D48" s="301">
        <v>7044</v>
      </c>
      <c r="E48" s="301">
        <v>7994</v>
      </c>
      <c r="F48" s="301">
        <v>8007</v>
      </c>
      <c r="G48" s="548"/>
      <c r="H48" s="300" t="s">
        <v>61</v>
      </c>
      <c r="I48" s="548" t="s">
        <v>144</v>
      </c>
      <c r="J48" s="302">
        <v>17.899999999999999</v>
      </c>
      <c r="K48" s="302">
        <v>18</v>
      </c>
      <c r="L48" s="302">
        <v>19.7</v>
      </c>
      <c r="M48" s="548"/>
      <c r="N48" s="300" t="s">
        <v>20</v>
      </c>
      <c r="O48" s="548" t="s">
        <v>126</v>
      </c>
      <c r="P48" s="302">
        <v>13</v>
      </c>
      <c r="Q48" s="302">
        <v>12.7</v>
      </c>
      <c r="R48" s="302">
        <v>13.3</v>
      </c>
      <c r="S48" s="548"/>
    </row>
    <row r="49" spans="2:19">
      <c r="B49" s="300" t="s">
        <v>60</v>
      </c>
      <c r="C49" s="548" t="s">
        <v>142</v>
      </c>
      <c r="D49" s="301">
        <v>6946</v>
      </c>
      <c r="E49" s="301">
        <v>8287</v>
      </c>
      <c r="F49" s="301">
        <v>8228</v>
      </c>
      <c r="G49" s="548"/>
      <c r="H49" s="300" t="s">
        <v>20</v>
      </c>
      <c r="I49" s="548" t="s">
        <v>126</v>
      </c>
      <c r="J49" s="302">
        <v>16.5</v>
      </c>
      <c r="K49" s="302">
        <v>14.8</v>
      </c>
      <c r="L49" s="302">
        <v>20.2</v>
      </c>
      <c r="M49" s="548"/>
      <c r="N49" s="300" t="s">
        <v>265</v>
      </c>
      <c r="O49" s="548" t="s">
        <v>447</v>
      </c>
      <c r="P49" s="302">
        <v>13.7</v>
      </c>
      <c r="Q49" s="302">
        <v>13.4</v>
      </c>
      <c r="R49" s="302">
        <v>14.5</v>
      </c>
      <c r="S49" s="548"/>
    </row>
    <row r="50" spans="2:19">
      <c r="B50" s="300" t="s">
        <v>528</v>
      </c>
      <c r="C50" s="548" t="s">
        <v>529</v>
      </c>
      <c r="D50" s="301">
        <v>7130.4444444444443</v>
      </c>
      <c r="E50" s="301">
        <v>8451.4444444444453</v>
      </c>
      <c r="F50" s="301">
        <v>8365.5925925925931</v>
      </c>
      <c r="G50" s="548"/>
      <c r="H50" s="300" t="s">
        <v>60</v>
      </c>
      <c r="I50" s="548" t="s">
        <v>142</v>
      </c>
      <c r="J50" s="302">
        <v>19.100000000000001</v>
      </c>
      <c r="K50" s="302">
        <v>19.3</v>
      </c>
      <c r="L50" s="302">
        <v>20.2</v>
      </c>
      <c r="M50" s="548"/>
      <c r="N50" s="300" t="s">
        <v>44</v>
      </c>
      <c r="O50" s="548" t="s">
        <v>120</v>
      </c>
      <c r="P50" s="302">
        <v>14.8</v>
      </c>
      <c r="Q50" s="302">
        <v>14.7</v>
      </c>
      <c r="R50" s="302">
        <v>14.6</v>
      </c>
      <c r="S50" s="548"/>
    </row>
    <row r="51" spans="2:19">
      <c r="B51" s="300" t="s">
        <v>22</v>
      </c>
      <c r="C51" s="548" t="s">
        <v>133</v>
      </c>
      <c r="D51" s="301">
        <v>8208</v>
      </c>
      <c r="E51" s="301">
        <v>9157</v>
      </c>
      <c r="F51" s="301">
        <v>9119</v>
      </c>
      <c r="G51" s="548"/>
      <c r="H51" s="300" t="s">
        <v>21</v>
      </c>
      <c r="I51" s="548" t="s">
        <v>127</v>
      </c>
      <c r="J51" s="302">
        <v>18.899999999999999</v>
      </c>
      <c r="K51" s="302">
        <v>22.2</v>
      </c>
      <c r="L51" s="302">
        <v>20.7</v>
      </c>
      <c r="M51" s="548"/>
      <c r="N51" s="300" t="s">
        <v>517</v>
      </c>
      <c r="O51" s="548" t="s">
        <v>446</v>
      </c>
      <c r="P51" s="302">
        <v>13.9</v>
      </c>
      <c r="Q51" s="302">
        <v>15</v>
      </c>
      <c r="R51" s="302">
        <v>15.5</v>
      </c>
      <c r="S51" s="548"/>
    </row>
    <row r="52" spans="2:19">
      <c r="B52" s="300" t="s">
        <v>52</v>
      </c>
      <c r="C52" s="548" t="s">
        <v>131</v>
      </c>
      <c r="D52" s="301">
        <v>9048</v>
      </c>
      <c r="E52" s="301">
        <v>10901</v>
      </c>
      <c r="F52" s="301">
        <v>9705</v>
      </c>
      <c r="G52" s="548"/>
      <c r="H52" s="300" t="s">
        <v>45</v>
      </c>
      <c r="I52" s="548" t="s">
        <v>122</v>
      </c>
      <c r="J52" s="302">
        <v>18.2</v>
      </c>
      <c r="K52" s="302">
        <v>18.5</v>
      </c>
      <c r="L52" s="302">
        <v>21.1</v>
      </c>
      <c r="M52" s="548"/>
      <c r="N52" s="300" t="s">
        <v>21</v>
      </c>
      <c r="O52" s="548" t="s">
        <v>127</v>
      </c>
      <c r="P52" s="302">
        <v>12.2</v>
      </c>
      <c r="Q52" s="302">
        <v>15.2</v>
      </c>
      <c r="R52" s="302">
        <v>15.6</v>
      </c>
      <c r="S52" s="548"/>
    </row>
    <row r="53" spans="2:19">
      <c r="B53" s="300" t="s">
        <v>25</v>
      </c>
      <c r="C53" s="548" t="s">
        <v>146</v>
      </c>
      <c r="D53" s="301">
        <v>10137</v>
      </c>
      <c r="E53" s="301">
        <v>11126</v>
      </c>
      <c r="F53" s="301">
        <v>10238</v>
      </c>
      <c r="G53" s="548"/>
      <c r="H53" s="300" t="s">
        <v>25</v>
      </c>
      <c r="I53" s="548" t="s">
        <v>146</v>
      </c>
      <c r="J53" s="302">
        <v>22.3</v>
      </c>
      <c r="K53" s="302">
        <v>21</v>
      </c>
      <c r="L53" s="302">
        <v>21.4</v>
      </c>
      <c r="M53" s="548"/>
      <c r="N53" s="300" t="s">
        <v>47</v>
      </c>
      <c r="O53" s="548" t="s">
        <v>124</v>
      </c>
      <c r="P53" s="302">
        <v>18.3</v>
      </c>
      <c r="Q53" s="302">
        <v>19.5</v>
      </c>
      <c r="R53" s="302">
        <v>15.8</v>
      </c>
      <c r="S53" s="548"/>
    </row>
    <row r="54" spans="2:19">
      <c r="B54" s="300" t="s">
        <v>48</v>
      </c>
      <c r="C54" s="548" t="s">
        <v>125</v>
      </c>
      <c r="D54" s="301">
        <v>8474</v>
      </c>
      <c r="E54" s="301">
        <v>9933</v>
      </c>
      <c r="F54" s="301">
        <v>10276</v>
      </c>
      <c r="G54" s="548"/>
      <c r="H54" s="300" t="s">
        <v>46</v>
      </c>
      <c r="I54" s="548" t="s">
        <v>123</v>
      </c>
      <c r="J54" s="302">
        <v>15.6</v>
      </c>
      <c r="K54" s="302">
        <v>18</v>
      </c>
      <c r="L54" s="302">
        <v>21.6</v>
      </c>
      <c r="M54" s="548"/>
      <c r="N54" s="300" t="s">
        <v>484</v>
      </c>
      <c r="O54" s="548" t="s">
        <v>448</v>
      </c>
      <c r="P54" s="302">
        <v>16.100000000000001</v>
      </c>
      <c r="Q54" s="302">
        <v>15.7</v>
      </c>
      <c r="R54" s="302">
        <v>15.8</v>
      </c>
      <c r="S54" s="548"/>
    </row>
    <row r="55" spans="2:19">
      <c r="B55" s="300" t="s">
        <v>44</v>
      </c>
      <c r="C55" s="548" t="s">
        <v>120</v>
      </c>
      <c r="D55" s="301">
        <v>9320</v>
      </c>
      <c r="E55" s="301">
        <v>10046</v>
      </c>
      <c r="F55" s="301">
        <v>10398</v>
      </c>
      <c r="G55" s="548"/>
      <c r="H55" s="300" t="s">
        <v>80</v>
      </c>
      <c r="I55" s="548" t="s">
        <v>170</v>
      </c>
      <c r="J55" s="302">
        <v>30.1</v>
      </c>
      <c r="K55" s="302">
        <v>20.6</v>
      </c>
      <c r="L55" s="302">
        <v>22.2</v>
      </c>
      <c r="M55" s="548"/>
      <c r="N55" s="300" t="s">
        <v>52</v>
      </c>
      <c r="O55" s="548" t="s">
        <v>131</v>
      </c>
      <c r="P55" s="302">
        <v>19.7</v>
      </c>
      <c r="Q55" s="302">
        <v>15.5</v>
      </c>
      <c r="R55" s="302">
        <v>16.100000000000001</v>
      </c>
      <c r="S55" s="548"/>
    </row>
    <row r="56" spans="2:19">
      <c r="B56" s="300" t="s">
        <v>21</v>
      </c>
      <c r="C56" s="548" t="s">
        <v>127</v>
      </c>
      <c r="D56" s="301">
        <v>9391</v>
      </c>
      <c r="E56" s="301">
        <v>10804</v>
      </c>
      <c r="F56" s="301">
        <v>10635</v>
      </c>
      <c r="G56" s="548"/>
      <c r="H56" s="300" t="s">
        <v>57</v>
      </c>
      <c r="I56" s="548" t="s">
        <v>139</v>
      </c>
      <c r="J56" s="302">
        <v>26</v>
      </c>
      <c r="K56" s="302">
        <v>23.2</v>
      </c>
      <c r="L56" s="302">
        <v>22.7</v>
      </c>
      <c r="M56" s="548"/>
      <c r="N56" s="300" t="s">
        <v>528</v>
      </c>
      <c r="O56" s="548" t="s">
        <v>529</v>
      </c>
      <c r="P56" s="302">
        <v>16.399999999999999</v>
      </c>
      <c r="Q56" s="302">
        <v>16.399999999999999</v>
      </c>
      <c r="R56" s="302">
        <v>16.399999999999999</v>
      </c>
      <c r="S56" s="548"/>
    </row>
    <row r="57" spans="2:19">
      <c r="B57" s="300" t="s">
        <v>20</v>
      </c>
      <c r="C57" s="548" t="s">
        <v>126</v>
      </c>
      <c r="D57" s="301">
        <v>8702</v>
      </c>
      <c r="E57" s="301">
        <v>10547</v>
      </c>
      <c r="F57" s="301">
        <v>10711</v>
      </c>
      <c r="G57" s="548"/>
      <c r="H57" s="300" t="s">
        <v>47</v>
      </c>
      <c r="I57" s="548" t="s">
        <v>124</v>
      </c>
      <c r="J57" s="302">
        <v>24</v>
      </c>
      <c r="K57" s="302">
        <v>20.3</v>
      </c>
      <c r="L57" s="302">
        <v>23.2</v>
      </c>
      <c r="M57" s="548"/>
      <c r="N57" s="300" t="s">
        <v>25</v>
      </c>
      <c r="O57" s="548" t="s">
        <v>146</v>
      </c>
      <c r="P57" s="302">
        <v>19</v>
      </c>
      <c r="Q57" s="302">
        <v>18.7</v>
      </c>
      <c r="R57" s="302">
        <v>17.100000000000001</v>
      </c>
      <c r="S57" s="548"/>
    </row>
    <row r="58" spans="2:19">
      <c r="B58" s="300" t="s">
        <v>46</v>
      </c>
      <c r="C58" s="548" t="s">
        <v>123</v>
      </c>
      <c r="D58" s="301">
        <v>9513</v>
      </c>
      <c r="E58" s="301">
        <v>10561</v>
      </c>
      <c r="F58" s="301">
        <v>10713</v>
      </c>
      <c r="G58" s="548"/>
      <c r="H58" s="300" t="s">
        <v>528</v>
      </c>
      <c r="I58" s="548" t="s">
        <v>529</v>
      </c>
      <c r="J58" s="302">
        <v>23.3</v>
      </c>
      <c r="K58" s="302">
        <v>21.7</v>
      </c>
      <c r="L58" s="302">
        <v>23.2</v>
      </c>
      <c r="M58" s="548"/>
      <c r="N58" s="300" t="s">
        <v>80</v>
      </c>
      <c r="O58" s="548" t="s">
        <v>170</v>
      </c>
      <c r="P58" s="302">
        <v>20.5</v>
      </c>
      <c r="Q58" s="302">
        <v>16.899999999999999</v>
      </c>
      <c r="R58" s="302">
        <v>17.600000000000001</v>
      </c>
      <c r="S58" s="548"/>
    </row>
    <row r="59" spans="2:19">
      <c r="B59" s="300" t="s">
        <v>61</v>
      </c>
      <c r="C59" s="548" t="s">
        <v>144</v>
      </c>
      <c r="D59" s="301">
        <v>8648</v>
      </c>
      <c r="E59" s="301">
        <v>10680</v>
      </c>
      <c r="F59" s="301">
        <v>10897</v>
      </c>
      <c r="G59" s="548"/>
      <c r="H59" s="300" t="s">
        <v>49</v>
      </c>
      <c r="I59" s="548" t="s">
        <v>128</v>
      </c>
      <c r="J59" s="302">
        <v>23.9</v>
      </c>
      <c r="K59" s="302">
        <v>24.7</v>
      </c>
      <c r="L59" s="302">
        <v>23.4</v>
      </c>
      <c r="M59" s="548"/>
      <c r="N59" s="300" t="s">
        <v>57</v>
      </c>
      <c r="O59" s="548" t="s">
        <v>139</v>
      </c>
      <c r="P59" s="302">
        <v>19.399999999999999</v>
      </c>
      <c r="Q59" s="302">
        <v>18.5</v>
      </c>
      <c r="R59" s="302">
        <v>17.899999999999999</v>
      </c>
      <c r="S59" s="548"/>
    </row>
    <row r="60" spans="2:19">
      <c r="B60" s="300" t="s">
        <v>51</v>
      </c>
      <c r="C60" s="548" t="s">
        <v>130</v>
      </c>
      <c r="D60" s="301">
        <v>10307</v>
      </c>
      <c r="E60" s="301">
        <v>12978</v>
      </c>
      <c r="F60" s="301">
        <v>10907</v>
      </c>
      <c r="G60" s="548"/>
      <c r="H60" s="300" t="s">
        <v>22</v>
      </c>
      <c r="I60" s="548" t="s">
        <v>133</v>
      </c>
      <c r="J60" s="302">
        <v>24.2</v>
      </c>
      <c r="K60" s="302">
        <v>23</v>
      </c>
      <c r="L60" s="302">
        <v>24.5</v>
      </c>
      <c r="M60" s="548"/>
      <c r="N60" s="300" t="s">
        <v>22</v>
      </c>
      <c r="O60" s="548" t="s">
        <v>133</v>
      </c>
      <c r="P60" s="302">
        <v>18.899999999999999</v>
      </c>
      <c r="Q60" s="302">
        <v>18.7</v>
      </c>
      <c r="R60" s="302">
        <v>18.2</v>
      </c>
      <c r="S60" s="548"/>
    </row>
    <row r="61" spans="2:19">
      <c r="B61" s="300" t="s">
        <v>54</v>
      </c>
      <c r="C61" s="548" t="s">
        <v>136</v>
      </c>
      <c r="D61" s="301">
        <v>9612</v>
      </c>
      <c r="E61" s="301">
        <v>11485</v>
      </c>
      <c r="F61" s="301">
        <v>11294</v>
      </c>
      <c r="G61" s="548"/>
      <c r="H61" s="300" t="s">
        <v>59</v>
      </c>
      <c r="I61" s="548" t="s">
        <v>141</v>
      </c>
      <c r="J61" s="302">
        <v>23.5</v>
      </c>
      <c r="K61" s="302">
        <v>18.100000000000001</v>
      </c>
      <c r="L61" s="302">
        <v>25.7</v>
      </c>
      <c r="M61" s="548"/>
      <c r="N61" s="300" t="s">
        <v>49</v>
      </c>
      <c r="O61" s="548" t="s">
        <v>128</v>
      </c>
      <c r="P61" s="302">
        <v>19.600000000000001</v>
      </c>
      <c r="Q61" s="302">
        <v>20.100000000000001</v>
      </c>
      <c r="R61" s="302">
        <v>20.100000000000001</v>
      </c>
      <c r="S61" s="548"/>
    </row>
    <row r="62" spans="2:19">
      <c r="B62" s="300" t="s">
        <v>484</v>
      </c>
      <c r="C62" s="548" t="s">
        <v>448</v>
      </c>
      <c r="D62" s="301">
        <v>8866</v>
      </c>
      <c r="E62" s="301">
        <v>11299</v>
      </c>
      <c r="F62" s="301">
        <v>11308</v>
      </c>
      <c r="G62" s="548"/>
      <c r="H62" s="300" t="s">
        <v>72</v>
      </c>
      <c r="I62" s="548" t="s">
        <v>161</v>
      </c>
      <c r="J62" s="302">
        <v>27.2</v>
      </c>
      <c r="K62" s="302">
        <v>28.6</v>
      </c>
      <c r="L62" s="302">
        <v>29.4</v>
      </c>
      <c r="M62" s="548"/>
      <c r="N62" s="300" t="s">
        <v>73</v>
      </c>
      <c r="O62" s="548" t="s">
        <v>162</v>
      </c>
      <c r="P62" s="302">
        <v>20.5</v>
      </c>
      <c r="Q62" s="302">
        <v>20</v>
      </c>
      <c r="R62" s="302">
        <v>20.2</v>
      </c>
      <c r="S62" s="548"/>
    </row>
    <row r="63" spans="2:19">
      <c r="B63" s="300" t="s">
        <v>43</v>
      </c>
      <c r="C63" s="548" t="s">
        <v>119</v>
      </c>
      <c r="D63" s="301">
        <v>10458</v>
      </c>
      <c r="E63" s="301">
        <v>11124</v>
      </c>
      <c r="F63" s="301">
        <v>11451</v>
      </c>
      <c r="G63" s="548"/>
      <c r="H63" s="300" t="s">
        <v>23</v>
      </c>
      <c r="I63" s="548" t="s">
        <v>143</v>
      </c>
      <c r="J63" s="302">
        <v>25.5</v>
      </c>
      <c r="K63" s="302">
        <v>23.6</v>
      </c>
      <c r="L63" s="302">
        <v>30.6</v>
      </c>
      <c r="M63" s="548"/>
      <c r="N63" s="300" t="s">
        <v>64</v>
      </c>
      <c r="O63" s="548" t="s">
        <v>150</v>
      </c>
      <c r="P63" s="301">
        <v>14</v>
      </c>
      <c r="Q63" s="302">
        <v>21.4</v>
      </c>
      <c r="R63" s="302">
        <v>20.7</v>
      </c>
      <c r="S63" s="548"/>
    </row>
    <row r="64" spans="2:19">
      <c r="B64" s="645" t="s">
        <v>265</v>
      </c>
      <c r="C64" s="350" t="s">
        <v>447</v>
      </c>
      <c r="D64" s="646">
        <v>16538</v>
      </c>
      <c r="E64" s="646">
        <v>16166</v>
      </c>
      <c r="F64" s="646">
        <v>16049</v>
      </c>
      <c r="G64" s="548"/>
      <c r="H64" s="645" t="s">
        <v>73</v>
      </c>
      <c r="I64" s="350" t="s">
        <v>162</v>
      </c>
      <c r="J64" s="647">
        <v>28.4</v>
      </c>
      <c r="K64" s="647">
        <v>25.7</v>
      </c>
      <c r="L64" s="647">
        <v>32.6</v>
      </c>
      <c r="M64" s="548"/>
      <c r="N64" s="300" t="s">
        <v>23</v>
      </c>
      <c r="O64" s="548" t="s">
        <v>143</v>
      </c>
      <c r="P64" s="302">
        <v>19.7</v>
      </c>
      <c r="Q64" s="302">
        <v>19.600000000000001</v>
      </c>
      <c r="R64" s="302">
        <v>20.7</v>
      </c>
      <c r="S64" s="548"/>
    </row>
    <row r="65" spans="2:19">
      <c r="B65" s="548"/>
      <c r="C65" s="548"/>
      <c r="D65" s="548"/>
      <c r="E65" s="548"/>
      <c r="F65" s="548"/>
      <c r="G65" s="548"/>
      <c r="H65" s="548"/>
      <c r="I65" s="548"/>
      <c r="J65" s="548"/>
      <c r="K65" s="548"/>
      <c r="L65" s="548"/>
      <c r="M65" s="548"/>
      <c r="N65" s="300" t="s">
        <v>72</v>
      </c>
      <c r="O65" s="548" t="s">
        <v>161</v>
      </c>
      <c r="P65" s="302">
        <v>19.2</v>
      </c>
      <c r="Q65" s="302">
        <v>25.6</v>
      </c>
      <c r="R65" s="302">
        <v>21.3</v>
      </c>
      <c r="S65" s="548"/>
    </row>
    <row r="66" spans="2:19">
      <c r="B66" s="548"/>
      <c r="C66" s="548"/>
      <c r="D66" s="548"/>
      <c r="E66" s="548"/>
      <c r="F66" s="548"/>
      <c r="G66" s="548"/>
      <c r="H66" s="548"/>
      <c r="I66" s="548"/>
      <c r="J66" s="548"/>
      <c r="K66" s="548"/>
      <c r="L66" s="548"/>
      <c r="M66" s="548"/>
      <c r="N66" s="350"/>
      <c r="O66" s="350"/>
      <c r="P66" s="350"/>
      <c r="Q66" s="350"/>
      <c r="R66" s="350"/>
      <c r="S66" s="548"/>
    </row>
    <row r="67" spans="2:19">
      <c r="B67" s="548"/>
      <c r="C67" s="548"/>
      <c r="D67" s="548"/>
      <c r="E67" s="548"/>
      <c r="F67" s="548"/>
      <c r="G67" s="548"/>
      <c r="H67" s="548"/>
      <c r="I67" s="548"/>
      <c r="J67" s="548"/>
      <c r="K67" s="548"/>
      <c r="L67" s="548"/>
      <c r="M67" s="548"/>
      <c r="N67" s="548"/>
      <c r="O67" s="548"/>
      <c r="P67" s="548"/>
      <c r="Q67" s="548"/>
      <c r="R67" s="548"/>
      <c r="S67" s="548"/>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sheetPr>
    <tabColor theme="6" tint="0.39997558519241921"/>
  </sheetPr>
  <dimension ref="B9:J135"/>
  <sheetViews>
    <sheetView zoomScaleNormal="100" workbookViewId="0">
      <selection activeCell="N33" sqref="N33"/>
    </sheetView>
  </sheetViews>
  <sheetFormatPr defaultRowHeight="15"/>
  <cols>
    <col min="1" max="2" width="9.140625" style="42"/>
    <col min="3" max="3" width="14.28515625" style="42" customWidth="1"/>
    <col min="4" max="16384" width="9.140625" style="42"/>
  </cols>
  <sheetData>
    <row r="9" spans="10:10">
      <c r="J9" s="42" t="s">
        <v>493</v>
      </c>
    </row>
    <row r="36" spans="2:7">
      <c r="B36" s="570" t="s">
        <v>772</v>
      </c>
      <c r="C36" s="569"/>
      <c r="D36" s="652" t="s">
        <v>1048</v>
      </c>
      <c r="E36" s="652" t="s">
        <v>1049</v>
      </c>
    </row>
    <row r="37" spans="2:7">
      <c r="B37" s="573" t="s">
        <v>118</v>
      </c>
      <c r="C37" s="573" t="s">
        <v>42</v>
      </c>
      <c r="D37" s="635">
        <v>29.786226666666664</v>
      </c>
      <c r="E37" s="635">
        <v>32.529846666666664</v>
      </c>
      <c r="G37" s="43"/>
    </row>
    <row r="38" spans="2:7">
      <c r="B38" s="354" t="s">
        <v>119</v>
      </c>
      <c r="C38" s="354" t="s">
        <v>43</v>
      </c>
      <c r="D38" s="372">
        <v>28.188663333333334</v>
      </c>
      <c r="E38" s="372">
        <v>26.925046666666663</v>
      </c>
      <c r="G38" s="43"/>
    </row>
    <row r="39" spans="2:7">
      <c r="B39" s="354" t="s">
        <v>120</v>
      </c>
      <c r="C39" s="354" t="s">
        <v>44</v>
      </c>
      <c r="D39" s="372">
        <v>24.052209999999999</v>
      </c>
      <c r="E39" s="372">
        <v>25.565476666666665</v>
      </c>
      <c r="G39" s="43"/>
    </row>
    <row r="40" spans="2:7">
      <c r="B40" s="354" t="s">
        <v>764</v>
      </c>
      <c r="C40" s="354" t="s">
        <v>26</v>
      </c>
      <c r="D40" s="372">
        <v>28.657313333333335</v>
      </c>
      <c r="E40" s="372">
        <v>31.717595000000003</v>
      </c>
      <c r="G40" s="43"/>
    </row>
    <row r="41" spans="2:7">
      <c r="B41" s="354" t="s">
        <v>123</v>
      </c>
      <c r="C41" s="354" t="s">
        <v>46</v>
      </c>
      <c r="D41" s="372">
        <v>23.833263333333335</v>
      </c>
      <c r="E41" s="372">
        <v>24.906736666666664</v>
      </c>
      <c r="G41" s="43"/>
    </row>
    <row r="42" spans="2:7">
      <c r="B42" s="354" t="s">
        <v>765</v>
      </c>
      <c r="C42" s="354" t="s">
        <v>48</v>
      </c>
      <c r="D42" s="372">
        <v>21.553503333333335</v>
      </c>
      <c r="E42" s="372">
        <v>25.281653333333335</v>
      </c>
      <c r="G42" s="43"/>
    </row>
    <row r="43" spans="2:7">
      <c r="B43" s="354" t="s">
        <v>766</v>
      </c>
      <c r="C43" s="354" t="s">
        <v>20</v>
      </c>
      <c r="D43" s="372">
        <v>27.279153333333337</v>
      </c>
      <c r="E43" s="372">
        <v>28.047956666666668</v>
      </c>
      <c r="G43" s="43"/>
    </row>
    <row r="44" spans="2:7">
      <c r="B44" s="354" t="s">
        <v>767</v>
      </c>
      <c r="C44" s="354" t="s">
        <v>21</v>
      </c>
      <c r="D44" s="372">
        <v>26.963139999999999</v>
      </c>
      <c r="E44" s="372">
        <v>29.194693333333333</v>
      </c>
      <c r="G44" s="43"/>
    </row>
    <row r="45" spans="2:7">
      <c r="B45" s="354" t="s">
        <v>128</v>
      </c>
      <c r="C45" s="354" t="s">
        <v>49</v>
      </c>
      <c r="D45" s="372">
        <v>32.966426666666671</v>
      </c>
      <c r="E45" s="372">
        <v>32.946913333333335</v>
      </c>
      <c r="G45" s="43"/>
    </row>
    <row r="46" spans="2:7">
      <c r="B46" s="354" t="s">
        <v>131</v>
      </c>
      <c r="C46" s="354" t="s">
        <v>52</v>
      </c>
      <c r="D46" s="372">
        <v>32.957856666666665</v>
      </c>
      <c r="E46" s="372">
        <v>30.753830000000001</v>
      </c>
      <c r="G46" s="43"/>
    </row>
    <row r="47" spans="2:7">
      <c r="B47" s="354" t="s">
        <v>768</v>
      </c>
      <c r="C47" s="354" t="s">
        <v>53</v>
      </c>
      <c r="D47" s="372">
        <v>31.778516666666665</v>
      </c>
      <c r="E47" s="372">
        <v>36.141570000000002</v>
      </c>
      <c r="G47" s="43"/>
    </row>
    <row r="48" spans="2:7">
      <c r="B48" s="354" t="s">
        <v>769</v>
      </c>
      <c r="C48" s="354" t="s">
        <v>22</v>
      </c>
      <c r="D48" s="372">
        <v>32.430566666666664</v>
      </c>
      <c r="E48" s="372">
        <v>33.137360000000001</v>
      </c>
      <c r="G48" s="43"/>
    </row>
    <row r="49" spans="2:7">
      <c r="B49" s="354" t="s">
        <v>134</v>
      </c>
      <c r="C49" s="354" t="s">
        <v>24</v>
      </c>
      <c r="D49" s="372">
        <v>28.842950000000002</v>
      </c>
      <c r="E49" s="372">
        <v>30.814226666666666</v>
      </c>
      <c r="G49" s="43"/>
    </row>
    <row r="50" spans="2:7">
      <c r="B50" s="354" t="s">
        <v>770</v>
      </c>
      <c r="C50" s="354" t="s">
        <v>265</v>
      </c>
      <c r="D50" s="372">
        <v>24.331900000000001</v>
      </c>
      <c r="E50" s="372">
        <v>27.873619999999999</v>
      </c>
      <c r="G50" s="43"/>
    </row>
    <row r="51" spans="2:7">
      <c r="B51" s="354" t="s">
        <v>136</v>
      </c>
      <c r="C51" s="354" t="s">
        <v>54</v>
      </c>
      <c r="D51" s="372">
        <v>25.500293333333332</v>
      </c>
      <c r="E51" s="372">
        <v>26.345596666666665</v>
      </c>
      <c r="G51" s="43"/>
    </row>
    <row r="52" spans="2:7">
      <c r="B52" s="354" t="s">
        <v>137</v>
      </c>
      <c r="C52" s="354" t="s">
        <v>55</v>
      </c>
      <c r="D52" s="372">
        <v>31.130813333333332</v>
      </c>
      <c r="E52" s="372">
        <v>32.831869999999995</v>
      </c>
      <c r="G52" s="43"/>
    </row>
    <row r="53" spans="2:7">
      <c r="B53" s="354" t="s">
        <v>771</v>
      </c>
      <c r="C53" s="354" t="s">
        <v>56</v>
      </c>
      <c r="D53" s="372">
        <v>23.358176666666669</v>
      </c>
      <c r="E53" s="372">
        <v>23.460086666666665</v>
      </c>
      <c r="G53" s="43"/>
    </row>
    <row r="54" spans="2:7">
      <c r="B54" s="354" t="s">
        <v>139</v>
      </c>
      <c r="C54" s="354" t="s">
        <v>57</v>
      </c>
      <c r="D54" s="372">
        <v>32.165039999999998</v>
      </c>
      <c r="E54" s="372">
        <v>34.728966666666665</v>
      </c>
      <c r="G54" s="43"/>
    </row>
    <row r="55" spans="2:7">
      <c r="B55" s="354" t="s">
        <v>143</v>
      </c>
      <c r="C55" s="354" t="s">
        <v>23</v>
      </c>
      <c r="D55" s="372">
        <v>31.211723333333335</v>
      </c>
      <c r="E55" s="372">
        <v>32.229123333333334</v>
      </c>
      <c r="G55" s="43"/>
    </row>
    <row r="56" spans="2:7">
      <c r="B56" s="354" t="s">
        <v>144</v>
      </c>
      <c r="C56" s="354" t="s">
        <v>61</v>
      </c>
      <c r="D56" s="372">
        <v>21.887083333333333</v>
      </c>
      <c r="E56" s="372">
        <v>22.654836666666668</v>
      </c>
      <c r="G56" s="43"/>
    </row>
    <row r="57" spans="2:7">
      <c r="B57" s="354" t="s">
        <v>146</v>
      </c>
      <c r="C57" s="354" t="s">
        <v>25</v>
      </c>
      <c r="D57" s="372">
        <v>32.828029999999998</v>
      </c>
      <c r="E57" s="372">
        <v>35.266973333333333</v>
      </c>
      <c r="G57" s="43"/>
    </row>
    <row r="58" spans="2:7">
      <c r="B58" s="350" t="s">
        <v>147</v>
      </c>
      <c r="C58" s="350" t="s">
        <v>18</v>
      </c>
      <c r="D58" s="571">
        <v>34.849756666666671</v>
      </c>
      <c r="E58" s="571">
        <v>36.47813</v>
      </c>
      <c r="G58" s="43"/>
    </row>
    <row r="59" spans="2:7">
      <c r="B59" s="354"/>
      <c r="C59" s="354"/>
      <c r="D59" s="372"/>
      <c r="E59" s="372"/>
      <c r="F59" s="43"/>
      <c r="G59" s="43"/>
    </row>
    <row r="60" spans="2:7" ht="15.75" customHeight="1">
      <c r="B60" s="570" t="s">
        <v>1050</v>
      </c>
      <c r="C60" s="569"/>
      <c r="D60" s="652" t="s">
        <v>1048</v>
      </c>
      <c r="E60" s="652" t="s">
        <v>1049</v>
      </c>
      <c r="F60" s="43"/>
      <c r="G60" s="43"/>
    </row>
    <row r="61" spans="2:7">
      <c r="B61" s="354"/>
      <c r="C61" s="354" t="s">
        <v>773</v>
      </c>
      <c r="D61" s="372">
        <v>25.39329</v>
      </c>
      <c r="E61" s="372">
        <v>31.015149999999995</v>
      </c>
      <c r="G61" s="43"/>
    </row>
    <row r="62" spans="2:7">
      <c r="B62" s="354" t="s">
        <v>150</v>
      </c>
      <c r="C62" s="354" t="s">
        <v>64</v>
      </c>
      <c r="D62" s="372">
        <v>18.714749999999999</v>
      </c>
      <c r="E62" s="372">
        <v>29.907327500000001</v>
      </c>
      <c r="G62" s="43"/>
    </row>
    <row r="63" spans="2:7">
      <c r="B63" s="354" t="s">
        <v>155</v>
      </c>
      <c r="C63" s="354" t="s">
        <v>67</v>
      </c>
      <c r="D63" s="372">
        <v>24.763896666666668</v>
      </c>
      <c r="E63" s="372">
        <v>28.049979999999998</v>
      </c>
      <c r="G63" s="43"/>
    </row>
    <row r="64" spans="2:7">
      <c r="B64" s="354" t="s">
        <v>170</v>
      </c>
      <c r="C64" s="354" t="s">
        <v>80</v>
      </c>
      <c r="D64" s="372">
        <v>25.070646666666665</v>
      </c>
      <c r="E64" s="372">
        <v>30.015635</v>
      </c>
      <c r="G64" s="43"/>
    </row>
    <row r="65" spans="2:7">
      <c r="B65" s="354" t="s">
        <v>171</v>
      </c>
      <c r="C65" s="354" t="s">
        <v>81</v>
      </c>
      <c r="D65" s="372">
        <v>21.342849999999999</v>
      </c>
      <c r="E65" s="372">
        <v>30.606805000000001</v>
      </c>
      <c r="G65" s="43"/>
    </row>
    <row r="66" spans="2:7">
      <c r="B66" s="354" t="s">
        <v>177</v>
      </c>
      <c r="C66" s="354" t="s">
        <v>86</v>
      </c>
      <c r="D66" s="372">
        <v>23.412255000000002</v>
      </c>
      <c r="E66" s="372">
        <v>31.380803333333333</v>
      </c>
      <c r="G66" s="43"/>
    </row>
    <row r="67" spans="2:7">
      <c r="B67" s="354"/>
      <c r="C67" s="354" t="s">
        <v>774</v>
      </c>
      <c r="D67" s="372">
        <v>53.357999999999997</v>
      </c>
      <c r="E67" s="372">
        <v>51.209094999999998</v>
      </c>
      <c r="G67" s="43"/>
    </row>
    <row r="68" spans="2:7">
      <c r="B68" s="354" t="s">
        <v>186</v>
      </c>
      <c r="C68" s="354" t="s">
        <v>775</v>
      </c>
      <c r="D68" s="372">
        <v>40.274653333333333</v>
      </c>
      <c r="E68" s="372">
        <v>45.280050000000003</v>
      </c>
      <c r="G68" s="43"/>
    </row>
    <row r="69" spans="2:7">
      <c r="B69" s="354"/>
      <c r="C69" s="354" t="s">
        <v>776</v>
      </c>
      <c r="D69" s="372">
        <v>50.481119999999997</v>
      </c>
      <c r="E69" s="372">
        <v>41.245080000000002</v>
      </c>
      <c r="G69" s="43"/>
    </row>
    <row r="70" spans="2:7">
      <c r="B70" s="354" t="s">
        <v>189</v>
      </c>
      <c r="C70" s="354" t="s">
        <v>100</v>
      </c>
      <c r="D70" s="372">
        <v>37.71434</v>
      </c>
      <c r="E70" s="372">
        <v>40.145089999999996</v>
      </c>
      <c r="G70" s="43"/>
    </row>
    <row r="71" spans="2:7">
      <c r="B71" s="354" t="s">
        <v>160</v>
      </c>
      <c r="C71" s="354" t="s">
        <v>71</v>
      </c>
      <c r="D71" s="372">
        <v>52.315663333333333</v>
      </c>
      <c r="E71" s="372">
        <v>46.122039999999998</v>
      </c>
      <c r="G71" s="43"/>
    </row>
    <row r="72" spans="2:7">
      <c r="B72" s="354" t="s">
        <v>193</v>
      </c>
      <c r="C72" s="354" t="s">
        <v>103</v>
      </c>
      <c r="D72" s="372">
        <v>45.225043333333332</v>
      </c>
      <c r="E72" s="372">
        <v>44.176349999999999</v>
      </c>
      <c r="G72" s="43"/>
    </row>
    <row r="73" spans="2:7">
      <c r="B73" s="354"/>
      <c r="C73" s="354" t="s">
        <v>777</v>
      </c>
      <c r="D73" s="372">
        <v>56.233360000000005</v>
      </c>
      <c r="E73" s="372">
        <v>40.186579999999999</v>
      </c>
      <c r="G73" s="43"/>
    </row>
    <row r="74" spans="2:7">
      <c r="B74" s="354"/>
      <c r="C74" s="354" t="s">
        <v>778</v>
      </c>
      <c r="D74" s="372">
        <v>36.956236666666662</v>
      </c>
      <c r="E74" s="372">
        <v>39.765129999999999</v>
      </c>
      <c r="G74" s="43"/>
    </row>
    <row r="75" spans="2:7">
      <c r="B75" s="354"/>
      <c r="C75" s="354" t="s">
        <v>779</v>
      </c>
      <c r="D75" s="372">
        <v>44.825845000000001</v>
      </c>
      <c r="E75" s="372">
        <v>43.303240000000002</v>
      </c>
      <c r="G75" s="43"/>
    </row>
    <row r="76" spans="2:7">
      <c r="B76" s="354" t="s">
        <v>166</v>
      </c>
      <c r="C76" s="354" t="s">
        <v>76</v>
      </c>
      <c r="D76" s="372">
        <v>49.509733333333337</v>
      </c>
      <c r="E76" s="372">
        <v>44.698149999999998</v>
      </c>
      <c r="G76" s="43"/>
    </row>
    <row r="77" spans="2:7">
      <c r="B77" s="354" t="s">
        <v>200</v>
      </c>
      <c r="C77" s="354" t="s">
        <v>110</v>
      </c>
      <c r="D77" s="372">
        <v>45.070279999999997</v>
      </c>
      <c r="E77" s="372">
        <v>37.243359999999996</v>
      </c>
      <c r="G77" s="43"/>
    </row>
    <row r="78" spans="2:7">
      <c r="B78" s="354"/>
      <c r="C78" s="354" t="s">
        <v>780</v>
      </c>
      <c r="D78" s="372">
        <v>56.927613333333333</v>
      </c>
      <c r="E78" s="372">
        <v>44.676540000000003</v>
      </c>
      <c r="G78" s="43"/>
    </row>
    <row r="79" spans="2:7">
      <c r="B79" s="354" t="s">
        <v>174</v>
      </c>
      <c r="C79" s="354" t="s">
        <v>83</v>
      </c>
      <c r="D79" s="372">
        <v>60.508949999999999</v>
      </c>
      <c r="E79" s="372">
        <v>64.248644999999996</v>
      </c>
      <c r="G79" s="43"/>
    </row>
    <row r="80" spans="2:7">
      <c r="B80" s="354"/>
      <c r="C80" s="354" t="s">
        <v>781</v>
      </c>
      <c r="D80" s="372">
        <v>54.787134999999999</v>
      </c>
      <c r="E80" s="372">
        <v>47.942824999999999</v>
      </c>
      <c r="G80" s="43"/>
    </row>
    <row r="81" spans="2:7">
      <c r="B81" s="354" t="s">
        <v>202</v>
      </c>
      <c r="C81" s="354" t="s">
        <v>112</v>
      </c>
      <c r="D81" s="372">
        <v>37.553213333333332</v>
      </c>
      <c r="E81" s="372">
        <v>34.502540000000003</v>
      </c>
      <c r="G81" s="43"/>
    </row>
    <row r="82" spans="2:7">
      <c r="B82" s="354" t="s">
        <v>203</v>
      </c>
      <c r="C82" s="354" t="s">
        <v>113</v>
      </c>
      <c r="D82" s="372">
        <v>40.905999999999999</v>
      </c>
      <c r="E82" s="372">
        <v>41.456814999999999</v>
      </c>
      <c r="G82" s="43"/>
    </row>
    <row r="83" spans="2:7">
      <c r="B83" s="354" t="s">
        <v>207</v>
      </c>
      <c r="C83" s="354" t="s">
        <v>117</v>
      </c>
      <c r="D83" s="372">
        <v>63.074800000000003</v>
      </c>
      <c r="E83" s="372">
        <v>49.547380000000004</v>
      </c>
      <c r="G83" s="43"/>
    </row>
    <row r="84" spans="2:7">
      <c r="B84" s="354"/>
      <c r="C84" s="354" t="s">
        <v>782</v>
      </c>
      <c r="D84" s="372">
        <v>48.346990905483409</v>
      </c>
      <c r="E84" s="372">
        <v>48.346990905483409</v>
      </c>
      <c r="G84" s="43"/>
    </row>
    <row r="85" spans="2:7">
      <c r="B85" s="354"/>
      <c r="C85" s="354" t="s">
        <v>783</v>
      </c>
      <c r="D85" s="372">
        <v>31.11356</v>
      </c>
      <c r="E85" s="372">
        <v>34.378256666666665</v>
      </c>
      <c r="G85" s="43"/>
    </row>
    <row r="86" spans="2:7">
      <c r="B86" s="354" t="s">
        <v>154</v>
      </c>
      <c r="C86" s="354" t="s">
        <v>784</v>
      </c>
      <c r="D86" s="372">
        <v>37.801363333333335</v>
      </c>
      <c r="E86" s="372">
        <v>35.058309999999999</v>
      </c>
      <c r="G86" s="43"/>
    </row>
    <row r="87" spans="2:7">
      <c r="B87" s="354"/>
      <c r="C87" s="354" t="s">
        <v>785</v>
      </c>
      <c r="D87" s="372">
        <v>43.677716666666662</v>
      </c>
      <c r="E87" s="372">
        <v>41.549043333333337</v>
      </c>
      <c r="G87" s="43"/>
    </row>
    <row r="88" spans="2:7">
      <c r="B88" s="354" t="s">
        <v>158</v>
      </c>
      <c r="C88" s="354" t="s">
        <v>69</v>
      </c>
      <c r="D88" s="372">
        <v>36.05518</v>
      </c>
      <c r="E88" s="372">
        <v>38.528840000000002</v>
      </c>
      <c r="G88" s="43"/>
    </row>
    <row r="89" spans="2:7">
      <c r="B89" s="354"/>
      <c r="C89" s="354" t="s">
        <v>515</v>
      </c>
      <c r="D89" s="372">
        <v>55.095889999999997</v>
      </c>
      <c r="E89" s="372">
        <v>43.231740000000002</v>
      </c>
      <c r="G89" s="43"/>
    </row>
    <row r="90" spans="2:7">
      <c r="B90" s="354" t="s">
        <v>165</v>
      </c>
      <c r="C90" s="354" t="s">
        <v>75</v>
      </c>
      <c r="D90" s="372">
        <v>55.315963333333336</v>
      </c>
      <c r="E90" s="372">
        <v>40.063396666666669</v>
      </c>
      <c r="G90" s="43"/>
    </row>
    <row r="91" spans="2:7">
      <c r="B91" s="354" t="s">
        <v>167</v>
      </c>
      <c r="C91" s="354" t="s">
        <v>77</v>
      </c>
      <c r="D91" s="372">
        <v>26.578400000000002</v>
      </c>
      <c r="E91" s="372">
        <v>32.883496666666666</v>
      </c>
      <c r="G91" s="43"/>
    </row>
    <row r="92" spans="2:7">
      <c r="B92" s="354"/>
      <c r="C92" s="354" t="s">
        <v>513</v>
      </c>
      <c r="D92" s="372">
        <v>44.454709999999999</v>
      </c>
      <c r="E92" s="372">
        <v>38.735109999999999</v>
      </c>
      <c r="G92" s="43"/>
    </row>
    <row r="93" spans="2:7">
      <c r="B93" s="354"/>
      <c r="C93" s="354" t="s">
        <v>786</v>
      </c>
      <c r="D93" s="372">
        <v>40.809013630952386</v>
      </c>
      <c r="E93" s="372">
        <v>37.754341477855476</v>
      </c>
      <c r="G93" s="43"/>
    </row>
    <row r="94" spans="2:7">
      <c r="B94" s="354" t="s">
        <v>148</v>
      </c>
      <c r="C94" s="354" t="s">
        <v>63</v>
      </c>
      <c r="D94" s="372">
        <v>43.437206666666668</v>
      </c>
      <c r="E94" s="372">
        <v>44.212950000000006</v>
      </c>
      <c r="G94" s="43"/>
    </row>
    <row r="95" spans="2:7">
      <c r="B95" s="354"/>
      <c r="C95" s="354" t="s">
        <v>787</v>
      </c>
      <c r="D95" s="372">
        <v>33.728056666666667</v>
      </c>
      <c r="E95" s="372">
        <v>41.141190000000002</v>
      </c>
      <c r="G95" s="43"/>
    </row>
    <row r="96" spans="2:7">
      <c r="B96" s="354" t="s">
        <v>179</v>
      </c>
      <c r="C96" s="354" t="s">
        <v>92</v>
      </c>
      <c r="D96" s="372">
        <v>50.680340000000001</v>
      </c>
      <c r="E96" s="372">
        <v>53.463155</v>
      </c>
      <c r="G96" s="43"/>
    </row>
    <row r="97" spans="2:7">
      <c r="B97" s="354" t="s">
        <v>149</v>
      </c>
      <c r="C97" s="354" t="s">
        <v>33</v>
      </c>
      <c r="D97" s="372">
        <v>51.525546666666663</v>
      </c>
      <c r="E97" s="372">
        <v>49.172049999999999</v>
      </c>
      <c r="G97" s="43"/>
    </row>
    <row r="98" spans="2:7">
      <c r="B98" s="354" t="s">
        <v>151</v>
      </c>
      <c r="C98" s="354" t="s">
        <v>65</v>
      </c>
      <c r="D98" s="372">
        <v>51.772666666666673</v>
      </c>
      <c r="E98" s="372">
        <v>49.857495</v>
      </c>
      <c r="G98" s="43"/>
    </row>
    <row r="99" spans="2:7">
      <c r="B99" s="354" t="s">
        <v>153</v>
      </c>
      <c r="C99" s="354" t="s">
        <v>66</v>
      </c>
      <c r="D99" s="372">
        <v>49.109690000000001</v>
      </c>
      <c r="E99" s="372">
        <v>51.017714999999995</v>
      </c>
      <c r="G99" s="43"/>
    </row>
    <row r="100" spans="2:7">
      <c r="B100" s="354"/>
      <c r="C100" s="354" t="s">
        <v>516</v>
      </c>
      <c r="D100" s="372">
        <v>41.977656666666668</v>
      </c>
      <c r="E100" s="372">
        <v>45.178274999999999</v>
      </c>
      <c r="G100" s="43"/>
    </row>
    <row r="101" spans="2:7">
      <c r="B101" s="354"/>
      <c r="C101" s="354" t="s">
        <v>788</v>
      </c>
      <c r="D101" s="372">
        <v>48.615793333333329</v>
      </c>
      <c r="E101" s="372">
        <v>50.803775000000002</v>
      </c>
      <c r="G101" s="43"/>
    </row>
    <row r="102" spans="2:7">
      <c r="B102" s="354"/>
      <c r="C102" s="354" t="s">
        <v>309</v>
      </c>
      <c r="D102" s="372">
        <v>47.005539999999996</v>
      </c>
      <c r="E102" s="372">
        <v>45.464015000000003</v>
      </c>
      <c r="G102" s="43"/>
    </row>
    <row r="103" spans="2:7">
      <c r="B103" s="354"/>
      <c r="C103" s="354" t="s">
        <v>789</v>
      </c>
      <c r="D103" s="372">
        <v>51.137419999999999</v>
      </c>
      <c r="E103" s="372">
        <v>51.351304999999996</v>
      </c>
      <c r="G103" s="43"/>
    </row>
    <row r="104" spans="2:7">
      <c r="B104" s="354"/>
      <c r="C104" s="354" t="s">
        <v>102</v>
      </c>
      <c r="D104" s="372">
        <v>53.536443333333331</v>
      </c>
      <c r="E104" s="372">
        <v>51.339295</v>
      </c>
      <c r="G104" s="43"/>
    </row>
    <row r="105" spans="2:7">
      <c r="B105" s="354"/>
      <c r="C105" s="354" t="s">
        <v>790</v>
      </c>
      <c r="D105" s="372">
        <v>53.933410000000002</v>
      </c>
      <c r="E105" s="372">
        <v>54.374560000000002</v>
      </c>
      <c r="G105" s="43"/>
    </row>
    <row r="106" spans="2:7">
      <c r="B106" s="354" t="s">
        <v>164</v>
      </c>
      <c r="C106" s="354" t="s">
        <v>34</v>
      </c>
      <c r="D106" s="372">
        <v>47.544913333333334</v>
      </c>
      <c r="E106" s="372">
        <v>45.556870000000004</v>
      </c>
      <c r="G106" s="43"/>
    </row>
    <row r="107" spans="2:7">
      <c r="B107" s="354"/>
      <c r="C107" s="354" t="s">
        <v>514</v>
      </c>
      <c r="D107" s="372">
        <v>50.970089999999999</v>
      </c>
      <c r="E107" s="372">
        <v>50.157695000000004</v>
      </c>
      <c r="G107" s="43"/>
    </row>
    <row r="108" spans="2:7">
      <c r="B108" s="354" t="s">
        <v>168</v>
      </c>
      <c r="C108" s="354" t="s">
        <v>78</v>
      </c>
      <c r="D108" s="372">
        <v>53.822319999999998</v>
      </c>
      <c r="E108" s="372">
        <v>51.605774999999994</v>
      </c>
      <c r="G108" s="43"/>
    </row>
    <row r="109" spans="2:7">
      <c r="B109" s="354"/>
      <c r="C109" s="354" t="s">
        <v>791</v>
      </c>
      <c r="D109" s="372">
        <v>41.166220000000003</v>
      </c>
      <c r="E109" s="372">
        <v>43.054046666666665</v>
      </c>
      <c r="G109" s="43"/>
    </row>
    <row r="110" spans="2:7">
      <c r="B110" s="354"/>
      <c r="C110" s="354" t="s">
        <v>792</v>
      </c>
      <c r="D110" s="372">
        <v>48.81926</v>
      </c>
      <c r="E110" s="372">
        <v>48.463554999999999</v>
      </c>
      <c r="G110" s="43"/>
    </row>
    <row r="111" spans="2:7">
      <c r="B111" s="354"/>
      <c r="C111" s="354" t="s">
        <v>793</v>
      </c>
      <c r="D111" s="372">
        <v>38.087683333333331</v>
      </c>
      <c r="E111" s="372">
        <v>37.547094999999999</v>
      </c>
      <c r="G111" s="43"/>
    </row>
    <row r="112" spans="2:7">
      <c r="B112" s="354"/>
      <c r="C112" s="354" t="s">
        <v>512</v>
      </c>
      <c r="D112" s="372">
        <v>40.745683333333332</v>
      </c>
      <c r="E112" s="372">
        <v>42.739784999999998</v>
      </c>
      <c r="G112" s="43"/>
    </row>
    <row r="113" spans="2:7">
      <c r="B113" s="354"/>
      <c r="C113" s="354" t="s">
        <v>794</v>
      </c>
      <c r="D113" s="372">
        <v>41.904836666666661</v>
      </c>
      <c r="E113" s="372">
        <v>40.611930000000001</v>
      </c>
      <c r="G113" s="43"/>
    </row>
    <row r="114" spans="2:7">
      <c r="B114" s="354"/>
      <c r="C114" s="354" t="s">
        <v>32</v>
      </c>
      <c r="D114" s="372">
        <v>46.432282251426727</v>
      </c>
      <c r="E114" s="372">
        <v>45.227863484848491</v>
      </c>
      <c r="G114" s="43"/>
    </row>
    <row r="115" spans="2:7">
      <c r="B115" s="354"/>
      <c r="C115" s="354" t="s">
        <v>795</v>
      </c>
      <c r="D115" s="372">
        <v>30.663956666666667</v>
      </c>
      <c r="E115" s="372">
        <v>34.785607500000005</v>
      </c>
      <c r="G115" s="43"/>
    </row>
    <row r="116" spans="2:7">
      <c r="B116" s="354" t="s">
        <v>152</v>
      </c>
      <c r="C116" s="354" t="s">
        <v>29</v>
      </c>
      <c r="D116" s="372">
        <v>33.780863333333336</v>
      </c>
      <c r="E116" s="372">
        <v>38.799016666666667</v>
      </c>
      <c r="G116" s="43"/>
    </row>
    <row r="117" spans="2:7">
      <c r="B117" s="354"/>
      <c r="C117" s="354" t="s">
        <v>796</v>
      </c>
      <c r="D117" s="372">
        <v>51.708419999999997</v>
      </c>
      <c r="E117" s="372">
        <v>43.545639999999999</v>
      </c>
      <c r="G117" s="43"/>
    </row>
    <row r="118" spans="2:7">
      <c r="B118" s="354"/>
      <c r="C118" s="354" t="s">
        <v>797</v>
      </c>
      <c r="D118" s="372">
        <v>45.244223333333331</v>
      </c>
      <c r="E118" s="372">
        <v>46.572840000000006</v>
      </c>
      <c r="G118" s="43"/>
    </row>
    <row r="119" spans="2:7">
      <c r="B119" s="354" t="s">
        <v>798</v>
      </c>
      <c r="C119" s="354" t="s">
        <v>30</v>
      </c>
      <c r="D119" s="372">
        <v>33.004756666666665</v>
      </c>
      <c r="E119" s="372">
        <v>33.791593333333331</v>
      </c>
      <c r="G119" s="43"/>
    </row>
    <row r="120" spans="2:7">
      <c r="B120" s="354" t="s">
        <v>157</v>
      </c>
      <c r="C120" s="354" t="s">
        <v>68</v>
      </c>
      <c r="D120" s="372">
        <v>35.470566666666663</v>
      </c>
      <c r="E120" s="372">
        <v>35.373674999999999</v>
      </c>
      <c r="G120" s="43"/>
    </row>
    <row r="121" spans="2:7">
      <c r="B121" s="354"/>
      <c r="C121" s="354" t="s">
        <v>799</v>
      </c>
      <c r="D121" s="372">
        <v>31.929213333333333</v>
      </c>
      <c r="E121" s="372">
        <v>30.655247499999998</v>
      </c>
      <c r="G121" s="43"/>
    </row>
    <row r="122" spans="2:7">
      <c r="B122" s="354" t="s">
        <v>163</v>
      </c>
      <c r="C122" s="354" t="s">
        <v>74</v>
      </c>
      <c r="D122" s="372">
        <v>45.442436666666673</v>
      </c>
      <c r="E122" s="372">
        <v>41.121986666666665</v>
      </c>
      <c r="G122" s="43"/>
    </row>
    <row r="123" spans="2:7">
      <c r="B123" s="354" t="s">
        <v>169</v>
      </c>
      <c r="C123" s="354" t="s">
        <v>79</v>
      </c>
      <c r="D123" s="372">
        <v>47.956086666666664</v>
      </c>
      <c r="E123" s="372">
        <v>43.757916666666667</v>
      </c>
      <c r="G123" s="43"/>
    </row>
    <row r="124" spans="2:7">
      <c r="B124" s="354"/>
      <c r="C124" s="354" t="s">
        <v>58</v>
      </c>
      <c r="D124" s="372">
        <v>41.073953333333328</v>
      </c>
      <c r="E124" s="372">
        <v>40.354796666666665</v>
      </c>
      <c r="G124" s="43"/>
    </row>
    <row r="125" spans="2:7">
      <c r="B125" s="354"/>
      <c r="C125" s="354" t="s">
        <v>800</v>
      </c>
      <c r="D125" s="372">
        <v>29.678975000000001</v>
      </c>
      <c r="E125" s="372">
        <v>41.868714999999995</v>
      </c>
      <c r="G125" s="43"/>
    </row>
    <row r="126" spans="2:7">
      <c r="B126" s="354" t="s">
        <v>175</v>
      </c>
      <c r="C126" s="354" t="s">
        <v>84</v>
      </c>
      <c r="D126" s="372">
        <v>48.299599999999998</v>
      </c>
      <c r="E126" s="372">
        <v>47.127524999999999</v>
      </c>
      <c r="G126" s="43"/>
    </row>
    <row r="127" spans="2:7">
      <c r="B127" s="350"/>
      <c r="C127" s="350" t="s">
        <v>477</v>
      </c>
      <c r="D127" s="571">
        <v>39.080707272727274</v>
      </c>
      <c r="E127" s="571">
        <v>38.143232421277553</v>
      </c>
      <c r="G127" s="43"/>
    </row>
    <row r="128" spans="2:7">
      <c r="B128" s="354"/>
      <c r="C128" s="354"/>
      <c r="D128" s="354"/>
      <c r="E128" s="354"/>
      <c r="G128" s="43"/>
    </row>
    <row r="129" spans="2:7">
      <c r="B129" s="354"/>
      <c r="C129" s="354" t="s">
        <v>1046</v>
      </c>
      <c r="D129" s="354"/>
      <c r="E129" s="354"/>
      <c r="G129" s="43"/>
    </row>
    <row r="130" spans="2:7">
      <c r="B130" s="354"/>
      <c r="C130" s="354">
        <v>40</v>
      </c>
      <c r="D130" s="354">
        <v>40</v>
      </c>
      <c r="E130" s="354"/>
      <c r="G130" s="43"/>
    </row>
    <row r="131" spans="2:7">
      <c r="B131" s="354"/>
      <c r="C131" s="354">
        <v>0</v>
      </c>
      <c r="D131" s="354">
        <v>0</v>
      </c>
      <c r="E131" s="354"/>
    </row>
    <row r="132" spans="2:7">
      <c r="B132" s="354"/>
      <c r="C132" s="354" t="s">
        <v>1047</v>
      </c>
      <c r="D132" s="354"/>
      <c r="E132" s="354"/>
    </row>
    <row r="133" spans="2:7">
      <c r="B133" s="354"/>
      <c r="C133" s="354">
        <v>70</v>
      </c>
      <c r="D133" s="354">
        <v>70</v>
      </c>
      <c r="E133" s="354"/>
    </row>
    <row r="134" spans="2:7">
      <c r="B134" s="354"/>
      <c r="C134" s="354">
        <v>0</v>
      </c>
      <c r="D134" s="354">
        <v>0</v>
      </c>
      <c r="E134" s="354"/>
    </row>
    <row r="135" spans="2:7">
      <c r="B135" s="354"/>
      <c r="C135" s="354"/>
      <c r="D135" s="354"/>
      <c r="E135" s="354"/>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sheetPr>
    <tabColor theme="6" tint="0.39997558519241921"/>
  </sheetPr>
  <dimension ref="B37:L79"/>
  <sheetViews>
    <sheetView zoomScaleNormal="100" workbookViewId="0">
      <selection activeCell="L49" sqref="L49"/>
    </sheetView>
  </sheetViews>
  <sheetFormatPr defaultRowHeight="15"/>
  <cols>
    <col min="1" max="1" width="9.140625" style="42"/>
    <col min="2" max="2" width="11.7109375" style="42" customWidth="1"/>
    <col min="3" max="3" width="12.28515625" style="42" customWidth="1"/>
    <col min="4" max="7" width="9.140625" style="42"/>
    <col min="8" max="8" width="10.7109375" style="42" customWidth="1"/>
    <col min="9" max="16384" width="9.140625" style="42"/>
  </cols>
  <sheetData>
    <row r="37" spans="3:12">
      <c r="C37" s="569"/>
      <c r="D37" s="653" t="s">
        <v>1051</v>
      </c>
      <c r="E37" s="569"/>
      <c r="F37" s="354"/>
      <c r="G37" s="354"/>
      <c r="H37" s="569"/>
      <c r="I37" s="653" t="s">
        <v>1052</v>
      </c>
      <c r="J37" s="569"/>
      <c r="K37" s="354"/>
      <c r="L37" s="354"/>
    </row>
    <row r="38" spans="3:12">
      <c r="C38" s="354" t="s">
        <v>772</v>
      </c>
      <c r="D38" s="354">
        <v>1980</v>
      </c>
      <c r="E38" s="372">
        <v>1.5066550000000001</v>
      </c>
      <c r="F38" s="354"/>
      <c r="G38" s="354"/>
      <c r="H38" s="354" t="s">
        <v>772</v>
      </c>
      <c r="I38" s="354">
        <v>1990</v>
      </c>
      <c r="J38" s="372">
        <v>13.53593</v>
      </c>
      <c r="K38" s="354"/>
      <c r="L38" s="354"/>
    </row>
    <row r="39" spans="3:12">
      <c r="C39" s="354"/>
      <c r="D39" s="354">
        <v>1985</v>
      </c>
      <c r="E39" s="372">
        <v>1.4554260000000001</v>
      </c>
      <c r="F39" s="354"/>
      <c r="G39" s="354"/>
      <c r="H39" s="354"/>
      <c r="I39" s="354">
        <v>1995</v>
      </c>
      <c r="J39" s="372">
        <v>15.44811</v>
      </c>
      <c r="K39" s="354"/>
      <c r="L39" s="354"/>
    </row>
    <row r="40" spans="3:12">
      <c r="C40" s="354"/>
      <c r="D40" s="354">
        <v>1990</v>
      </c>
      <c r="E40" s="372">
        <v>1.414836</v>
      </c>
      <c r="F40" s="354"/>
      <c r="G40" s="354"/>
      <c r="H40" s="354"/>
      <c r="I40" s="354">
        <v>2000</v>
      </c>
      <c r="J40" s="372">
        <v>14.61022</v>
      </c>
      <c r="K40" s="354"/>
      <c r="L40" s="354"/>
    </row>
    <row r="41" spans="3:12">
      <c r="C41" s="354"/>
      <c r="D41" s="354">
        <v>1995</v>
      </c>
      <c r="E41" s="372">
        <v>1.400156</v>
      </c>
      <c r="F41" s="354"/>
      <c r="G41" s="354"/>
      <c r="H41" s="354"/>
      <c r="I41" s="354">
        <v>2005</v>
      </c>
      <c r="J41" s="372">
        <v>13.706480000000001</v>
      </c>
      <c r="K41" s="354"/>
      <c r="L41" s="354"/>
    </row>
    <row r="42" spans="3:12">
      <c r="C42" s="354"/>
      <c r="D42" s="354">
        <v>2000</v>
      </c>
      <c r="E42" s="372">
        <v>1.489392</v>
      </c>
      <c r="F42" s="354"/>
      <c r="G42" s="354"/>
      <c r="H42" s="354"/>
      <c r="I42" s="354">
        <v>2009</v>
      </c>
      <c r="J42" s="372">
        <v>15.04487</v>
      </c>
      <c r="K42" s="354"/>
      <c r="L42" s="354"/>
    </row>
    <row r="43" spans="3:12">
      <c r="C43" s="354"/>
      <c r="D43" s="354">
        <v>2005</v>
      </c>
      <c r="E43" s="372">
        <v>1.4348399999999999</v>
      </c>
      <c r="F43" s="354"/>
      <c r="G43" s="354"/>
      <c r="H43" s="354" t="s">
        <v>801</v>
      </c>
      <c r="I43" s="354">
        <v>1990</v>
      </c>
      <c r="J43" s="372">
        <v>8.6432090000000006</v>
      </c>
    </row>
    <row r="44" spans="3:12">
      <c r="C44" s="354"/>
      <c r="D44" s="354">
        <v>2009</v>
      </c>
      <c r="E44" s="372">
        <v>1.3938159999999999</v>
      </c>
      <c r="F44" s="354"/>
      <c r="G44" s="354"/>
      <c r="H44" s="354"/>
      <c r="I44" s="354">
        <v>1995</v>
      </c>
      <c r="J44" s="372">
        <v>8.7226839999999992</v>
      </c>
    </row>
    <row r="45" spans="3:12">
      <c r="C45" s="354" t="s">
        <v>801</v>
      </c>
      <c r="D45" s="354">
        <v>1980</v>
      </c>
      <c r="E45" s="372">
        <v>2.2732139999999998</v>
      </c>
      <c r="F45" s="354"/>
      <c r="G45" s="354"/>
      <c r="H45" s="354"/>
      <c r="I45" s="354">
        <v>2000</v>
      </c>
      <c r="J45" s="372">
        <v>9.4765639999999998</v>
      </c>
    </row>
    <row r="46" spans="3:12">
      <c r="C46" s="354"/>
      <c r="D46" s="354">
        <v>1985</v>
      </c>
      <c r="E46" s="372">
        <v>1.251301</v>
      </c>
      <c r="F46" s="354"/>
      <c r="G46" s="354"/>
      <c r="H46" s="354"/>
      <c r="I46" s="354">
        <v>2005</v>
      </c>
      <c r="J46" s="372">
        <v>10.08836</v>
      </c>
    </row>
    <row r="47" spans="3:12">
      <c r="C47" s="354"/>
      <c r="D47" s="354">
        <v>1990</v>
      </c>
      <c r="E47" s="372">
        <v>2.2356539999999998</v>
      </c>
      <c r="F47" s="354"/>
      <c r="G47" s="354"/>
      <c r="H47" s="354"/>
      <c r="I47" s="548">
        <v>2009</v>
      </c>
      <c r="J47" s="114">
        <v>11.30274</v>
      </c>
    </row>
    <row r="48" spans="3:12">
      <c r="C48" s="354"/>
      <c r="D48" s="354">
        <v>1995</v>
      </c>
      <c r="E48" s="372">
        <v>1.499206</v>
      </c>
      <c r="F48" s="354"/>
      <c r="G48" s="354"/>
      <c r="H48" s="354" t="s">
        <v>802</v>
      </c>
      <c r="I48" s="548">
        <v>1990</v>
      </c>
      <c r="J48" s="114">
        <v>2.1103299999999998</v>
      </c>
      <c r="K48" s="354"/>
      <c r="L48" s="354"/>
    </row>
    <row r="49" spans="2:12">
      <c r="C49" s="354"/>
      <c r="D49" s="354">
        <v>2000</v>
      </c>
      <c r="E49" s="372">
        <v>1.6839249999999999</v>
      </c>
      <c r="F49" s="354"/>
      <c r="G49" s="354"/>
      <c r="H49" s="354"/>
      <c r="I49" s="548">
        <v>1995</v>
      </c>
      <c r="J49" s="114">
        <v>2.5855199999999998</v>
      </c>
      <c r="K49" s="354"/>
      <c r="L49" s="354"/>
    </row>
    <row r="50" spans="2:12">
      <c r="C50" s="354"/>
      <c r="D50" s="354">
        <v>2005</v>
      </c>
      <c r="E50" s="372">
        <v>1.2252700000000001</v>
      </c>
      <c r="F50" s="354"/>
      <c r="G50" s="354"/>
      <c r="H50" s="354"/>
      <c r="I50" s="548">
        <v>2000</v>
      </c>
      <c r="J50" s="114">
        <v>5.7573470000000002</v>
      </c>
      <c r="K50" s="354"/>
      <c r="L50" s="354"/>
    </row>
    <row r="51" spans="2:12">
      <c r="C51" s="354"/>
      <c r="D51" s="354">
        <v>2009</v>
      </c>
      <c r="E51" s="372">
        <v>1.3468789999999999</v>
      </c>
      <c r="F51" s="354"/>
      <c r="G51" s="354"/>
      <c r="H51" s="354"/>
      <c r="I51" s="548">
        <v>2005</v>
      </c>
      <c r="J51" s="114">
        <v>4.9383949999999999</v>
      </c>
      <c r="K51" s="354"/>
      <c r="L51" s="354"/>
    </row>
    <row r="52" spans="2:12">
      <c r="C52" s="354" t="s">
        <v>802</v>
      </c>
      <c r="D52" s="354">
        <v>1980</v>
      </c>
      <c r="E52" s="372">
        <v>3.92137</v>
      </c>
      <c r="F52" s="354"/>
      <c r="G52" s="354"/>
      <c r="H52" s="350"/>
      <c r="I52" s="350">
        <v>2009</v>
      </c>
      <c r="J52" s="571">
        <v>5.5355129999999999</v>
      </c>
      <c r="K52" s="354"/>
      <c r="L52" s="354"/>
    </row>
    <row r="53" spans="2:12">
      <c r="C53" s="354"/>
      <c r="D53" s="354">
        <v>1985</v>
      </c>
      <c r="E53" s="372">
        <v>1.265047</v>
      </c>
      <c r="F53" s="354"/>
      <c r="G53" s="354"/>
      <c r="K53" s="354"/>
      <c r="L53" s="354"/>
    </row>
    <row r="54" spans="2:12">
      <c r="C54" s="354"/>
      <c r="D54" s="354">
        <v>1990</v>
      </c>
      <c r="E54" s="372">
        <v>1.168193</v>
      </c>
      <c r="F54" s="354"/>
      <c r="G54" s="354"/>
      <c r="H54" s="354"/>
      <c r="I54" s="354"/>
      <c r="J54" s="354"/>
      <c r="K54" s="354"/>
      <c r="L54" s="354"/>
    </row>
    <row r="55" spans="2:12">
      <c r="C55" s="354"/>
      <c r="D55" s="354">
        <v>1995</v>
      </c>
      <c r="E55" s="372">
        <v>1.3293140000000001</v>
      </c>
      <c r="F55" s="354"/>
      <c r="G55" s="354"/>
      <c r="H55" s="354"/>
      <c r="I55" s="354"/>
      <c r="J55" s="354"/>
      <c r="K55" s="354"/>
      <c r="L55" s="354"/>
    </row>
    <row r="56" spans="2:12">
      <c r="C56" s="354"/>
      <c r="D56" s="354">
        <v>2000</v>
      </c>
      <c r="E56" s="372">
        <v>0.78494790000000003</v>
      </c>
      <c r="F56" s="354"/>
      <c r="G56" s="354"/>
      <c r="H56" s="354"/>
      <c r="I56" s="354"/>
      <c r="J56" s="354"/>
      <c r="K56" s="354"/>
      <c r="L56" s="354"/>
    </row>
    <row r="57" spans="2:12">
      <c r="C57" s="354"/>
      <c r="D57" s="354">
        <v>2005</v>
      </c>
      <c r="E57" s="372">
        <v>0.74584159999999999</v>
      </c>
      <c r="F57" s="354"/>
      <c r="G57" s="354"/>
      <c r="H57" s="354"/>
      <c r="I57" s="354"/>
      <c r="J57" s="354"/>
      <c r="K57" s="354"/>
      <c r="L57" s="354"/>
    </row>
    <row r="58" spans="2:12">
      <c r="C58" s="350"/>
      <c r="D58" s="350">
        <v>2009</v>
      </c>
      <c r="E58" s="571">
        <v>0.70585889999999996</v>
      </c>
      <c r="F58" s="354"/>
      <c r="G58" s="354"/>
      <c r="H58" s="354"/>
      <c r="I58" s="354"/>
      <c r="J58" s="354"/>
      <c r="K58" s="354"/>
      <c r="L58" s="354"/>
    </row>
    <row r="59" spans="2:12">
      <c r="B59" s="354"/>
      <c r="C59" s="354"/>
      <c r="D59" s="354"/>
      <c r="E59" s="354"/>
      <c r="F59" s="354"/>
      <c r="G59" s="354"/>
      <c r="H59" s="354"/>
      <c r="I59" s="354"/>
      <c r="J59" s="354"/>
      <c r="K59" s="354"/>
      <c r="L59" s="354"/>
    </row>
    <row r="60" spans="2:12">
      <c r="B60" s="354"/>
      <c r="C60" s="354"/>
      <c r="D60" s="354"/>
      <c r="E60" s="354"/>
      <c r="F60" s="354"/>
      <c r="G60" s="354"/>
      <c r="H60" s="354"/>
      <c r="I60" s="354"/>
      <c r="J60" s="354"/>
      <c r="K60" s="354"/>
      <c r="L60" s="354"/>
    </row>
    <row r="61" spans="2:12">
      <c r="B61" s="354"/>
      <c r="C61" s="354"/>
      <c r="D61" s="354"/>
      <c r="E61" s="354"/>
      <c r="F61" s="354"/>
      <c r="G61" s="354"/>
      <c r="H61" s="354"/>
      <c r="I61" s="354"/>
      <c r="J61" s="354"/>
      <c r="K61" s="354"/>
      <c r="L61" s="354"/>
    </row>
    <row r="62" spans="2:12">
      <c r="B62" s="354"/>
      <c r="C62" s="354"/>
      <c r="D62" s="354"/>
      <c r="E62" s="354"/>
      <c r="F62" s="354"/>
      <c r="G62" s="354"/>
      <c r="H62" s="354"/>
      <c r="I62" s="354"/>
      <c r="J62" s="354"/>
      <c r="K62" s="354"/>
      <c r="L62" s="354"/>
    </row>
    <row r="63" spans="2:12">
      <c r="B63" s="354"/>
      <c r="C63" s="354"/>
      <c r="D63" s="354"/>
      <c r="E63" s="354"/>
      <c r="F63" s="354"/>
      <c r="G63" s="354"/>
      <c r="H63" s="354"/>
      <c r="I63" s="354"/>
      <c r="J63" s="354"/>
      <c r="K63" s="354"/>
      <c r="L63" s="354"/>
    </row>
    <row r="64" spans="2:12">
      <c r="B64" s="354"/>
      <c r="C64" s="354"/>
      <c r="D64" s="354"/>
      <c r="E64" s="354"/>
      <c r="F64" s="354"/>
      <c r="G64" s="354"/>
      <c r="H64" s="354"/>
      <c r="I64" s="354"/>
      <c r="J64" s="354"/>
      <c r="K64" s="354"/>
      <c r="L64" s="354"/>
    </row>
    <row r="65" spans="2:12">
      <c r="B65" s="354"/>
      <c r="C65" s="354"/>
      <c r="D65" s="354"/>
      <c r="E65" s="354"/>
      <c r="F65" s="354"/>
      <c r="G65" s="354"/>
      <c r="H65" s="354"/>
      <c r="I65" s="354"/>
      <c r="J65" s="354"/>
      <c r="K65" s="354"/>
      <c r="L65" s="354"/>
    </row>
    <row r="66" spans="2:12">
      <c r="B66" s="354"/>
      <c r="C66" s="354"/>
      <c r="D66" s="354"/>
      <c r="E66" s="354"/>
      <c r="F66" s="354"/>
      <c r="G66" s="354"/>
      <c r="H66" s="354"/>
      <c r="I66" s="354"/>
      <c r="J66" s="354"/>
      <c r="K66" s="354"/>
      <c r="L66" s="354"/>
    </row>
    <row r="67" spans="2:12">
      <c r="B67" s="354"/>
      <c r="C67" s="354"/>
      <c r="D67" s="354"/>
      <c r="E67" s="354"/>
      <c r="F67" s="354"/>
      <c r="G67" s="354"/>
      <c r="H67" s="354"/>
      <c r="I67" s="354"/>
      <c r="J67" s="354"/>
      <c r="K67" s="354"/>
      <c r="L67" s="354"/>
    </row>
    <row r="68" spans="2:12">
      <c r="B68" s="354"/>
      <c r="C68" s="354"/>
      <c r="D68" s="354"/>
      <c r="E68" s="354"/>
      <c r="F68" s="354"/>
      <c r="G68" s="354"/>
      <c r="H68" s="354"/>
      <c r="I68" s="354"/>
      <c r="J68" s="354"/>
      <c r="K68" s="354"/>
      <c r="L68" s="354"/>
    </row>
    <row r="69" spans="2:12">
      <c r="B69" s="354"/>
      <c r="C69" s="354"/>
      <c r="D69" s="354"/>
      <c r="E69" s="354"/>
      <c r="F69" s="354"/>
      <c r="G69" s="354"/>
      <c r="H69" s="354"/>
      <c r="I69" s="354"/>
      <c r="J69" s="354"/>
      <c r="K69" s="354"/>
      <c r="L69" s="354"/>
    </row>
    <row r="70" spans="2:12">
      <c r="B70" s="354"/>
      <c r="C70" s="354"/>
      <c r="D70" s="354"/>
      <c r="E70" s="354"/>
      <c r="F70" s="354"/>
      <c r="G70" s="354"/>
      <c r="H70" s="354"/>
      <c r="I70" s="354"/>
      <c r="J70" s="354"/>
      <c r="K70" s="354"/>
      <c r="L70" s="354"/>
    </row>
    <row r="71" spans="2:12">
      <c r="B71" s="354"/>
      <c r="C71" s="354"/>
      <c r="D71" s="354"/>
      <c r="E71" s="354"/>
      <c r="F71" s="354"/>
      <c r="G71" s="354"/>
      <c r="H71" s="354"/>
      <c r="I71" s="354"/>
      <c r="J71" s="354"/>
      <c r="K71" s="354"/>
      <c r="L71" s="354"/>
    </row>
    <row r="72" spans="2:12">
      <c r="B72" s="354"/>
      <c r="C72" s="354"/>
      <c r="D72" s="354"/>
      <c r="E72" s="354"/>
      <c r="F72" s="354"/>
      <c r="G72" s="354"/>
      <c r="H72" s="354"/>
      <c r="I72" s="354"/>
      <c r="J72" s="354"/>
      <c r="K72" s="354"/>
      <c r="L72" s="354"/>
    </row>
    <row r="73" spans="2:12">
      <c r="B73" s="354"/>
      <c r="C73" s="354"/>
      <c r="D73" s="354"/>
      <c r="E73" s="354"/>
      <c r="F73" s="354"/>
      <c r="G73" s="354"/>
      <c r="H73" s="354"/>
      <c r="I73" s="354"/>
      <c r="J73" s="354"/>
      <c r="K73" s="354"/>
      <c r="L73" s="354"/>
    </row>
    <row r="74" spans="2:12">
      <c r="B74" s="354"/>
      <c r="C74" s="354"/>
      <c r="D74" s="354"/>
      <c r="E74" s="354"/>
      <c r="F74" s="354"/>
      <c r="G74" s="354"/>
      <c r="H74" s="354"/>
      <c r="I74" s="354"/>
      <c r="J74" s="354"/>
      <c r="K74" s="354"/>
      <c r="L74" s="354"/>
    </row>
    <row r="75" spans="2:12">
      <c r="B75" s="354"/>
      <c r="C75" s="354"/>
      <c r="D75" s="354"/>
      <c r="E75" s="354"/>
      <c r="F75" s="354"/>
      <c r="G75" s="354"/>
      <c r="H75" s="354"/>
      <c r="I75" s="354"/>
      <c r="J75" s="354"/>
      <c r="K75" s="354"/>
      <c r="L75" s="354"/>
    </row>
    <row r="76" spans="2:12">
      <c r="B76" s="354"/>
      <c r="C76" s="354"/>
      <c r="D76" s="354"/>
      <c r="E76" s="354"/>
      <c r="F76" s="354"/>
      <c r="G76" s="354"/>
      <c r="H76" s="354"/>
      <c r="I76" s="354"/>
      <c r="J76" s="354"/>
      <c r="K76" s="354"/>
      <c r="L76" s="354"/>
    </row>
    <row r="77" spans="2:12">
      <c r="B77" s="354"/>
      <c r="C77" s="354"/>
      <c r="D77" s="354"/>
      <c r="E77" s="354"/>
      <c r="F77" s="354"/>
      <c r="G77" s="354"/>
      <c r="H77" s="354"/>
      <c r="I77" s="354"/>
      <c r="J77" s="354"/>
      <c r="K77" s="354"/>
      <c r="L77" s="354"/>
    </row>
    <row r="78" spans="2:12">
      <c r="B78" s="354"/>
      <c r="C78" s="354"/>
      <c r="D78" s="354"/>
      <c r="E78" s="354"/>
      <c r="F78" s="354"/>
      <c r="G78" s="354"/>
      <c r="H78" s="354"/>
      <c r="I78" s="354"/>
      <c r="J78" s="354"/>
      <c r="K78" s="354"/>
      <c r="L78" s="354"/>
    </row>
    <row r="79" spans="2:12">
      <c r="B79" s="354"/>
      <c r="C79" s="354"/>
      <c r="D79" s="354"/>
      <c r="E79" s="354"/>
      <c r="F79" s="354"/>
      <c r="G79" s="354"/>
      <c r="H79" s="354"/>
      <c r="I79" s="354"/>
      <c r="J79" s="354"/>
      <c r="K79" s="354"/>
      <c r="L79" s="354"/>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sheetPr>
    <tabColor theme="6" tint="0.39997558519241921"/>
  </sheetPr>
  <dimension ref="C1:K39"/>
  <sheetViews>
    <sheetView showGridLines="0" workbookViewId="0">
      <selection activeCell="O14" sqref="O14"/>
    </sheetView>
  </sheetViews>
  <sheetFormatPr defaultRowHeight="15"/>
  <cols>
    <col min="1" max="4" width="9.140625" style="245"/>
    <col min="5" max="5" width="40" style="245" customWidth="1"/>
    <col min="6" max="6" width="11.140625" style="245" customWidth="1"/>
    <col min="7" max="7" width="9.5703125" style="245" customWidth="1"/>
    <col min="8" max="8" width="11.28515625" style="245" customWidth="1"/>
    <col min="9" max="9" width="9.85546875" style="245" customWidth="1"/>
    <col min="10" max="10" width="9.5703125" style="265" customWidth="1"/>
    <col min="11" max="11" width="12.28515625" style="265" customWidth="1"/>
    <col min="12" max="12" width="6" style="245" customWidth="1"/>
    <col min="13" max="16384" width="9.140625" style="245"/>
  </cols>
  <sheetData>
    <row r="1" spans="3:11">
      <c r="C1" s="291"/>
    </row>
    <row r="2" spans="3:11">
      <c r="C2" s="773" t="s">
        <v>831</v>
      </c>
      <c r="D2" s="773"/>
      <c r="E2" s="773"/>
      <c r="F2" s="773"/>
      <c r="G2" s="773"/>
      <c r="H2" s="773"/>
      <c r="I2" s="773"/>
      <c r="J2" s="773"/>
      <c r="K2" s="773"/>
    </row>
    <row r="3" spans="3:11">
      <c r="C3" s="265"/>
      <c r="D3" s="265"/>
      <c r="E3" s="265"/>
      <c r="F3" s="292" t="s">
        <v>284</v>
      </c>
      <c r="G3" s="292" t="s">
        <v>285</v>
      </c>
      <c r="H3" s="292" t="s">
        <v>286</v>
      </c>
      <c r="I3" s="292" t="s">
        <v>287</v>
      </c>
      <c r="J3" s="292" t="s">
        <v>533</v>
      </c>
      <c r="K3" s="292" t="s">
        <v>534</v>
      </c>
    </row>
    <row r="4" spans="3:11" ht="16.5">
      <c r="C4" s="269" t="s">
        <v>535</v>
      </c>
      <c r="D4" s="270"/>
      <c r="E4" s="270"/>
      <c r="F4" s="293" t="s">
        <v>915</v>
      </c>
      <c r="G4" s="293" t="s">
        <v>536</v>
      </c>
      <c r="H4" s="293" t="s">
        <v>536</v>
      </c>
      <c r="I4" s="293" t="s">
        <v>536</v>
      </c>
      <c r="J4" s="293" t="s">
        <v>537</v>
      </c>
      <c r="K4" s="293" t="s">
        <v>537</v>
      </c>
    </row>
    <row r="5" spans="3:11" ht="5.25" customHeight="1">
      <c r="C5" s="273"/>
      <c r="D5" s="265"/>
      <c r="E5" s="265"/>
      <c r="F5" s="294"/>
      <c r="G5" s="294"/>
      <c r="H5" s="294"/>
      <c r="I5" s="294"/>
      <c r="J5" s="294"/>
      <c r="K5" s="294"/>
    </row>
    <row r="6" spans="3:11">
      <c r="C6" s="276" t="s">
        <v>916</v>
      </c>
      <c r="D6" s="276"/>
      <c r="E6" s="265"/>
      <c r="F6" s="277" t="s">
        <v>538</v>
      </c>
      <c r="G6" s="277" t="s">
        <v>539</v>
      </c>
      <c r="H6" s="277" t="s">
        <v>540</v>
      </c>
      <c r="I6" s="277" t="s">
        <v>541</v>
      </c>
      <c r="J6" s="277" t="s">
        <v>542</v>
      </c>
      <c r="K6" s="277" t="s">
        <v>543</v>
      </c>
    </row>
    <row r="7" spans="3:11">
      <c r="C7" s="276" t="s">
        <v>281</v>
      </c>
      <c r="D7" s="276"/>
      <c r="E7" s="265"/>
      <c r="F7" s="277" t="s">
        <v>544</v>
      </c>
      <c r="G7" s="277" t="s">
        <v>545</v>
      </c>
      <c r="H7" s="277" t="s">
        <v>546</v>
      </c>
      <c r="I7" s="277" t="s">
        <v>547</v>
      </c>
      <c r="J7" s="277" t="s">
        <v>548</v>
      </c>
      <c r="K7" s="277" t="s">
        <v>549</v>
      </c>
    </row>
    <row r="8" spans="3:11">
      <c r="C8" s="276" t="s">
        <v>917</v>
      </c>
      <c r="D8" s="276"/>
      <c r="E8" s="265"/>
      <c r="F8" s="277" t="s">
        <v>550</v>
      </c>
      <c r="G8" s="277" t="s">
        <v>551</v>
      </c>
      <c r="H8" s="277" t="s">
        <v>552</v>
      </c>
      <c r="I8" s="277" t="s">
        <v>553</v>
      </c>
      <c r="J8" s="277" t="s">
        <v>554</v>
      </c>
      <c r="K8" s="277" t="s">
        <v>553</v>
      </c>
    </row>
    <row r="9" spans="3:11">
      <c r="C9" s="276"/>
      <c r="D9" s="276"/>
      <c r="E9" s="265"/>
      <c r="F9" s="277" t="s">
        <v>555</v>
      </c>
      <c r="G9" s="277" t="s">
        <v>556</v>
      </c>
      <c r="H9" s="277" t="s">
        <v>557</v>
      </c>
      <c r="I9" s="277" t="s">
        <v>558</v>
      </c>
      <c r="J9" s="277" t="s">
        <v>559</v>
      </c>
      <c r="K9" s="277" t="s">
        <v>560</v>
      </c>
    </row>
    <row r="10" spans="3:11">
      <c r="C10" s="276" t="s">
        <v>899</v>
      </c>
      <c r="D10" s="276"/>
      <c r="E10" s="265"/>
      <c r="F10" s="277" t="s">
        <v>561</v>
      </c>
      <c r="G10" s="277" t="s">
        <v>562</v>
      </c>
      <c r="H10" s="277" t="s">
        <v>561</v>
      </c>
      <c r="I10" s="277" t="s">
        <v>563</v>
      </c>
      <c r="J10" s="277" t="s">
        <v>564</v>
      </c>
      <c r="K10" s="277" t="s">
        <v>563</v>
      </c>
    </row>
    <row r="11" spans="3:11">
      <c r="C11" s="276" t="s">
        <v>281</v>
      </c>
      <c r="D11" s="276"/>
      <c r="E11" s="265"/>
      <c r="F11" s="277" t="s">
        <v>565</v>
      </c>
      <c r="G11" s="277" t="s">
        <v>565</v>
      </c>
      <c r="H11" s="277" t="s">
        <v>566</v>
      </c>
      <c r="I11" s="277" t="s">
        <v>567</v>
      </c>
      <c r="J11" s="277" t="s">
        <v>568</v>
      </c>
      <c r="K11" s="277" t="s">
        <v>569</v>
      </c>
    </row>
    <row r="12" spans="3:11">
      <c r="C12" s="276" t="s">
        <v>900</v>
      </c>
      <c r="D12" s="276"/>
      <c r="E12" s="265"/>
      <c r="F12" s="277" t="s">
        <v>570</v>
      </c>
      <c r="G12" s="277" t="s">
        <v>570</v>
      </c>
      <c r="H12" s="277" t="s">
        <v>570</v>
      </c>
      <c r="I12" s="277" t="s">
        <v>571</v>
      </c>
      <c r="J12" s="277" t="s">
        <v>570</v>
      </c>
      <c r="K12" s="277" t="s">
        <v>571</v>
      </c>
    </row>
    <row r="13" spans="3:11">
      <c r="C13" s="276" t="s">
        <v>281</v>
      </c>
      <c r="D13" s="276"/>
      <c r="E13" s="265"/>
      <c r="F13" s="277" t="s">
        <v>572</v>
      </c>
      <c r="G13" s="277" t="s">
        <v>573</v>
      </c>
      <c r="H13" s="277" t="s">
        <v>574</v>
      </c>
      <c r="I13" s="277" t="s">
        <v>575</v>
      </c>
      <c r="J13" s="277" t="s">
        <v>576</v>
      </c>
      <c r="K13" s="277" t="s">
        <v>577</v>
      </c>
    </row>
    <row r="14" spans="3:11">
      <c r="C14" s="276" t="s">
        <v>901</v>
      </c>
      <c r="D14" s="276"/>
      <c r="E14" s="265"/>
      <c r="F14" s="265"/>
      <c r="G14" s="265"/>
      <c r="H14" s="277"/>
      <c r="I14" s="277" t="s">
        <v>578</v>
      </c>
      <c r="K14" s="277" t="s">
        <v>579</v>
      </c>
    </row>
    <row r="15" spans="3:11">
      <c r="C15" s="276" t="s">
        <v>281</v>
      </c>
      <c r="D15" s="276"/>
      <c r="E15" s="265"/>
      <c r="F15" s="265"/>
      <c r="G15" s="265"/>
      <c r="H15" s="277"/>
      <c r="I15" s="277" t="s">
        <v>580</v>
      </c>
      <c r="K15" s="277" t="s">
        <v>581</v>
      </c>
    </row>
    <row r="16" spans="3:11">
      <c r="C16" s="276" t="s">
        <v>918</v>
      </c>
      <c r="D16" s="276"/>
      <c r="E16" s="265"/>
      <c r="F16" s="277" t="s">
        <v>582</v>
      </c>
      <c r="G16" s="277"/>
      <c r="H16" s="277"/>
      <c r="I16" s="277"/>
      <c r="J16" s="277" t="s">
        <v>583</v>
      </c>
      <c r="K16" s="277"/>
    </row>
    <row r="17" spans="3:11">
      <c r="C17" s="276"/>
      <c r="D17" s="276"/>
      <c r="E17" s="265"/>
      <c r="F17" s="277" t="s">
        <v>584</v>
      </c>
      <c r="G17" s="277"/>
      <c r="H17" s="277"/>
      <c r="I17" s="277"/>
      <c r="J17" s="277" t="s">
        <v>585</v>
      </c>
      <c r="K17" s="277"/>
    </row>
    <row r="18" spans="3:11" ht="18">
      <c r="C18" s="276" t="s">
        <v>919</v>
      </c>
      <c r="D18" s="276"/>
      <c r="E18" s="265"/>
      <c r="F18" s="277"/>
      <c r="G18" s="277" t="s">
        <v>586</v>
      </c>
      <c r="H18" s="277"/>
      <c r="I18" s="277"/>
      <c r="K18" s="277"/>
    </row>
    <row r="19" spans="3:11">
      <c r="C19" s="276"/>
      <c r="D19" s="276"/>
      <c r="E19" s="265"/>
      <c r="F19" s="277"/>
      <c r="G19" s="277" t="s">
        <v>587</v>
      </c>
      <c r="H19" s="277"/>
      <c r="I19" s="277"/>
      <c r="K19" s="277"/>
    </row>
    <row r="20" spans="3:11">
      <c r="C20" s="276" t="s">
        <v>920</v>
      </c>
      <c r="D20" s="276"/>
      <c r="E20" s="265"/>
      <c r="F20" s="277"/>
      <c r="G20" s="277" t="s">
        <v>588</v>
      </c>
      <c r="H20" s="277"/>
      <c r="I20" s="277"/>
      <c r="K20" s="277"/>
    </row>
    <row r="21" spans="3:11">
      <c r="C21" s="276"/>
      <c r="D21" s="276"/>
      <c r="E21" s="265"/>
      <c r="F21" s="277"/>
      <c r="G21" s="277" t="s">
        <v>589</v>
      </c>
      <c r="H21" s="277"/>
      <c r="I21" s="277"/>
      <c r="K21" s="277"/>
    </row>
    <row r="22" spans="3:11">
      <c r="C22" s="276" t="s">
        <v>921</v>
      </c>
      <c r="D22" s="276"/>
      <c r="E22" s="265"/>
      <c r="F22" s="265"/>
      <c r="G22" s="265"/>
      <c r="H22" s="277" t="s">
        <v>590</v>
      </c>
      <c r="I22" s="277" t="s">
        <v>591</v>
      </c>
      <c r="K22" s="277" t="s">
        <v>592</v>
      </c>
    </row>
    <row r="23" spans="3:11">
      <c r="C23" s="276"/>
      <c r="D23" s="276"/>
      <c r="E23" s="265"/>
      <c r="F23" s="265"/>
      <c r="G23" s="265"/>
      <c r="H23" s="277" t="s">
        <v>593</v>
      </c>
      <c r="I23" s="277" t="s">
        <v>594</v>
      </c>
      <c r="K23" s="277" t="s">
        <v>595</v>
      </c>
    </row>
    <row r="24" spans="3:11">
      <c r="C24" s="276" t="s">
        <v>922</v>
      </c>
      <c r="D24" s="276"/>
      <c r="E24" s="265"/>
      <c r="F24" s="265"/>
      <c r="G24" s="265"/>
      <c r="H24" s="277" t="s">
        <v>596</v>
      </c>
      <c r="I24" s="277" t="s">
        <v>597</v>
      </c>
      <c r="K24" s="277" t="s">
        <v>598</v>
      </c>
    </row>
    <row r="25" spans="3:11">
      <c r="C25" s="276"/>
      <c r="D25" s="276"/>
      <c r="E25" s="265"/>
      <c r="F25" s="265"/>
      <c r="G25" s="265"/>
      <c r="H25" s="277" t="s">
        <v>545</v>
      </c>
      <c r="I25" s="277" t="s">
        <v>599</v>
      </c>
      <c r="K25" s="277" t="s">
        <v>600</v>
      </c>
    </row>
    <row r="26" spans="3:11">
      <c r="C26" s="276"/>
      <c r="D26" s="276"/>
      <c r="E26" s="265"/>
      <c r="F26" s="265"/>
      <c r="G26" s="265"/>
      <c r="H26" s="277"/>
      <c r="I26" s="277"/>
    </row>
    <row r="27" spans="3:11">
      <c r="C27" s="265" t="s">
        <v>601</v>
      </c>
      <c r="D27" s="265"/>
      <c r="E27" s="265"/>
      <c r="F27" s="277" t="s">
        <v>602</v>
      </c>
      <c r="G27" s="277" t="s">
        <v>602</v>
      </c>
      <c r="H27" s="277" t="s">
        <v>602</v>
      </c>
      <c r="I27" s="277" t="s">
        <v>603</v>
      </c>
      <c r="J27" s="277" t="s">
        <v>602</v>
      </c>
      <c r="K27" s="277" t="s">
        <v>603</v>
      </c>
    </row>
    <row r="28" spans="3:11" hidden="1">
      <c r="C28" s="295" t="s">
        <v>923</v>
      </c>
      <c r="D28" s="265"/>
      <c r="E28" s="265"/>
      <c r="F28" s="277" t="s">
        <v>604</v>
      </c>
      <c r="G28" s="277" t="s">
        <v>605</v>
      </c>
      <c r="H28" s="277" t="s">
        <v>604</v>
      </c>
      <c r="I28" s="277" t="s">
        <v>606</v>
      </c>
      <c r="J28" s="277" t="s">
        <v>604</v>
      </c>
      <c r="K28" s="277" t="s">
        <v>604</v>
      </c>
    </row>
    <row r="29" spans="3:11">
      <c r="C29" s="265" t="s">
        <v>607</v>
      </c>
      <c r="D29" s="265"/>
      <c r="E29" s="265"/>
      <c r="F29" s="277" t="s">
        <v>608</v>
      </c>
      <c r="G29" s="277" t="s">
        <v>608</v>
      </c>
      <c r="H29" s="277">
        <v>17</v>
      </c>
      <c r="I29" s="277">
        <v>17</v>
      </c>
      <c r="J29" s="277" t="s">
        <v>608</v>
      </c>
      <c r="K29" s="277" t="s">
        <v>608</v>
      </c>
    </row>
    <row r="30" spans="3:11">
      <c r="C30" s="281" t="s">
        <v>609</v>
      </c>
      <c r="D30" s="270"/>
      <c r="E30" s="270"/>
      <c r="F30" s="282" t="s">
        <v>610</v>
      </c>
      <c r="G30" s="282" t="s">
        <v>610</v>
      </c>
      <c r="H30" s="282" t="s">
        <v>610</v>
      </c>
      <c r="I30" s="282" t="s">
        <v>610</v>
      </c>
      <c r="J30" s="282" t="s">
        <v>610</v>
      </c>
      <c r="K30" s="282" t="s">
        <v>610</v>
      </c>
    </row>
    <row r="31" spans="3:11">
      <c r="C31" s="284" t="s">
        <v>611</v>
      </c>
      <c r="D31" s="265"/>
      <c r="E31" s="265"/>
      <c r="F31" s="277"/>
      <c r="G31" s="277"/>
      <c r="H31" s="277"/>
      <c r="I31" s="277"/>
      <c r="J31" s="277"/>
      <c r="K31" s="277"/>
    </row>
    <row r="32" spans="3:11" s="286" customFormat="1" ht="40.5" customHeight="1">
      <c r="C32" s="774" t="s">
        <v>924</v>
      </c>
      <c r="D32" s="774"/>
      <c r="E32" s="774"/>
      <c r="F32" s="774"/>
      <c r="G32" s="774"/>
      <c r="H32" s="774"/>
      <c r="I32" s="774"/>
      <c r="J32" s="774"/>
      <c r="K32" s="774"/>
    </row>
    <row r="33" spans="3:11" s="286" customFormat="1" ht="33" customHeight="1">
      <c r="C33" s="769" t="s">
        <v>925</v>
      </c>
      <c r="D33" s="769"/>
      <c r="E33" s="769"/>
      <c r="F33" s="769"/>
      <c r="G33" s="769"/>
      <c r="H33" s="769"/>
      <c r="I33" s="769"/>
      <c r="J33" s="769"/>
      <c r="K33" s="769"/>
    </row>
    <row r="34" spans="3:11" s="286" customFormat="1" ht="17.25" customHeight="1">
      <c r="C34" s="296" t="s">
        <v>926</v>
      </c>
      <c r="J34" s="297"/>
      <c r="K34" s="297"/>
    </row>
    <row r="35" spans="3:11">
      <c r="C35" s="775" t="s">
        <v>612</v>
      </c>
      <c r="D35" s="776"/>
      <c r="E35" s="776"/>
      <c r="F35" s="776"/>
      <c r="G35" s="776"/>
      <c r="H35" s="776"/>
      <c r="I35" s="776"/>
      <c r="J35" s="776"/>
      <c r="K35" s="776"/>
    </row>
    <row r="36" spans="3:11">
      <c r="C36" s="288"/>
    </row>
    <row r="37" spans="3:11">
      <c r="C37" s="288"/>
    </row>
    <row r="38" spans="3:11">
      <c r="C38" s="289"/>
    </row>
    <row r="39" spans="3:11">
      <c r="C39" s="298"/>
    </row>
  </sheetData>
  <mergeCells count="4">
    <mergeCell ref="C2:K2"/>
    <mergeCell ref="C32:K32"/>
    <mergeCell ref="C33:K33"/>
    <mergeCell ref="C35:K35"/>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sheetPr>
    <tabColor theme="6" tint="0.39997558519241921"/>
  </sheetPr>
  <dimension ref="C4:P50"/>
  <sheetViews>
    <sheetView showGridLines="0" topLeftCell="A19" workbookViewId="0">
      <selection activeCell="J17" sqref="J17"/>
    </sheetView>
  </sheetViews>
  <sheetFormatPr defaultRowHeight="15"/>
  <cols>
    <col min="1" max="4" width="9.140625" style="245"/>
    <col min="5" max="5" width="28.140625" style="245" customWidth="1"/>
    <col min="6" max="6" width="1.7109375" style="245" customWidth="1"/>
    <col min="7" max="7" width="10.5703125" style="245" customWidth="1"/>
    <col min="8" max="8" width="11" style="290" customWidth="1"/>
    <col min="9" max="9" width="10.140625" style="290" customWidth="1"/>
    <col min="10" max="10" width="10.42578125" style="245" customWidth="1"/>
    <col min="11" max="11" width="9.140625" style="245"/>
    <col min="12" max="12" width="11.5703125" style="245" customWidth="1"/>
    <col min="13" max="13" width="1.7109375" style="245" customWidth="1"/>
    <col min="14" max="15" width="15.140625" style="245" customWidth="1"/>
    <col min="16" max="16384" width="9.140625" style="245"/>
  </cols>
  <sheetData>
    <row r="4" spans="3:16" ht="14.25" customHeight="1">
      <c r="C4" s="778" t="s">
        <v>613</v>
      </c>
      <c r="D4" s="778"/>
      <c r="E4" s="778"/>
      <c r="F4" s="778"/>
      <c r="G4" s="778"/>
      <c r="H4" s="778"/>
      <c r="I4" s="778"/>
      <c r="J4" s="778"/>
      <c r="K4" s="778"/>
      <c r="L4" s="778"/>
      <c r="M4" s="778"/>
      <c r="N4" s="778"/>
      <c r="O4" s="778"/>
    </row>
    <row r="5" spans="3:16" ht="20.25" customHeight="1">
      <c r="C5" s="263"/>
      <c r="D5" s="263"/>
      <c r="E5" s="263"/>
      <c r="F5" s="264"/>
      <c r="G5" s="779" t="s">
        <v>614</v>
      </c>
      <c r="H5" s="779"/>
      <c r="I5" s="779"/>
      <c r="J5" s="779"/>
      <c r="K5" s="779"/>
      <c r="L5" s="779"/>
      <c r="M5" s="264"/>
      <c r="N5" s="780" t="s">
        <v>615</v>
      </c>
      <c r="O5" s="780"/>
    </row>
    <row r="6" spans="3:16">
      <c r="C6" s="265"/>
      <c r="D6" s="265"/>
      <c r="E6" s="265"/>
      <c r="F6" s="266"/>
      <c r="G6" s="267" t="s">
        <v>284</v>
      </c>
      <c r="H6" s="267" t="s">
        <v>285</v>
      </c>
      <c r="I6" s="267" t="s">
        <v>286</v>
      </c>
      <c r="J6" s="267" t="s">
        <v>287</v>
      </c>
      <c r="K6" s="267" t="s">
        <v>533</v>
      </c>
      <c r="L6" s="267" t="s">
        <v>534</v>
      </c>
      <c r="M6" s="266"/>
      <c r="N6" s="268" t="s">
        <v>616</v>
      </c>
      <c r="O6" s="268" t="s">
        <v>617</v>
      </c>
    </row>
    <row r="7" spans="3:16" ht="16.5">
      <c r="C7" s="269" t="s">
        <v>535</v>
      </c>
      <c r="D7" s="270"/>
      <c r="E7" s="270"/>
      <c r="F7" s="271"/>
      <c r="G7" s="272" t="s">
        <v>897</v>
      </c>
      <c r="H7" s="272" t="s">
        <v>536</v>
      </c>
      <c r="I7" s="272" t="s">
        <v>537</v>
      </c>
      <c r="J7" s="272" t="s">
        <v>536</v>
      </c>
      <c r="K7" s="272" t="s">
        <v>536</v>
      </c>
      <c r="L7" s="272" t="s">
        <v>537</v>
      </c>
      <c r="M7" s="271"/>
      <c r="N7" s="272" t="s">
        <v>536</v>
      </c>
      <c r="O7" s="272" t="s">
        <v>537</v>
      </c>
    </row>
    <row r="8" spans="3:16" ht="6" customHeight="1">
      <c r="C8" s="273"/>
      <c r="D8" s="265"/>
      <c r="E8" s="265"/>
      <c r="F8" s="274"/>
      <c r="G8" s="274"/>
      <c r="H8" s="274"/>
      <c r="I8" s="274"/>
      <c r="J8" s="274"/>
      <c r="K8" s="274"/>
      <c r="L8" s="274"/>
      <c r="M8" s="274"/>
      <c r="N8" s="275"/>
      <c r="O8" s="275"/>
    </row>
    <row r="9" spans="3:16">
      <c r="C9" s="276" t="s">
        <v>898</v>
      </c>
      <c r="D9" s="276"/>
      <c r="E9" s="265"/>
      <c r="F9" s="277"/>
      <c r="G9" s="277" t="s">
        <v>618</v>
      </c>
      <c r="H9" s="268" t="s">
        <v>619</v>
      </c>
      <c r="I9" s="277" t="s">
        <v>620</v>
      </c>
      <c r="J9" s="268" t="s">
        <v>618</v>
      </c>
      <c r="K9" s="277" t="s">
        <v>621</v>
      </c>
      <c r="L9" s="277" t="s">
        <v>622</v>
      </c>
      <c r="M9" s="277"/>
      <c r="N9" s="277" t="s">
        <v>623</v>
      </c>
      <c r="O9" s="277" t="s">
        <v>624</v>
      </c>
      <c r="P9" s="265"/>
    </row>
    <row r="10" spans="3:16">
      <c r="C10" s="276" t="s">
        <v>281</v>
      </c>
      <c r="D10" s="276"/>
      <c r="E10" s="265"/>
      <c r="F10" s="277"/>
      <c r="G10" s="277" t="s">
        <v>625</v>
      </c>
      <c r="H10" s="268" t="s">
        <v>626</v>
      </c>
      <c r="I10" s="277" t="s">
        <v>627</v>
      </c>
      <c r="J10" s="268" t="s">
        <v>628</v>
      </c>
      <c r="K10" s="277" t="s">
        <v>629</v>
      </c>
      <c r="L10" s="277" t="s">
        <v>630</v>
      </c>
      <c r="M10" s="277"/>
      <c r="N10" s="277" t="s">
        <v>599</v>
      </c>
      <c r="O10" s="277" t="s">
        <v>631</v>
      </c>
    </row>
    <row r="11" spans="3:16">
      <c r="C11" s="276" t="s">
        <v>899</v>
      </c>
      <c r="D11" s="276"/>
      <c r="E11" s="265"/>
      <c r="F11" s="277"/>
      <c r="G11" s="277" t="s">
        <v>632</v>
      </c>
      <c r="H11" s="268" t="s">
        <v>633</v>
      </c>
      <c r="I11" s="277" t="s">
        <v>634</v>
      </c>
      <c r="J11" s="268" t="s">
        <v>635</v>
      </c>
      <c r="K11" s="277" t="s">
        <v>636</v>
      </c>
      <c r="L11" s="277" t="s">
        <v>637</v>
      </c>
      <c r="M11" s="277"/>
      <c r="N11" s="277" t="s">
        <v>638</v>
      </c>
      <c r="O11" s="277" t="s">
        <v>639</v>
      </c>
    </row>
    <row r="12" spans="3:16">
      <c r="C12" s="276" t="s">
        <v>281</v>
      </c>
      <c r="D12" s="276"/>
      <c r="E12" s="265"/>
      <c r="F12" s="277"/>
      <c r="G12" s="277" t="s">
        <v>640</v>
      </c>
      <c r="H12" s="268" t="s">
        <v>641</v>
      </c>
      <c r="I12" s="277" t="s">
        <v>642</v>
      </c>
      <c r="J12" s="268" t="s">
        <v>643</v>
      </c>
      <c r="K12" s="277" t="s">
        <v>644</v>
      </c>
      <c r="L12" s="277" t="s">
        <v>645</v>
      </c>
      <c r="M12" s="277"/>
      <c r="N12" s="277" t="s">
        <v>555</v>
      </c>
      <c r="O12" s="277" t="s">
        <v>646</v>
      </c>
    </row>
    <row r="13" spans="3:16">
      <c r="C13" s="276" t="s">
        <v>900</v>
      </c>
      <c r="D13" s="276"/>
      <c r="E13" s="265"/>
      <c r="F13" s="277"/>
      <c r="G13" s="277" t="s">
        <v>570</v>
      </c>
      <c r="H13" s="268" t="s">
        <v>570</v>
      </c>
      <c r="I13" s="277" t="s">
        <v>647</v>
      </c>
      <c r="J13" s="268" t="s">
        <v>570</v>
      </c>
      <c r="K13" s="277" t="s">
        <v>570</v>
      </c>
      <c r="L13" s="277" t="s">
        <v>648</v>
      </c>
      <c r="M13" s="277"/>
      <c r="N13" s="277" t="s">
        <v>570</v>
      </c>
      <c r="O13" s="277" t="s">
        <v>648</v>
      </c>
    </row>
    <row r="14" spans="3:16">
      <c r="C14" s="276" t="s">
        <v>281</v>
      </c>
      <c r="D14" s="276"/>
      <c r="E14" s="265"/>
      <c r="F14" s="277"/>
      <c r="G14" s="277" t="s">
        <v>649</v>
      </c>
      <c r="H14" s="268" t="s">
        <v>650</v>
      </c>
      <c r="I14" s="277" t="s">
        <v>651</v>
      </c>
      <c r="J14" s="268" t="s">
        <v>652</v>
      </c>
      <c r="K14" s="277" t="s">
        <v>653</v>
      </c>
      <c r="L14" s="277" t="s">
        <v>567</v>
      </c>
      <c r="M14" s="277"/>
      <c r="N14" s="277" t="s">
        <v>654</v>
      </c>
      <c r="O14" s="277" t="s">
        <v>655</v>
      </c>
    </row>
    <row r="15" spans="3:16">
      <c r="C15" s="276" t="s">
        <v>901</v>
      </c>
      <c r="D15" s="276"/>
      <c r="E15" s="265"/>
      <c r="F15" s="265"/>
      <c r="G15" s="277" t="s">
        <v>656</v>
      </c>
      <c r="H15" s="268" t="s">
        <v>657</v>
      </c>
      <c r="I15" s="277" t="s">
        <v>658</v>
      </c>
      <c r="J15" s="276"/>
      <c r="K15" s="265"/>
      <c r="L15" s="265"/>
      <c r="M15" s="265"/>
      <c r="N15" s="277"/>
      <c r="O15" s="277"/>
    </row>
    <row r="16" spans="3:16">
      <c r="C16" s="276" t="s">
        <v>281</v>
      </c>
      <c r="D16" s="276"/>
      <c r="E16" s="265"/>
      <c r="F16" s="265"/>
      <c r="G16" s="277" t="s">
        <v>659</v>
      </c>
      <c r="H16" s="268" t="s">
        <v>660</v>
      </c>
      <c r="I16" s="277" t="s">
        <v>661</v>
      </c>
      <c r="J16" s="276"/>
      <c r="K16" s="265"/>
      <c r="L16" s="265"/>
      <c r="M16" s="265"/>
      <c r="N16" s="277"/>
      <c r="O16" s="277"/>
    </row>
    <row r="17" spans="3:15" ht="19.5" customHeight="1">
      <c r="C17" s="781" t="s">
        <v>902</v>
      </c>
      <c r="D17" s="781"/>
      <c r="E17" s="781"/>
      <c r="F17" s="277"/>
      <c r="G17" s="265"/>
      <c r="H17" s="276"/>
      <c r="I17" s="265"/>
      <c r="J17" s="268" t="s">
        <v>662</v>
      </c>
      <c r="K17" s="277" t="s">
        <v>664</v>
      </c>
      <c r="L17" s="277" t="s">
        <v>665</v>
      </c>
      <c r="M17" s="277"/>
      <c r="N17" s="277" t="s">
        <v>663</v>
      </c>
      <c r="O17" s="277" t="s">
        <v>666</v>
      </c>
    </row>
    <row r="18" spans="3:15">
      <c r="C18" s="781"/>
      <c r="D18" s="781"/>
      <c r="E18" s="781"/>
      <c r="F18" s="277"/>
      <c r="G18" s="265"/>
      <c r="H18" s="276"/>
      <c r="I18" s="265"/>
      <c r="J18" s="268" t="s">
        <v>667</v>
      </c>
      <c r="K18" s="277" t="s">
        <v>668</v>
      </c>
      <c r="L18" s="277" t="s">
        <v>669</v>
      </c>
      <c r="M18" s="277"/>
      <c r="N18" s="277" t="s">
        <v>670</v>
      </c>
      <c r="O18" s="277" t="s">
        <v>671</v>
      </c>
    </row>
    <row r="19" spans="3:15" ht="18" customHeight="1">
      <c r="C19" s="781" t="s">
        <v>903</v>
      </c>
      <c r="D19" s="781"/>
      <c r="E19" s="781"/>
      <c r="F19" s="277"/>
      <c r="G19" s="265"/>
      <c r="H19" s="276"/>
      <c r="I19" s="265"/>
      <c r="J19" s="268" t="s">
        <v>672</v>
      </c>
      <c r="K19" s="277" t="s">
        <v>673</v>
      </c>
      <c r="L19" s="277" t="s">
        <v>674</v>
      </c>
      <c r="M19" s="277"/>
      <c r="N19" s="277" t="s">
        <v>675</v>
      </c>
      <c r="O19" s="277" t="s">
        <v>672</v>
      </c>
    </row>
    <row r="20" spans="3:15">
      <c r="C20" s="781"/>
      <c r="D20" s="781"/>
      <c r="E20" s="781"/>
      <c r="F20" s="277"/>
      <c r="G20" s="265"/>
      <c r="H20" s="276"/>
      <c r="I20" s="265"/>
      <c r="J20" s="268" t="s">
        <v>676</v>
      </c>
      <c r="K20" s="277" t="s">
        <v>677</v>
      </c>
      <c r="L20" s="277" t="s">
        <v>678</v>
      </c>
      <c r="M20" s="277"/>
      <c r="N20" s="277" t="s">
        <v>679</v>
      </c>
      <c r="O20" s="277" t="s">
        <v>680</v>
      </c>
    </row>
    <row r="21" spans="3:15" ht="17.25" customHeight="1">
      <c r="C21" s="781" t="s">
        <v>904</v>
      </c>
      <c r="D21" s="781"/>
      <c r="E21" s="781"/>
      <c r="F21" s="277"/>
      <c r="G21" s="265"/>
      <c r="H21" s="276"/>
      <c r="I21" s="265"/>
      <c r="J21" s="268" t="s">
        <v>681</v>
      </c>
      <c r="K21" s="277" t="s">
        <v>682</v>
      </c>
      <c r="L21" s="277" t="s">
        <v>665</v>
      </c>
      <c r="M21" s="277"/>
      <c r="N21" s="277" t="s">
        <v>683</v>
      </c>
      <c r="O21" s="277" t="s">
        <v>583</v>
      </c>
    </row>
    <row r="22" spans="3:15" ht="13.5" customHeight="1">
      <c r="C22" s="781"/>
      <c r="D22" s="781"/>
      <c r="E22" s="781"/>
      <c r="F22" s="277"/>
      <c r="G22" s="265"/>
      <c r="H22" s="276"/>
      <c r="I22" s="265"/>
      <c r="J22" s="268" t="s">
        <v>684</v>
      </c>
      <c r="K22" s="277" t="s">
        <v>685</v>
      </c>
      <c r="L22" s="277" t="s">
        <v>686</v>
      </c>
      <c r="M22" s="277"/>
      <c r="N22" s="277" t="s">
        <v>687</v>
      </c>
      <c r="O22" s="277" t="s">
        <v>688</v>
      </c>
    </row>
    <row r="23" spans="3:15" ht="17.25" customHeight="1">
      <c r="C23" s="276" t="s">
        <v>905</v>
      </c>
      <c r="D23" s="276"/>
      <c r="E23" s="265"/>
      <c r="F23" s="277"/>
      <c r="G23" s="277" t="s">
        <v>672</v>
      </c>
      <c r="H23" s="268" t="s">
        <v>672</v>
      </c>
      <c r="I23" s="277" t="s">
        <v>673</v>
      </c>
      <c r="J23" s="268" t="s">
        <v>672</v>
      </c>
      <c r="K23" s="277" t="s">
        <v>672</v>
      </c>
      <c r="L23" s="277" t="s">
        <v>672</v>
      </c>
      <c r="M23" s="277"/>
      <c r="N23" s="277" t="s">
        <v>691</v>
      </c>
      <c r="O23" s="277" t="s">
        <v>672</v>
      </c>
    </row>
    <row r="24" spans="3:15">
      <c r="C24" s="276"/>
      <c r="D24" s="276"/>
      <c r="E24" s="265"/>
      <c r="F24" s="277"/>
      <c r="G24" s="277" t="s">
        <v>692</v>
      </c>
      <c r="H24" s="268" t="s">
        <v>693</v>
      </c>
      <c r="I24" s="277" t="s">
        <v>694</v>
      </c>
      <c r="J24" s="268" t="s">
        <v>695</v>
      </c>
      <c r="K24" s="277" t="s">
        <v>696</v>
      </c>
      <c r="L24" s="277" t="s">
        <v>697</v>
      </c>
      <c r="M24" s="277"/>
      <c r="N24" s="277" t="s">
        <v>661</v>
      </c>
      <c r="O24" s="277" t="s">
        <v>594</v>
      </c>
    </row>
    <row r="25" spans="3:15">
      <c r="C25" s="276" t="s">
        <v>906</v>
      </c>
      <c r="D25" s="276"/>
      <c r="E25" s="265"/>
      <c r="F25" s="277"/>
      <c r="G25" s="277" t="s">
        <v>673</v>
      </c>
      <c r="H25" s="268" t="s">
        <v>698</v>
      </c>
      <c r="I25" s="277" t="s">
        <v>673</v>
      </c>
      <c r="J25" s="268" t="s">
        <v>672</v>
      </c>
      <c r="K25" s="277" t="s">
        <v>699</v>
      </c>
      <c r="L25" s="277" t="s">
        <v>698</v>
      </c>
      <c r="M25" s="277"/>
      <c r="N25" s="277" t="s">
        <v>689</v>
      </c>
      <c r="O25" s="277" t="s">
        <v>700</v>
      </c>
    </row>
    <row r="26" spans="3:15">
      <c r="C26" s="276"/>
      <c r="D26" s="276"/>
      <c r="E26" s="265"/>
      <c r="F26" s="277"/>
      <c r="G26" s="277" t="s">
        <v>701</v>
      </c>
      <c r="H26" s="268" t="s">
        <v>702</v>
      </c>
      <c r="I26" s="277" t="s">
        <v>703</v>
      </c>
      <c r="J26" s="268" t="s">
        <v>704</v>
      </c>
      <c r="K26" s="277" t="s">
        <v>705</v>
      </c>
      <c r="L26" s="277" t="s">
        <v>706</v>
      </c>
      <c r="M26" s="277"/>
      <c r="N26" s="277" t="s">
        <v>707</v>
      </c>
      <c r="O26" s="277" t="s">
        <v>708</v>
      </c>
    </row>
    <row r="27" spans="3:15">
      <c r="C27" s="276" t="s">
        <v>907</v>
      </c>
      <c r="D27" s="276"/>
      <c r="E27" s="265"/>
      <c r="F27" s="277"/>
      <c r="G27" s="277" t="s">
        <v>709</v>
      </c>
      <c r="H27" s="268" t="s">
        <v>681</v>
      </c>
      <c r="I27" s="277" t="s">
        <v>710</v>
      </c>
      <c r="J27" s="268" t="s">
        <v>709</v>
      </c>
      <c r="K27" s="277" t="s">
        <v>681</v>
      </c>
      <c r="L27" s="277" t="s">
        <v>711</v>
      </c>
      <c r="M27" s="277"/>
      <c r="N27" s="277" t="s">
        <v>712</v>
      </c>
      <c r="O27" s="277" t="s">
        <v>682</v>
      </c>
    </row>
    <row r="28" spans="3:15">
      <c r="C28" s="276"/>
      <c r="D28" s="276"/>
      <c r="E28" s="265"/>
      <c r="F28" s="277"/>
      <c r="G28" s="277" t="s">
        <v>713</v>
      </c>
      <c r="H28" s="268" t="s">
        <v>714</v>
      </c>
      <c r="I28" s="277" t="s">
        <v>715</v>
      </c>
      <c r="J28" s="268" t="s">
        <v>716</v>
      </c>
      <c r="K28" s="277" t="s">
        <v>717</v>
      </c>
      <c r="L28" s="277" t="s">
        <v>718</v>
      </c>
      <c r="M28" s="277"/>
      <c r="N28" s="277" t="s">
        <v>719</v>
      </c>
      <c r="O28" s="277" t="s">
        <v>720</v>
      </c>
    </row>
    <row r="29" spans="3:15">
      <c r="C29" s="276" t="s">
        <v>908</v>
      </c>
      <c r="D29" s="276"/>
      <c r="E29" s="265"/>
      <c r="F29" s="277"/>
      <c r="G29" s="277" t="s">
        <v>721</v>
      </c>
      <c r="H29" s="268" t="s">
        <v>722</v>
      </c>
      <c r="I29" s="277">
        <v>4.0000000000000001E-3</v>
      </c>
      <c r="J29" s="268" t="s">
        <v>723</v>
      </c>
      <c r="K29" s="277">
        <v>6.0000000000000001E-3</v>
      </c>
      <c r="L29" s="277">
        <v>4.0000000000000001E-3</v>
      </c>
      <c r="M29" s="277"/>
      <c r="N29" s="277" t="s">
        <v>596</v>
      </c>
      <c r="O29" s="277" t="s">
        <v>722</v>
      </c>
    </row>
    <row r="30" spans="3:15">
      <c r="C30" s="276"/>
      <c r="D30" s="276"/>
      <c r="E30" s="265"/>
      <c r="F30" s="277"/>
      <c r="G30" s="277" t="s">
        <v>724</v>
      </c>
      <c r="H30" s="268" t="s">
        <v>725</v>
      </c>
      <c r="I30" s="277" t="s">
        <v>726</v>
      </c>
      <c r="J30" s="268" t="s">
        <v>587</v>
      </c>
      <c r="K30" s="277" t="s">
        <v>727</v>
      </c>
      <c r="L30" s="277" t="s">
        <v>728</v>
      </c>
      <c r="M30" s="277"/>
      <c r="N30" s="277" t="s">
        <v>729</v>
      </c>
      <c r="O30" s="277" t="s">
        <v>730</v>
      </c>
    </row>
    <row r="31" spans="3:15">
      <c r="C31" s="276" t="s">
        <v>909</v>
      </c>
      <c r="D31" s="276"/>
      <c r="E31" s="265"/>
      <c r="F31" s="277"/>
      <c r="G31" s="265"/>
      <c r="H31" s="268" t="s">
        <v>731</v>
      </c>
      <c r="I31" s="277" t="s">
        <v>675</v>
      </c>
      <c r="J31" s="276"/>
      <c r="K31" s="277" t="s">
        <v>690</v>
      </c>
      <c r="L31" s="277" t="s">
        <v>675</v>
      </c>
      <c r="M31" s="277"/>
      <c r="N31" s="277" t="s">
        <v>732</v>
      </c>
      <c r="O31" s="277" t="s">
        <v>674</v>
      </c>
    </row>
    <row r="32" spans="3:15">
      <c r="C32" s="276"/>
      <c r="D32" s="276"/>
      <c r="E32" s="265"/>
      <c r="F32" s="277"/>
      <c r="G32" s="265"/>
      <c r="H32" s="268" t="s">
        <v>733</v>
      </c>
      <c r="I32" s="277" t="s">
        <v>734</v>
      </c>
      <c r="J32" s="276"/>
      <c r="K32" s="277" t="s">
        <v>735</v>
      </c>
      <c r="L32" s="277" t="s">
        <v>736</v>
      </c>
      <c r="M32" s="277"/>
      <c r="N32" s="277" t="s">
        <v>737</v>
      </c>
      <c r="O32" s="277" t="s">
        <v>738</v>
      </c>
    </row>
    <row r="33" spans="3:15">
      <c r="C33" s="276" t="s">
        <v>910</v>
      </c>
      <c r="D33" s="276"/>
      <c r="E33" s="265"/>
      <c r="F33" s="277"/>
      <c r="G33" s="265"/>
      <c r="H33" s="268" t="s">
        <v>664</v>
      </c>
      <c r="I33" s="277" t="s">
        <v>672</v>
      </c>
      <c r="J33" s="276"/>
      <c r="K33" s="277" t="s">
        <v>662</v>
      </c>
      <c r="L33" s="277" t="s">
        <v>739</v>
      </c>
      <c r="M33" s="277"/>
      <c r="N33" s="277" t="s">
        <v>672</v>
      </c>
      <c r="O33" s="277" t="s">
        <v>674</v>
      </c>
    </row>
    <row r="34" spans="3:15">
      <c r="C34" s="276"/>
      <c r="D34" s="276"/>
      <c r="E34" s="265"/>
      <c r="F34" s="277"/>
      <c r="G34" s="265"/>
      <c r="H34" s="268" t="s">
        <v>688</v>
      </c>
      <c r="I34" s="277" t="s">
        <v>740</v>
      </c>
      <c r="J34" s="276"/>
      <c r="K34" s="277" t="s">
        <v>741</v>
      </c>
      <c r="L34" s="277" t="s">
        <v>742</v>
      </c>
      <c r="M34" s="277"/>
      <c r="N34" s="277" t="s">
        <v>743</v>
      </c>
      <c r="O34" s="277" t="s">
        <v>744</v>
      </c>
    </row>
    <row r="35" spans="3:15" ht="15" hidden="1" customHeight="1">
      <c r="C35" s="276" t="s">
        <v>745</v>
      </c>
      <c r="D35" s="276"/>
      <c r="E35" s="265"/>
      <c r="F35" s="277"/>
      <c r="G35" s="265"/>
      <c r="H35" s="276"/>
      <c r="I35" s="277" t="s">
        <v>281</v>
      </c>
      <c r="J35" s="276"/>
      <c r="K35" s="265"/>
      <c r="L35" s="277" t="s">
        <v>281</v>
      </c>
      <c r="M35" s="277"/>
      <c r="N35" s="277"/>
      <c r="O35" s="277"/>
    </row>
    <row r="36" spans="3:15" ht="15" hidden="1" customHeight="1">
      <c r="C36" s="276"/>
      <c r="D36" s="276"/>
      <c r="E36" s="265"/>
      <c r="F36" s="277"/>
      <c r="G36" s="265"/>
      <c r="H36" s="276"/>
      <c r="I36" s="277" t="s">
        <v>281</v>
      </c>
      <c r="J36" s="276"/>
      <c r="K36" s="265"/>
      <c r="L36" s="277" t="s">
        <v>281</v>
      </c>
      <c r="M36" s="277"/>
      <c r="N36" s="277"/>
      <c r="O36" s="277"/>
    </row>
    <row r="37" spans="3:15">
      <c r="C37" s="276" t="s">
        <v>911</v>
      </c>
      <c r="D37" s="276"/>
      <c r="E37" s="265"/>
      <c r="F37" s="277"/>
      <c r="G37" s="265"/>
      <c r="H37" s="276"/>
      <c r="I37" s="265"/>
      <c r="J37" s="276"/>
      <c r="K37" s="265"/>
      <c r="L37" s="277" t="s">
        <v>281</v>
      </c>
      <c r="M37" s="277"/>
      <c r="N37" s="277" t="s">
        <v>681</v>
      </c>
      <c r="O37" s="277" t="s">
        <v>746</v>
      </c>
    </row>
    <row r="38" spans="3:15">
      <c r="C38" s="276"/>
      <c r="D38" s="276"/>
      <c r="E38" s="265"/>
      <c r="F38" s="277"/>
      <c r="G38" s="265"/>
      <c r="H38" s="276"/>
      <c r="I38" s="265"/>
      <c r="J38" s="276"/>
      <c r="K38" s="265"/>
      <c r="L38" s="277" t="s">
        <v>281</v>
      </c>
      <c r="M38" s="277"/>
      <c r="N38" s="277" t="s">
        <v>747</v>
      </c>
      <c r="O38" s="277" t="s">
        <v>748</v>
      </c>
    </row>
    <row r="39" spans="3:15">
      <c r="C39" s="276"/>
      <c r="D39" s="276"/>
      <c r="E39" s="265"/>
      <c r="F39" s="277"/>
      <c r="G39" s="265"/>
      <c r="H39" s="276"/>
      <c r="I39" s="265"/>
      <c r="J39" s="276"/>
      <c r="K39" s="265"/>
      <c r="L39" s="277"/>
      <c r="M39" s="277"/>
      <c r="N39" s="277"/>
      <c r="O39" s="277"/>
    </row>
    <row r="40" spans="3:15">
      <c r="C40" s="278" t="s">
        <v>601</v>
      </c>
      <c r="D40" s="265"/>
      <c r="E40" s="265"/>
      <c r="F40" s="277"/>
      <c r="G40" s="277" t="s">
        <v>749</v>
      </c>
      <c r="H40" s="268" t="s">
        <v>750</v>
      </c>
      <c r="I40" s="277" t="s">
        <v>750</v>
      </c>
      <c r="J40" s="268" t="s">
        <v>751</v>
      </c>
      <c r="K40" s="277" t="s">
        <v>752</v>
      </c>
      <c r="L40" s="277" t="s">
        <v>752</v>
      </c>
      <c r="M40" s="277"/>
      <c r="N40" s="277" t="s">
        <v>753</v>
      </c>
      <c r="O40" s="277" t="s">
        <v>753</v>
      </c>
    </row>
    <row r="41" spans="3:15" ht="18" hidden="1">
      <c r="C41" s="278" t="s">
        <v>912</v>
      </c>
      <c r="D41" s="265"/>
      <c r="E41" s="265"/>
      <c r="F41" s="277"/>
      <c r="G41" s="277" t="s">
        <v>754</v>
      </c>
      <c r="H41" s="268" t="s">
        <v>755</v>
      </c>
      <c r="I41" s="277" t="s">
        <v>756</v>
      </c>
      <c r="J41" s="268" t="s">
        <v>755</v>
      </c>
      <c r="K41" s="277" t="s">
        <v>757</v>
      </c>
      <c r="L41" s="277" t="s">
        <v>756</v>
      </c>
      <c r="M41" s="277"/>
      <c r="N41" s="277" t="s">
        <v>758</v>
      </c>
      <c r="O41" s="277" t="s">
        <v>759</v>
      </c>
    </row>
    <row r="42" spans="3:15">
      <c r="C42" s="265" t="s">
        <v>607</v>
      </c>
      <c r="D42" s="265"/>
      <c r="E42" s="265"/>
      <c r="F42" s="277"/>
      <c r="G42" s="279">
        <v>48</v>
      </c>
      <c r="H42" s="280">
        <v>48</v>
      </c>
      <c r="I42" s="277" t="s">
        <v>760</v>
      </c>
      <c r="J42" s="280">
        <v>46</v>
      </c>
      <c r="K42" s="279">
        <v>46</v>
      </c>
      <c r="L42" s="277" t="s">
        <v>761</v>
      </c>
      <c r="M42" s="277"/>
      <c r="N42" s="277" t="s">
        <v>762</v>
      </c>
      <c r="O42" s="277" t="s">
        <v>762</v>
      </c>
    </row>
    <row r="43" spans="3:15">
      <c r="C43" s="281" t="s">
        <v>609</v>
      </c>
      <c r="D43" s="270"/>
      <c r="E43" s="270"/>
      <c r="F43" s="282"/>
      <c r="G43" s="282" t="s">
        <v>610</v>
      </c>
      <c r="H43" s="283" t="s">
        <v>610</v>
      </c>
      <c r="I43" s="283" t="s">
        <v>610</v>
      </c>
      <c r="J43" s="282" t="s">
        <v>610</v>
      </c>
      <c r="K43" s="282" t="s">
        <v>610</v>
      </c>
      <c r="L43" s="282" t="s">
        <v>610</v>
      </c>
      <c r="M43" s="282"/>
      <c r="N43" s="282" t="s">
        <v>610</v>
      </c>
      <c r="O43" s="282" t="s">
        <v>610</v>
      </c>
    </row>
    <row r="44" spans="3:15">
      <c r="C44" s="284" t="s">
        <v>611</v>
      </c>
      <c r="D44" s="265"/>
      <c r="E44" s="265"/>
      <c r="G44" s="277"/>
      <c r="H44" s="277"/>
      <c r="I44" s="277"/>
      <c r="J44" s="277"/>
    </row>
    <row r="45" spans="3:15" ht="42.75" customHeight="1">
      <c r="C45" s="777" t="s">
        <v>913</v>
      </c>
      <c r="D45" s="777"/>
      <c r="E45" s="777"/>
      <c r="F45" s="777"/>
      <c r="G45" s="777"/>
      <c r="H45" s="777"/>
      <c r="I45" s="777"/>
      <c r="J45" s="777"/>
      <c r="K45" s="777"/>
      <c r="L45" s="777"/>
      <c r="M45" s="777"/>
      <c r="N45" s="777"/>
      <c r="O45" s="777"/>
    </row>
    <row r="46" spans="3:15" ht="28.5" customHeight="1">
      <c r="C46" s="769" t="s">
        <v>914</v>
      </c>
      <c r="D46" s="769"/>
      <c r="E46" s="769"/>
      <c r="F46" s="769"/>
      <c r="G46" s="769"/>
      <c r="H46" s="769"/>
      <c r="I46" s="769"/>
      <c r="J46" s="769"/>
      <c r="K46" s="769"/>
      <c r="L46" s="769"/>
      <c r="M46" s="769"/>
      <c r="N46" s="769"/>
      <c r="O46" s="769"/>
    </row>
    <row r="47" spans="3:15">
      <c r="C47" s="285" t="s">
        <v>612</v>
      </c>
      <c r="D47" s="286"/>
      <c r="E47" s="286"/>
      <c r="F47" s="286"/>
      <c r="G47" s="286"/>
      <c r="H47" s="287"/>
      <c r="I47" s="287"/>
      <c r="J47" s="286"/>
      <c r="K47" s="286"/>
      <c r="L47" s="286"/>
      <c r="M47" s="286"/>
      <c r="N47" s="286"/>
      <c r="O47" s="286"/>
    </row>
    <row r="48" spans="3:15">
      <c r="C48" s="288"/>
      <c r="D48" s="289"/>
      <c r="E48" s="289"/>
      <c r="G48" s="289"/>
    </row>
    <row r="49" spans="3:7">
      <c r="C49" s="288"/>
      <c r="D49" s="289"/>
      <c r="E49" s="289"/>
      <c r="G49" s="289"/>
    </row>
    <row r="50" spans="3:7">
      <c r="C50" s="289"/>
      <c r="D50" s="289"/>
      <c r="E50" s="289"/>
      <c r="G50" s="289"/>
    </row>
  </sheetData>
  <mergeCells count="8">
    <mergeCell ref="C45:O45"/>
    <mergeCell ref="C46:O46"/>
    <mergeCell ref="C4:O4"/>
    <mergeCell ref="G5:L5"/>
    <mergeCell ref="N5:O5"/>
    <mergeCell ref="C17:E18"/>
    <mergeCell ref="C19:E20"/>
    <mergeCell ref="C21:E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rgb="FFC00000"/>
    <outlinePr summaryBelow="0"/>
  </sheetPr>
  <dimension ref="A2:L68"/>
  <sheetViews>
    <sheetView showGridLines="0" zoomScaleNormal="100" zoomScaleSheetLayoutView="100" workbookViewId="0">
      <pane xSplit="2" ySplit="7" topLeftCell="C8" activePane="bottomRight" state="frozen"/>
      <selection activeCell="D54" sqref="D54"/>
      <selection pane="topRight" activeCell="D54" sqref="D54"/>
      <selection pane="bottomLeft" activeCell="D54" sqref="D54"/>
      <selection pane="bottomRight" activeCell="O22" sqref="O22"/>
    </sheetView>
  </sheetViews>
  <sheetFormatPr defaultRowHeight="12"/>
  <cols>
    <col min="1" max="1" width="5.140625" style="500" customWidth="1"/>
    <col min="2" max="2" width="29" style="500" customWidth="1"/>
    <col min="3" max="4" width="7.42578125" style="500" customWidth="1"/>
    <col min="5" max="5" width="7.140625" style="500" customWidth="1"/>
    <col min="6" max="6" width="6.7109375" style="500" customWidth="1"/>
    <col min="7" max="8" width="7.42578125" style="500" customWidth="1"/>
    <col min="9" max="9" width="1.42578125" style="500" customWidth="1"/>
    <col min="10" max="10" width="7.7109375" style="500" customWidth="1"/>
    <col min="11" max="11" width="7.42578125" style="500" customWidth="1"/>
    <col min="12" max="12" width="7.7109375" style="500" customWidth="1"/>
    <col min="13" max="16384" width="9.140625" style="500"/>
  </cols>
  <sheetData>
    <row r="2" spans="2:12" ht="12.75">
      <c r="B2" s="704" t="s">
        <v>391</v>
      </c>
      <c r="C2" s="704"/>
      <c r="D2" s="704"/>
      <c r="E2" s="704"/>
      <c r="F2" s="704"/>
      <c r="G2" s="704"/>
      <c r="H2" s="704"/>
      <c r="I2" s="704"/>
      <c r="J2" s="704"/>
      <c r="K2" s="704"/>
      <c r="L2" s="704"/>
    </row>
    <row r="3" spans="2:12" ht="12.75">
      <c r="B3" s="705" t="s">
        <v>214</v>
      </c>
      <c r="C3" s="705"/>
      <c r="D3" s="705"/>
      <c r="E3" s="705"/>
      <c r="F3" s="705"/>
      <c r="G3" s="705"/>
      <c r="H3" s="705"/>
      <c r="I3" s="705"/>
      <c r="J3" s="705"/>
      <c r="K3" s="705"/>
      <c r="L3" s="705"/>
    </row>
    <row r="4" spans="2:12" ht="24.75" customHeight="1">
      <c r="B4" s="501"/>
      <c r="C4" s="502"/>
      <c r="D4" s="502"/>
      <c r="E4" s="503"/>
      <c r="G4" s="716" t="s">
        <v>16</v>
      </c>
      <c r="H4" s="716"/>
      <c r="I4" s="502"/>
      <c r="J4" s="707" t="s">
        <v>983</v>
      </c>
      <c r="K4" s="707"/>
      <c r="L4" s="707"/>
    </row>
    <row r="5" spans="2:12">
      <c r="B5" s="662"/>
      <c r="C5" s="663">
        <v>2008</v>
      </c>
      <c r="D5" s="663">
        <v>2009</v>
      </c>
      <c r="E5" s="663">
        <v>2010</v>
      </c>
      <c r="F5" s="663">
        <v>2011</v>
      </c>
      <c r="G5" s="664">
        <v>2012</v>
      </c>
      <c r="H5" s="664">
        <v>2013</v>
      </c>
      <c r="I5" s="503"/>
      <c r="J5" s="665">
        <v>2011</v>
      </c>
      <c r="K5" s="666">
        <v>2012</v>
      </c>
      <c r="L5" s="666">
        <v>2013</v>
      </c>
    </row>
    <row r="6" spans="2:12" ht="5.25" customHeight="1">
      <c r="C6" s="504"/>
      <c r="D6" s="504"/>
      <c r="E6" s="504"/>
      <c r="F6" s="504"/>
      <c r="G6" s="505"/>
      <c r="H6" s="505"/>
      <c r="K6" s="506"/>
      <c r="L6" s="506"/>
    </row>
    <row r="7" spans="2:12">
      <c r="B7" s="507" t="s">
        <v>215</v>
      </c>
      <c r="C7" s="504"/>
      <c r="D7" s="504"/>
      <c r="E7" s="504"/>
      <c r="F7" s="504"/>
      <c r="G7" s="505"/>
      <c r="H7" s="505"/>
      <c r="J7" s="508"/>
      <c r="K7" s="509"/>
      <c r="L7" s="509"/>
    </row>
    <row r="8" spans="2:12">
      <c r="B8" s="510" t="s">
        <v>208</v>
      </c>
      <c r="C8" s="511">
        <v>65.964941707722048</v>
      </c>
      <c r="D8" s="511">
        <v>76.16663123765025</v>
      </c>
      <c r="E8" s="511">
        <v>79.719032475509707</v>
      </c>
      <c r="F8" s="511">
        <v>79.937326839702095</v>
      </c>
      <c r="G8" s="512">
        <v>81.328005683483667</v>
      </c>
      <c r="H8" s="512">
        <v>81.473856195732509</v>
      </c>
      <c r="I8" s="511" t="e">
        <v>#N/A</v>
      </c>
      <c r="J8" s="513">
        <v>-8.2115393704285111E-2</v>
      </c>
      <c r="K8" s="514">
        <v>1.2637668639059711</v>
      </c>
      <c r="L8" s="514">
        <v>1.7674118486988419</v>
      </c>
    </row>
    <row r="9" spans="2:12" ht="1.5" customHeight="1">
      <c r="B9" s="515"/>
      <c r="C9" s="511"/>
      <c r="D9" s="511"/>
      <c r="E9" s="511"/>
      <c r="F9" s="511"/>
      <c r="G9" s="512"/>
      <c r="H9" s="512"/>
      <c r="I9" s="516"/>
      <c r="J9" s="508"/>
      <c r="K9" s="509"/>
      <c r="L9" s="509"/>
    </row>
    <row r="10" spans="2:12" ht="12.75" customHeight="1">
      <c r="B10" s="517" t="s">
        <v>17</v>
      </c>
      <c r="C10" s="513">
        <v>81.538235190453719</v>
      </c>
      <c r="D10" s="513">
        <v>95.190874578614313</v>
      </c>
      <c r="E10" s="513">
        <v>101.36842384596845</v>
      </c>
      <c r="F10" s="513">
        <v>105.49980677976545</v>
      </c>
      <c r="G10" s="512">
        <v>110.71519810953752</v>
      </c>
      <c r="H10" s="512">
        <v>113.59941009935559</v>
      </c>
      <c r="I10" s="511"/>
      <c r="J10" s="508">
        <v>-5.443958032668661E-2</v>
      </c>
      <c r="K10" s="509">
        <v>1.5785866034297413</v>
      </c>
      <c r="L10" s="509">
        <v>2.6909378498582157</v>
      </c>
    </row>
    <row r="11" spans="2:12" ht="12.75" customHeight="1">
      <c r="B11" s="238" t="s">
        <v>18</v>
      </c>
      <c r="C11" s="513">
        <v>76.136521231077097</v>
      </c>
      <c r="D11" s="513">
        <v>89.655351321952395</v>
      </c>
      <c r="E11" s="513">
        <v>98.616718135999733</v>
      </c>
      <c r="F11" s="513">
        <v>102.92986549524316</v>
      </c>
      <c r="G11" s="512">
        <v>107.18026671172969</v>
      </c>
      <c r="H11" s="512">
        <v>111.72436924792845</v>
      </c>
      <c r="I11" s="511"/>
      <c r="J11" s="508">
        <v>-7.6213579984312219E-3</v>
      </c>
      <c r="K11" s="509">
        <v>0.58159681193048129</v>
      </c>
      <c r="L11" s="509">
        <v>1.5545796588133811</v>
      </c>
    </row>
    <row r="12" spans="2:12" ht="12.75" customHeight="1">
      <c r="B12" s="238" t="s">
        <v>19</v>
      </c>
      <c r="C12" s="513">
        <v>70.213586210499102</v>
      </c>
      <c r="D12" s="513">
        <v>80.007074040585195</v>
      </c>
      <c r="E12" s="513">
        <v>85.435250935362589</v>
      </c>
      <c r="F12" s="513">
        <v>87.978872219633004</v>
      </c>
      <c r="G12" s="512">
        <v>93.623855243282009</v>
      </c>
      <c r="H12" s="512">
        <v>94.923079187607257</v>
      </c>
      <c r="I12" s="511"/>
      <c r="J12" s="508">
        <v>-0.12253518877010094</v>
      </c>
      <c r="K12" s="509">
        <v>3.6598552018312631</v>
      </c>
      <c r="L12" s="509">
        <v>3.9311506077059448</v>
      </c>
    </row>
    <row r="13" spans="2:12" ht="12.75" customHeight="1">
      <c r="B13" s="518" t="s">
        <v>20</v>
      </c>
      <c r="C13" s="513">
        <v>68.20815228636458</v>
      </c>
      <c r="D13" s="513">
        <v>79.191854915685653</v>
      </c>
      <c r="E13" s="513">
        <v>82.30010839828627</v>
      </c>
      <c r="F13" s="513">
        <v>86.011219072423117</v>
      </c>
      <c r="G13" s="512">
        <v>89.968027496763568</v>
      </c>
      <c r="H13" s="512">
        <v>92.078984232921655</v>
      </c>
      <c r="I13" s="511"/>
      <c r="J13" s="508">
        <v>-0.25125157689741684</v>
      </c>
      <c r="K13" s="509">
        <v>0.94468815157725317</v>
      </c>
      <c r="L13" s="509">
        <v>1.3280929988597876</v>
      </c>
    </row>
    <row r="14" spans="2:12" ht="12.75" customHeight="1">
      <c r="B14" s="518" t="s">
        <v>21</v>
      </c>
      <c r="C14" s="513">
        <v>66.911063950198084</v>
      </c>
      <c r="D14" s="513">
        <v>74.719486207622651</v>
      </c>
      <c r="E14" s="513">
        <v>82.393678391154552</v>
      </c>
      <c r="F14" s="513">
        <v>80.555132031585657</v>
      </c>
      <c r="G14" s="512">
        <v>83.038359288155746</v>
      </c>
      <c r="H14" s="512">
        <v>81.542310644534624</v>
      </c>
      <c r="I14" s="511"/>
      <c r="J14" s="508">
        <v>-0.95099191596413846</v>
      </c>
      <c r="K14" s="509">
        <v>4.1707502053522489</v>
      </c>
      <c r="L14" s="509">
        <v>4.0941965771743014</v>
      </c>
    </row>
    <row r="15" spans="2:12" ht="12.75" customHeight="1">
      <c r="B15" s="518" t="s">
        <v>49</v>
      </c>
      <c r="C15" s="513">
        <v>112.62150094453031</v>
      </c>
      <c r="D15" s="513">
        <v>128.95192992604936</v>
      </c>
      <c r="E15" s="513">
        <v>144.54977608460396</v>
      </c>
      <c r="F15" s="513">
        <v>165.41151017258053</v>
      </c>
      <c r="G15" s="512">
        <v>170.73073287667833</v>
      </c>
      <c r="H15" s="512">
        <v>181.83742355854849</v>
      </c>
      <c r="I15" s="511"/>
      <c r="J15" s="508">
        <v>4.6047725569194995</v>
      </c>
      <c r="K15" s="509">
        <v>17.494621192524846</v>
      </c>
      <c r="L15" s="509">
        <v>20.907605101423201</v>
      </c>
    </row>
    <row r="16" spans="2:12" ht="12.75" customHeight="1">
      <c r="B16" s="518" t="s">
        <v>52</v>
      </c>
      <c r="C16" s="513">
        <v>44.488645003175286</v>
      </c>
      <c r="D16" s="513">
        <v>64.859361426531436</v>
      </c>
      <c r="E16" s="513">
        <v>92.174761931782683</v>
      </c>
      <c r="F16" s="513">
        <v>106.46020591483132</v>
      </c>
      <c r="G16" s="512">
        <v>117.74273990461231</v>
      </c>
      <c r="H16" s="512">
        <v>119.30682494025379</v>
      </c>
      <c r="I16" s="511"/>
      <c r="J16" s="508">
        <v>1.5089143139383197</v>
      </c>
      <c r="K16" s="509">
        <v>4.6139187969934738</v>
      </c>
      <c r="L16" s="509">
        <v>1.5793316567375513</v>
      </c>
    </row>
    <row r="17" spans="2:12" ht="12.75" customHeight="1">
      <c r="B17" s="518" t="s">
        <v>22</v>
      </c>
      <c r="C17" s="513">
        <v>105.74937910438665</v>
      </c>
      <c r="D17" s="513">
        <v>115.99189311013065</v>
      </c>
      <c r="E17" s="513">
        <v>118.60522313777149</v>
      </c>
      <c r="F17" s="513">
        <v>120.10187182678878</v>
      </c>
      <c r="G17" s="512">
        <v>126.33171754345587</v>
      </c>
      <c r="H17" s="512">
        <v>127.84787709938395</v>
      </c>
      <c r="I17" s="511"/>
      <c r="J17" s="508">
        <v>-4.5690485323888197E-3</v>
      </c>
      <c r="K17" s="509">
        <v>2.9745065712964731</v>
      </c>
      <c r="L17" s="509">
        <v>4.0467626121876066</v>
      </c>
    </row>
    <row r="18" spans="2:12" ht="12.75" customHeight="1">
      <c r="B18" s="518" t="s">
        <v>57</v>
      </c>
      <c r="C18" s="513">
        <v>71.58169332775779</v>
      </c>
      <c r="D18" s="513">
        <v>83.051341336327539</v>
      </c>
      <c r="E18" s="513">
        <v>93.319515075279398</v>
      </c>
      <c r="F18" s="513">
        <v>107.81757812988538</v>
      </c>
      <c r="G18" s="512">
        <v>119.0662925095202</v>
      </c>
      <c r="H18" s="512">
        <v>123.73704220583055</v>
      </c>
      <c r="I18" s="511"/>
      <c r="J18" s="508">
        <v>1.0329153845773504</v>
      </c>
      <c r="K18" s="509">
        <v>6.6706834605714107</v>
      </c>
      <c r="L18" s="509">
        <v>8.4166672755372502</v>
      </c>
    </row>
    <row r="19" spans="2:12" ht="12.75" customHeight="1">
      <c r="B19" s="519" t="s">
        <v>984</v>
      </c>
      <c r="C19" s="513">
        <v>40.171798181263263</v>
      </c>
      <c r="D19" s="513">
        <v>53.916992347766346</v>
      </c>
      <c r="E19" s="513">
        <v>61.316282178279181</v>
      </c>
      <c r="F19" s="513">
        <v>69.117207329631213</v>
      </c>
      <c r="G19" s="512">
        <v>90.69290928832848</v>
      </c>
      <c r="H19" s="512">
        <v>96.93400512861794</v>
      </c>
      <c r="I19" s="511"/>
      <c r="J19" s="508">
        <v>0.64572231449682249</v>
      </c>
      <c r="K19" s="509">
        <v>11.651980111003923</v>
      </c>
      <c r="L19" s="509">
        <v>12.907112788877498</v>
      </c>
    </row>
    <row r="20" spans="2:12" ht="12.75" customHeight="1">
      <c r="B20" s="238" t="s">
        <v>24</v>
      </c>
      <c r="C20" s="513">
        <v>191.81214315057602</v>
      </c>
      <c r="D20" s="513">
        <v>210.24683606904634</v>
      </c>
      <c r="E20" s="513">
        <v>215.29191993515772</v>
      </c>
      <c r="F20" s="513">
        <v>229.61040406996415</v>
      </c>
      <c r="G20" s="512">
        <v>236.56389238391949</v>
      </c>
      <c r="H20" s="512">
        <v>244.98409580518458</v>
      </c>
      <c r="I20" s="511"/>
      <c r="J20" s="508">
        <v>-0.1628344246422273</v>
      </c>
      <c r="K20" s="509">
        <v>0.73911134959459446</v>
      </c>
      <c r="L20" s="509">
        <v>3.8354423261053796</v>
      </c>
    </row>
    <row r="21" spans="2:12" ht="12.75" customHeight="1">
      <c r="B21" s="238" t="s">
        <v>25</v>
      </c>
      <c r="C21" s="513">
        <v>52.214783358814543</v>
      </c>
      <c r="D21" s="513">
        <v>67.9823920026422</v>
      </c>
      <c r="E21" s="513">
        <v>74.976100681249918</v>
      </c>
      <c r="F21" s="513">
        <v>81.792421345339164</v>
      </c>
      <c r="G21" s="512">
        <v>88.683857998769412</v>
      </c>
      <c r="H21" s="512">
        <v>93.335087549518192</v>
      </c>
      <c r="I21" s="511"/>
      <c r="J21" s="508">
        <v>-0.70235959391467873</v>
      </c>
      <c r="K21" s="509">
        <v>0.30956195900736816</v>
      </c>
      <c r="L21" s="509">
        <v>1.9621374401368854</v>
      </c>
    </row>
    <row r="22" spans="2:12" ht="12.75" customHeight="1">
      <c r="B22" s="238" t="s">
        <v>26</v>
      </c>
      <c r="C22" s="513">
        <v>71.283464448790028</v>
      </c>
      <c r="D22" s="513">
        <v>83.301405834589616</v>
      </c>
      <c r="E22" s="513">
        <v>85.060826981031738</v>
      </c>
      <c r="F22" s="513">
        <v>85.427965047758306</v>
      </c>
      <c r="G22" s="512">
        <v>87.514632896611701</v>
      </c>
      <c r="H22" s="512">
        <v>87.774755144409511</v>
      </c>
      <c r="I22" s="511"/>
      <c r="J22" s="508">
        <v>0.47446862462085448</v>
      </c>
      <c r="K22" s="509">
        <v>2.8369280601253166</v>
      </c>
      <c r="L22" s="509">
        <v>5.8176196285778587</v>
      </c>
    </row>
    <row r="23" spans="2:12" ht="2.25" customHeight="1">
      <c r="B23" s="515"/>
      <c r="C23" s="511"/>
      <c r="D23" s="511"/>
      <c r="E23" s="511"/>
      <c r="F23" s="511"/>
      <c r="G23" s="512"/>
      <c r="H23" s="512"/>
      <c r="I23" s="516"/>
      <c r="J23" s="508"/>
      <c r="K23" s="509"/>
      <c r="L23" s="509"/>
    </row>
    <row r="24" spans="2:12" ht="12.75" customHeight="1">
      <c r="B24" s="515" t="s">
        <v>209</v>
      </c>
      <c r="C24" s="513">
        <v>33.637244113015591</v>
      </c>
      <c r="D24" s="513">
        <v>36.079361186950408</v>
      </c>
      <c r="E24" s="513">
        <v>40.522533881900543</v>
      </c>
      <c r="F24" s="513">
        <v>37.012384436043583</v>
      </c>
      <c r="G24" s="512">
        <v>34.834564840667639</v>
      </c>
      <c r="H24" s="512">
        <v>33.115311968495973</v>
      </c>
      <c r="I24" s="511"/>
      <c r="J24" s="508">
        <v>-5.4101759362247037E-2</v>
      </c>
      <c r="K24" s="509">
        <v>0.29026346723365037</v>
      </c>
      <c r="L24" s="509">
        <v>0.31347382961175896</v>
      </c>
    </row>
    <row r="25" spans="2:12">
      <c r="B25" s="238" t="s">
        <v>28</v>
      </c>
      <c r="C25" s="513">
        <v>31.458223676644437</v>
      </c>
      <c r="D25" s="513">
        <v>31.292853549006075</v>
      </c>
      <c r="E25" s="513">
        <v>40.666536491289342</v>
      </c>
      <c r="F25" s="513">
        <v>34.732180386243016</v>
      </c>
      <c r="G25" s="512">
        <v>32.088557257531932</v>
      </c>
      <c r="H25" s="512">
        <v>30.021168559932519</v>
      </c>
      <c r="I25" s="516"/>
      <c r="J25" s="508">
        <v>-0.1793726532050286</v>
      </c>
      <c r="K25" s="509">
        <v>0.16541672225973514</v>
      </c>
      <c r="L25" s="509">
        <v>0.24850460870559843</v>
      </c>
    </row>
    <row r="26" spans="2:12" ht="13.5">
      <c r="B26" s="519" t="s">
        <v>985</v>
      </c>
      <c r="C26" s="513">
        <v>16.963004592184703</v>
      </c>
      <c r="D26" s="513">
        <v>17.670044884810082</v>
      </c>
      <c r="E26" s="513">
        <v>33.537566325993829</v>
      </c>
      <c r="F26" s="513">
        <v>25.843205938462631</v>
      </c>
      <c r="G26" s="512">
        <v>22.158611201207151</v>
      </c>
      <c r="H26" s="512">
        <v>19.567044490489273</v>
      </c>
      <c r="I26" s="516"/>
      <c r="J26" s="508">
        <v>-7.2100546610442962E-5</v>
      </c>
      <c r="K26" s="509">
        <v>0.12521102504614134</v>
      </c>
      <c r="L26" s="509">
        <v>0.187583130083258</v>
      </c>
    </row>
    <row r="27" spans="2:12" ht="12.75" customHeight="1">
      <c r="B27" s="519" t="s">
        <v>30</v>
      </c>
      <c r="C27" s="513">
        <v>74.063844383695056</v>
      </c>
      <c r="D27" s="513">
        <v>74.246624247575568</v>
      </c>
      <c r="E27" s="513">
        <v>68.041915701381683</v>
      </c>
      <c r="F27" s="513">
        <v>67.00133349238935</v>
      </c>
      <c r="G27" s="512">
        <v>67.587266668373445</v>
      </c>
      <c r="H27" s="512">
        <v>66.667883574691572</v>
      </c>
      <c r="I27" s="516"/>
      <c r="J27" s="508">
        <v>-1.0514312449495264</v>
      </c>
      <c r="K27" s="509">
        <v>1.5919097361773993E-2</v>
      </c>
      <c r="L27" s="509">
        <v>-0.10100865437402717</v>
      </c>
    </row>
    <row r="28" spans="2:12" ht="12.75" customHeight="1">
      <c r="B28" s="238" t="s">
        <v>31</v>
      </c>
      <c r="C28" s="513">
        <v>24.24355288631196</v>
      </c>
      <c r="D28" s="513">
        <v>30.479341202826252</v>
      </c>
      <c r="E28" s="513">
        <v>30.537021348266919</v>
      </c>
      <c r="F28" s="513">
        <v>28.879267707850509</v>
      </c>
      <c r="G28" s="512">
        <v>26.893944596354814</v>
      </c>
      <c r="H28" s="512">
        <v>25.929152146804505</v>
      </c>
      <c r="I28" s="516"/>
      <c r="J28" s="508">
        <v>1.2083137484332021</v>
      </c>
      <c r="K28" s="509">
        <v>1.4741344099696043</v>
      </c>
      <c r="L28" s="509">
        <v>1.5309110440494713</v>
      </c>
    </row>
    <row r="29" spans="2:12" ht="12.75" customHeight="1">
      <c r="B29" s="519" t="s">
        <v>210</v>
      </c>
      <c r="C29" s="513">
        <v>7.8756105124428251</v>
      </c>
      <c r="D29" s="513">
        <v>11.337406303225823</v>
      </c>
      <c r="E29" s="513">
        <v>11.81790386221649</v>
      </c>
      <c r="F29" s="513">
        <v>11.961275127438158</v>
      </c>
      <c r="G29" s="512">
        <v>11.025530491532107</v>
      </c>
      <c r="H29" s="512">
        <v>9.8548483144048884</v>
      </c>
      <c r="I29" s="516"/>
      <c r="J29" s="508">
        <v>2.3601573568651677</v>
      </c>
      <c r="K29" s="509">
        <v>2.6531589409640315</v>
      </c>
      <c r="L29" s="509">
        <v>1.9465977724415069</v>
      </c>
    </row>
    <row r="30" spans="2:12" ht="12.75" customHeight="1">
      <c r="B30" s="519" t="s">
        <v>85</v>
      </c>
      <c r="C30" s="513">
        <v>40.018561225261237</v>
      </c>
      <c r="D30" s="513">
        <v>46.121900878756669</v>
      </c>
      <c r="E30" s="513">
        <v>42.396108700540466</v>
      </c>
      <c r="F30" s="513">
        <v>39.250195512137118</v>
      </c>
      <c r="G30" s="512">
        <v>37.700830561578385</v>
      </c>
      <c r="H30" s="512">
        <v>36.662537028095343</v>
      </c>
      <c r="I30" s="516"/>
      <c r="J30" s="508">
        <v>-0.1865519962497828</v>
      </c>
      <c r="K30" s="509">
        <v>1.657719104464789</v>
      </c>
      <c r="L30" s="509">
        <v>2.1081903321662949</v>
      </c>
    </row>
    <row r="31" spans="2:12" ht="12.75" customHeight="1">
      <c r="B31" s="238" t="s">
        <v>32</v>
      </c>
      <c r="C31" s="513">
        <v>50.477334853070801</v>
      </c>
      <c r="D31" s="513">
        <v>53.501339511992541</v>
      </c>
      <c r="E31" s="513">
        <v>51.915954384625152</v>
      </c>
      <c r="F31" s="513">
        <v>51.641121551624217</v>
      </c>
      <c r="G31" s="512">
        <v>50.173717738181303</v>
      </c>
      <c r="H31" s="512">
        <v>48.237503167984421</v>
      </c>
      <c r="I31" s="516"/>
      <c r="J31" s="508">
        <v>-0.54990642500453646</v>
      </c>
      <c r="K31" s="509">
        <v>-0.25022100124164837</v>
      </c>
      <c r="L31" s="509">
        <v>-0.8451258653630731</v>
      </c>
    </row>
    <row r="32" spans="2:12" ht="12.75" customHeight="1">
      <c r="B32" s="519" t="s">
        <v>33</v>
      </c>
      <c r="C32" s="513">
        <v>63.544450313584612</v>
      </c>
      <c r="D32" s="513">
        <v>66.921451374060609</v>
      </c>
      <c r="E32" s="513">
        <v>65.153802490568452</v>
      </c>
      <c r="F32" s="513">
        <v>64.943795456541693</v>
      </c>
      <c r="G32" s="512">
        <v>64.074541862178563</v>
      </c>
      <c r="H32" s="512">
        <v>61.170727563982652</v>
      </c>
      <c r="I32" s="516"/>
      <c r="J32" s="508">
        <v>-1.2372755559113102</v>
      </c>
      <c r="K32" s="509">
        <v>-1.0244306470621609</v>
      </c>
      <c r="L32" s="509">
        <v>-1.946466778106803</v>
      </c>
    </row>
    <row r="33" spans="2:12" ht="12.75" customHeight="1">
      <c r="B33" s="519" t="s">
        <v>34</v>
      </c>
      <c r="C33" s="513">
        <v>43.020307700975202</v>
      </c>
      <c r="D33" s="513">
        <v>44.526077266337957</v>
      </c>
      <c r="E33" s="513">
        <v>42.867967039587917</v>
      </c>
      <c r="F33" s="513">
        <v>43.843976485314428</v>
      </c>
      <c r="G33" s="512">
        <v>43.075082220768685</v>
      </c>
      <c r="H33" s="512">
        <v>43.163146479615726</v>
      </c>
      <c r="I33" s="516"/>
      <c r="J33" s="508">
        <v>3.1333564720945617E-2</v>
      </c>
      <c r="K33" s="509">
        <v>0.22146730170207718</v>
      </c>
      <c r="L33" s="509">
        <v>0.2160021774673524</v>
      </c>
    </row>
    <row r="34" spans="2:12" ht="12.75" customHeight="1">
      <c r="B34" s="238" t="s">
        <v>35</v>
      </c>
      <c r="C34" s="513">
        <v>62.252976522259267</v>
      </c>
      <c r="D34" s="513">
        <v>64.844514647453721</v>
      </c>
      <c r="E34" s="513">
        <v>66.748844048867056</v>
      </c>
      <c r="F34" s="513">
        <v>69.937427891554677</v>
      </c>
      <c r="G34" s="512">
        <v>73.873340510220316</v>
      </c>
      <c r="H34" s="512">
        <v>75.431975678695778</v>
      </c>
      <c r="I34" s="516"/>
      <c r="J34" s="508">
        <v>3.578054904536998E-2</v>
      </c>
      <c r="K34" s="509">
        <v>1.1316759966333336</v>
      </c>
      <c r="L34" s="509">
        <v>3.396942751084552</v>
      </c>
    </row>
    <row r="35" spans="2:12" ht="11.25" customHeight="1">
      <c r="B35" s="238" t="s">
        <v>83</v>
      </c>
      <c r="C35" s="513">
        <v>27.356243730485847</v>
      </c>
      <c r="D35" s="513">
        <v>31.530547654617191</v>
      </c>
      <c r="E35" s="513">
        <v>35.254755625305982</v>
      </c>
      <c r="F35" s="513">
        <v>38.846084872975425</v>
      </c>
      <c r="G35" s="512">
        <v>41.244663077116776</v>
      </c>
      <c r="H35" s="512">
        <v>43.314986312819066</v>
      </c>
      <c r="I35" s="516"/>
      <c r="J35" s="508">
        <v>8.0251563505761681E-2</v>
      </c>
      <c r="K35" s="509">
        <v>1.269836050810575</v>
      </c>
      <c r="L35" s="509">
        <v>2.5116445737618776</v>
      </c>
    </row>
    <row r="36" spans="2:12" ht="3" customHeight="1">
      <c r="B36" s="519"/>
      <c r="C36" s="513"/>
      <c r="D36" s="513"/>
      <c r="E36" s="513"/>
      <c r="F36" s="513"/>
      <c r="G36" s="512"/>
      <c r="H36" s="512"/>
      <c r="I36" s="516"/>
      <c r="J36" s="508"/>
      <c r="K36" s="509"/>
      <c r="L36" s="509"/>
    </row>
    <row r="37" spans="2:12" ht="12" customHeight="1">
      <c r="B37" s="515" t="s">
        <v>36</v>
      </c>
      <c r="C37" s="513">
        <v>41.062034635240941</v>
      </c>
      <c r="D37" s="513">
        <v>44.107775674004635</v>
      </c>
      <c r="E37" s="513">
        <v>42.754291766370415</v>
      </c>
      <c r="F37" s="513">
        <v>41.058133190107462</v>
      </c>
      <c r="G37" s="512">
        <v>42.489822889291489</v>
      </c>
      <c r="H37" s="512">
        <v>41.787523556013774</v>
      </c>
      <c r="I37" s="516"/>
      <c r="J37" s="508">
        <v>3.2266753767349314</v>
      </c>
      <c r="K37" s="509">
        <v>2.8677687962101359</v>
      </c>
      <c r="L37" s="509">
        <v>3.7437474644873561</v>
      </c>
    </row>
    <row r="38" spans="2:12" ht="12" customHeight="1">
      <c r="B38" s="515" t="s">
        <v>37</v>
      </c>
      <c r="C38" s="513">
        <v>22.406567368064199</v>
      </c>
      <c r="D38" s="513">
        <v>25.559864946243628</v>
      </c>
      <c r="E38" s="513">
        <v>24.977493512845029</v>
      </c>
      <c r="F38" s="513">
        <v>23.463936764681364</v>
      </c>
      <c r="G38" s="512">
        <v>22.815234187550434</v>
      </c>
      <c r="H38" s="512">
        <v>22.337684686461884</v>
      </c>
      <c r="I38" s="516"/>
      <c r="J38" s="508">
        <v>0.69491753512489041</v>
      </c>
      <c r="K38" s="509">
        <v>1.2140437434594844</v>
      </c>
      <c r="L38" s="509">
        <v>1.2626237693264422</v>
      </c>
    </row>
    <row r="39" spans="2:12" ht="2.25" customHeight="1">
      <c r="B39" s="515"/>
      <c r="C39" s="511"/>
      <c r="D39" s="511"/>
      <c r="E39" s="511"/>
      <c r="F39" s="511"/>
      <c r="G39" s="512"/>
      <c r="H39" s="512"/>
      <c r="I39" s="516"/>
      <c r="J39" s="508"/>
      <c r="K39" s="509"/>
      <c r="L39" s="509"/>
    </row>
    <row r="40" spans="2:12" ht="12.75" customHeight="1">
      <c r="B40" s="520" t="s">
        <v>216</v>
      </c>
      <c r="C40" s="516"/>
      <c r="D40" s="516"/>
      <c r="E40" s="516"/>
      <c r="F40" s="516"/>
      <c r="G40" s="512"/>
      <c r="H40" s="512"/>
      <c r="I40" s="516"/>
      <c r="J40" s="508"/>
      <c r="K40" s="509"/>
      <c r="L40" s="509"/>
    </row>
    <row r="41" spans="2:12" ht="11.25" customHeight="1">
      <c r="B41" s="521" t="s">
        <v>208</v>
      </c>
      <c r="C41" s="513">
        <v>36.097788919906392</v>
      </c>
      <c r="D41" s="513">
        <v>43.30856037631775</v>
      </c>
      <c r="E41" s="513">
        <v>44.922082034198588</v>
      </c>
      <c r="F41" s="513">
        <v>46.567985329673533</v>
      </c>
      <c r="G41" s="512">
        <v>48.178248268248502</v>
      </c>
      <c r="H41" s="512">
        <v>48.946615107217795</v>
      </c>
      <c r="I41" s="516"/>
      <c r="J41" s="508">
        <v>-9.0423780876591309E-2</v>
      </c>
      <c r="K41" s="509">
        <v>0.60478428858423428</v>
      </c>
      <c r="L41" s="509">
        <v>1.0494378991204911</v>
      </c>
    </row>
    <row r="42" spans="2:12" ht="1.5" customHeight="1">
      <c r="B42" s="515"/>
      <c r="C42" s="511"/>
      <c r="D42" s="511"/>
      <c r="E42" s="511"/>
      <c r="F42" s="511"/>
      <c r="G42" s="512"/>
      <c r="H42" s="512"/>
      <c r="I42" s="516"/>
      <c r="J42" s="508"/>
      <c r="K42" s="509"/>
      <c r="L42" s="509"/>
    </row>
    <row r="43" spans="2:12" ht="12.75" customHeight="1">
      <c r="B43" s="515" t="s">
        <v>17</v>
      </c>
      <c r="C43" s="513">
        <v>51.08454292130417</v>
      </c>
      <c r="D43" s="513">
        <v>61.406721412225693</v>
      </c>
      <c r="E43" s="513">
        <v>66.024485146342286</v>
      </c>
      <c r="F43" s="513">
        <v>70.938749439889591</v>
      </c>
      <c r="G43" s="512">
        <v>75.973891293807284</v>
      </c>
      <c r="H43" s="512">
        <v>79.112633177794052</v>
      </c>
      <c r="I43" s="516"/>
      <c r="J43" s="508">
        <v>4.1797155192611513E-2</v>
      </c>
      <c r="K43" s="509">
        <v>1.2757002552609578</v>
      </c>
      <c r="L43" s="509">
        <v>2.0676226554231647</v>
      </c>
    </row>
    <row r="44" spans="2:12" ht="12.75" customHeight="1">
      <c r="B44" s="238" t="s">
        <v>18</v>
      </c>
      <c r="C44" s="513">
        <v>53.76650538255123</v>
      </c>
      <c r="D44" s="513">
        <v>65.758967771484194</v>
      </c>
      <c r="E44" s="513">
        <v>73.199006133213331</v>
      </c>
      <c r="F44" s="513">
        <v>80.284027083364435</v>
      </c>
      <c r="G44" s="512">
        <v>83.77393713977898</v>
      </c>
      <c r="H44" s="512">
        <v>87.662113346379712</v>
      </c>
      <c r="I44" s="516"/>
      <c r="J44" s="508">
        <v>9.2163552783262048E-3</v>
      </c>
      <c r="K44" s="509">
        <v>9.7590568442129211E-2</v>
      </c>
      <c r="L44" s="509">
        <v>0.93475697810859515</v>
      </c>
    </row>
    <row r="45" spans="2:12" ht="12.75" customHeight="1">
      <c r="B45" s="238" t="s">
        <v>19</v>
      </c>
      <c r="C45" s="513">
        <v>54.081310642213211</v>
      </c>
      <c r="D45" s="513">
        <v>62.357159028175602</v>
      </c>
      <c r="E45" s="513">
        <v>65.533295526895216</v>
      </c>
      <c r="F45" s="513">
        <v>68.028568523201486</v>
      </c>
      <c r="G45" s="512">
        <v>73.435669967035409</v>
      </c>
      <c r="H45" s="512">
        <v>74.759720913054835</v>
      </c>
      <c r="I45" s="516"/>
      <c r="J45" s="508">
        <v>-0.35623859931894231</v>
      </c>
      <c r="K45" s="509">
        <v>3.1390026574577377</v>
      </c>
      <c r="L45" s="509">
        <v>3.289581979745634</v>
      </c>
    </row>
    <row r="46" spans="2:12" ht="12.75" customHeight="1">
      <c r="B46" s="519" t="s">
        <v>20</v>
      </c>
      <c r="C46" s="513">
        <v>62.269811711152492</v>
      </c>
      <c r="D46" s="513">
        <v>72.038392194294204</v>
      </c>
      <c r="E46" s="513">
        <v>76.074949672224236</v>
      </c>
      <c r="F46" s="513">
        <v>78.778924171090864</v>
      </c>
      <c r="G46" s="512">
        <v>83.742868770701449</v>
      </c>
      <c r="H46" s="512">
        <v>85.853825506859465</v>
      </c>
      <c r="I46" s="516"/>
      <c r="J46" s="508">
        <v>-1.6535695237242862</v>
      </c>
      <c r="K46" s="509">
        <v>0.54950638001984942</v>
      </c>
      <c r="L46" s="509">
        <v>0.93291122730241227</v>
      </c>
    </row>
    <row r="47" spans="2:12" ht="12.75" customHeight="1">
      <c r="B47" s="519" t="s">
        <v>21</v>
      </c>
      <c r="C47" s="513">
        <v>50.208501091438272</v>
      </c>
      <c r="D47" s="513">
        <v>56.951492945883345</v>
      </c>
      <c r="E47" s="513">
        <v>56.189808508933581</v>
      </c>
      <c r="F47" s="513">
        <v>55.325594115979712</v>
      </c>
      <c r="G47" s="512">
        <v>58.437644937019243</v>
      </c>
      <c r="H47" s="512">
        <v>57.519878705761599</v>
      </c>
      <c r="I47" s="516"/>
      <c r="J47" s="508">
        <v>-0.73704920297197418</v>
      </c>
      <c r="K47" s="509">
        <v>4.3018884181469872</v>
      </c>
      <c r="L47" s="509">
        <v>4.1109630747873567</v>
      </c>
    </row>
    <row r="48" spans="2:12" ht="12.75" customHeight="1">
      <c r="B48" s="519" t="s">
        <v>52</v>
      </c>
      <c r="C48" s="513">
        <v>24.589449110473073</v>
      </c>
      <c r="D48" s="513">
        <v>42.019505800957496</v>
      </c>
      <c r="E48" s="513">
        <v>74.697368325808526</v>
      </c>
      <c r="F48" s="513">
        <v>94.899767479129522</v>
      </c>
      <c r="G48" s="512">
        <v>103.03968599938791</v>
      </c>
      <c r="H48" s="512">
        <v>107.6094828554679</v>
      </c>
      <c r="I48" s="516"/>
      <c r="J48" s="508">
        <v>-1.0096033608230499</v>
      </c>
      <c r="K48" s="509">
        <v>0.11366979199696914</v>
      </c>
      <c r="L48" s="509">
        <v>0.65399664548871783</v>
      </c>
    </row>
    <row r="49" spans="1:12" ht="12.75" customHeight="1">
      <c r="B49" s="519" t="s">
        <v>22</v>
      </c>
      <c r="C49" s="513">
        <v>88.780962248530926</v>
      </c>
      <c r="D49" s="513">
        <v>97.193515804158068</v>
      </c>
      <c r="E49" s="513">
        <v>99.097971498217191</v>
      </c>
      <c r="F49" s="513">
        <v>99.619678208510081</v>
      </c>
      <c r="G49" s="512">
        <v>103.07263115746359</v>
      </c>
      <c r="H49" s="512">
        <v>103.90770506867351</v>
      </c>
      <c r="I49" s="516"/>
      <c r="J49" s="508">
        <v>5.7799870670422138E-2</v>
      </c>
      <c r="K49" s="509">
        <v>0.81603657853834477</v>
      </c>
      <c r="L49" s="509">
        <v>1.2831379860608507</v>
      </c>
    </row>
    <row r="50" spans="1:12" ht="12.75" customHeight="1">
      <c r="B50" s="519" t="s">
        <v>57</v>
      </c>
      <c r="C50" s="513">
        <v>67.377210445428076</v>
      </c>
      <c r="D50" s="513">
        <v>79.024721133554422</v>
      </c>
      <c r="E50" s="513">
        <v>88.891996935196076</v>
      </c>
      <c r="F50" s="513">
        <v>97.326635723591281</v>
      </c>
      <c r="G50" s="512">
        <v>113.15554290479255</v>
      </c>
      <c r="H50" s="512">
        <v>119.4608006717734</v>
      </c>
      <c r="I50" s="516"/>
      <c r="J50" s="508">
        <v>-3.0508326836218771</v>
      </c>
      <c r="K50" s="509">
        <v>2.2507819731485057</v>
      </c>
      <c r="L50" s="509">
        <v>5.6063090440721339</v>
      </c>
    </row>
    <row r="51" spans="1:12" ht="12.75" customHeight="1">
      <c r="B51" s="519" t="s">
        <v>984</v>
      </c>
      <c r="C51" s="513">
        <v>30.8008545782818</v>
      </c>
      <c r="D51" s="513">
        <v>42.491215197603189</v>
      </c>
      <c r="E51" s="513">
        <v>49.805474219924342</v>
      </c>
      <c r="F51" s="513">
        <v>57.484577759768939</v>
      </c>
      <c r="G51" s="512">
        <v>78.625654683148412</v>
      </c>
      <c r="H51" s="512">
        <v>84.430237448101835</v>
      </c>
      <c r="I51" s="516"/>
      <c r="J51" s="508">
        <v>0.53704534707086538</v>
      </c>
      <c r="K51" s="509">
        <v>11.604560537619761</v>
      </c>
      <c r="L51" s="509">
        <v>12.65344695240664</v>
      </c>
    </row>
    <row r="52" spans="1:12" ht="12.75" customHeight="1">
      <c r="B52" s="238" t="s">
        <v>24</v>
      </c>
      <c r="C52" s="513">
        <v>95.281312617303797</v>
      </c>
      <c r="D52" s="513">
        <v>106.19274243290616</v>
      </c>
      <c r="E52" s="513">
        <v>112.78281057194658</v>
      </c>
      <c r="F52" s="513">
        <v>126.41201745406735</v>
      </c>
      <c r="G52" s="512">
        <v>135.42472629116583</v>
      </c>
      <c r="H52" s="512">
        <v>144.73143710716118</v>
      </c>
      <c r="I52" s="516"/>
      <c r="J52" s="508">
        <v>-0.21883732315909299</v>
      </c>
      <c r="K52" s="509">
        <v>0.23511810027670776</v>
      </c>
      <c r="L52" s="509">
        <v>2.0314143169857459</v>
      </c>
    </row>
    <row r="53" spans="1:12" ht="12.75" customHeight="1">
      <c r="B53" s="238" t="s">
        <v>25</v>
      </c>
      <c r="C53" s="513">
        <v>45.767701576272565</v>
      </c>
      <c r="D53" s="513">
        <v>60.588802186804273</v>
      </c>
      <c r="E53" s="513">
        <v>70.960384407416228</v>
      </c>
      <c r="F53" s="513">
        <v>76.55874769894595</v>
      </c>
      <c r="G53" s="512">
        <v>83.701369794397777</v>
      </c>
      <c r="H53" s="512">
        <v>88.228276222231131</v>
      </c>
      <c r="I53" s="516"/>
      <c r="J53" s="508">
        <v>-1.6948734049911423</v>
      </c>
      <c r="K53" s="509">
        <v>-0.52465066756785461</v>
      </c>
      <c r="L53" s="509">
        <v>1.0448211785598147</v>
      </c>
    </row>
    <row r="54" spans="1:12" ht="12.75" customHeight="1">
      <c r="B54" s="238" t="s">
        <v>26</v>
      </c>
      <c r="C54" s="513">
        <v>22.358915434281393</v>
      </c>
      <c r="D54" s="513">
        <v>28.337230254057431</v>
      </c>
      <c r="E54" s="513">
        <v>30.446298430144381</v>
      </c>
      <c r="F54" s="513">
        <v>33.100721314219165</v>
      </c>
      <c r="G54" s="512">
        <v>35.846624627811991</v>
      </c>
      <c r="H54" s="512">
        <v>37.473856148520312</v>
      </c>
      <c r="I54" s="516"/>
      <c r="J54" s="508">
        <v>-0.22772456155213661</v>
      </c>
      <c r="K54" s="509">
        <v>0.40816725015379518</v>
      </c>
      <c r="L54" s="509">
        <v>0.57956134065776155</v>
      </c>
    </row>
    <row r="55" spans="1:12" ht="0.75" customHeight="1">
      <c r="B55" s="515"/>
      <c r="C55" s="516"/>
      <c r="D55" s="516"/>
      <c r="E55" s="516"/>
      <c r="F55" s="516"/>
      <c r="G55" s="512"/>
      <c r="H55" s="512"/>
      <c r="I55" s="516"/>
      <c r="J55" s="508"/>
      <c r="K55" s="509"/>
      <c r="L55" s="509"/>
    </row>
    <row r="56" spans="1:12" ht="12.75">
      <c r="B56" s="522" t="s">
        <v>209</v>
      </c>
      <c r="C56" s="513">
        <v>24.226925030302194</v>
      </c>
      <c r="D56" s="513">
        <v>28.588663644844178</v>
      </c>
      <c r="E56" s="513">
        <v>28.791784744732297</v>
      </c>
      <c r="F56" s="513">
        <v>27.296252921202203</v>
      </c>
      <c r="G56" s="512">
        <v>24.681047195378401</v>
      </c>
      <c r="H56" s="512">
        <v>22.900581065062418</v>
      </c>
      <c r="I56" s="516"/>
      <c r="J56" s="508">
        <v>-6.1308273656610623E-2</v>
      </c>
      <c r="K56" s="509">
        <v>-0.45186337770284268</v>
      </c>
      <c r="L56" s="509">
        <v>-0.58366150697074914</v>
      </c>
    </row>
    <row r="57" spans="1:12" ht="11.25" customHeight="1">
      <c r="B57" s="238" t="s">
        <v>28</v>
      </c>
      <c r="C57" s="513">
        <v>55.551468554835438</v>
      </c>
      <c r="D57" s="513">
        <v>57.72076964106455</v>
      </c>
      <c r="E57" s="513">
        <v>58.051883210383934</v>
      </c>
      <c r="F57" s="513">
        <v>56.899181304334732</v>
      </c>
      <c r="G57" s="512">
        <v>59.058977044579251</v>
      </c>
      <c r="H57" s="512">
        <v>59.655510814903977</v>
      </c>
      <c r="I57" s="516"/>
      <c r="J57" s="508">
        <v>9.4123486566587644E-2</v>
      </c>
      <c r="K57" s="509">
        <v>0.6047597909149971</v>
      </c>
      <c r="L57" s="509">
        <v>2.7050196876620802</v>
      </c>
    </row>
    <row r="58" spans="1:12">
      <c r="B58" s="238" t="s">
        <v>31</v>
      </c>
      <c r="C58" s="513">
        <v>25.056854016565719</v>
      </c>
      <c r="D58" s="513">
        <v>30.915244191086082</v>
      </c>
      <c r="E58" s="513">
        <v>32.63709061190297</v>
      </c>
      <c r="F58" s="513">
        <v>32.575567017830259</v>
      </c>
      <c r="G58" s="523">
        <v>31.494042924039913</v>
      </c>
      <c r="H58" s="523">
        <v>30.185881228862325</v>
      </c>
      <c r="I58" s="502"/>
      <c r="J58" s="524">
        <v>-0.21498860014014554</v>
      </c>
      <c r="K58" s="523">
        <v>-6.0158450878471825E-2</v>
      </c>
      <c r="L58" s="523">
        <v>-0.61322589539700445</v>
      </c>
    </row>
    <row r="59" spans="1:12">
      <c r="B59" s="238" t="s">
        <v>32</v>
      </c>
      <c r="C59" s="513">
        <v>32.912844350591577</v>
      </c>
      <c r="D59" s="513">
        <v>35.531067801110432</v>
      </c>
      <c r="E59" s="513">
        <v>34.612895837136023</v>
      </c>
      <c r="F59" s="513">
        <v>32.949969266958767</v>
      </c>
      <c r="G59" s="523">
        <v>31.161746862213594</v>
      </c>
      <c r="H59" s="523">
        <v>29.644771942140292</v>
      </c>
      <c r="I59" s="502"/>
      <c r="J59" s="524">
        <v>-0.15391134001502138</v>
      </c>
      <c r="K59" s="512">
        <v>-1.0089005110735023</v>
      </c>
      <c r="L59" s="512">
        <v>-1.5097887465217781</v>
      </c>
    </row>
    <row r="60" spans="1:12" ht="2.25" customHeight="1">
      <c r="B60" s="672"/>
      <c r="C60" s="673"/>
      <c r="D60" s="673"/>
      <c r="E60" s="673"/>
      <c r="F60" s="673"/>
      <c r="G60" s="512"/>
      <c r="H60" s="512"/>
      <c r="I60" s="675"/>
      <c r="J60" s="673"/>
      <c r="K60" s="512"/>
      <c r="L60" s="512"/>
    </row>
    <row r="61" spans="1:12" s="521" customFormat="1" ht="13.5" customHeight="1">
      <c r="A61" s="500"/>
      <c r="B61" s="708" t="s">
        <v>40</v>
      </c>
      <c r="C61" s="708"/>
      <c r="D61" s="708"/>
      <c r="E61" s="708"/>
      <c r="F61" s="708"/>
      <c r="G61" s="708"/>
      <c r="H61" s="708"/>
      <c r="I61" s="708"/>
      <c r="J61" s="708"/>
      <c r="K61" s="708"/>
      <c r="L61" s="708"/>
    </row>
    <row r="62" spans="1:12" s="521" customFormat="1" ht="26.25" customHeight="1">
      <c r="A62" s="500"/>
      <c r="B62" s="709" t="s">
        <v>217</v>
      </c>
      <c r="C62" s="709"/>
      <c r="D62" s="709"/>
      <c r="E62" s="709"/>
      <c r="F62" s="709"/>
      <c r="G62" s="709"/>
      <c r="H62" s="709"/>
      <c r="I62" s="709"/>
      <c r="J62" s="709"/>
      <c r="K62" s="709"/>
      <c r="L62" s="709"/>
    </row>
    <row r="63" spans="1:12" s="521" customFormat="1" ht="21" customHeight="1">
      <c r="A63" s="500"/>
      <c r="B63" s="715" t="s">
        <v>986</v>
      </c>
      <c r="C63" s="715"/>
      <c r="D63" s="715"/>
      <c r="E63" s="715"/>
      <c r="F63" s="715"/>
      <c r="G63" s="715"/>
      <c r="H63" s="715"/>
      <c r="I63" s="715"/>
      <c r="J63" s="715"/>
      <c r="K63" s="715"/>
      <c r="L63" s="715"/>
    </row>
    <row r="64" spans="1:12" s="521" customFormat="1" ht="22.5" customHeight="1">
      <c r="A64" s="500"/>
      <c r="B64" s="715" t="s">
        <v>987</v>
      </c>
      <c r="C64" s="715"/>
      <c r="D64" s="715"/>
      <c r="E64" s="715"/>
      <c r="F64" s="715"/>
      <c r="G64" s="715"/>
      <c r="H64" s="715"/>
      <c r="I64" s="715"/>
      <c r="J64" s="715"/>
      <c r="K64" s="715"/>
      <c r="L64" s="715"/>
    </row>
    <row r="65" spans="1:12" s="521" customFormat="1">
      <c r="A65" s="500"/>
      <c r="B65" s="525"/>
      <c r="C65" s="526"/>
      <c r="D65" s="526"/>
      <c r="E65" s="526"/>
      <c r="F65" s="526"/>
      <c r="G65" s="526"/>
      <c r="H65" s="526"/>
      <c r="I65" s="500"/>
      <c r="J65" s="500"/>
      <c r="K65" s="500"/>
      <c r="L65" s="500"/>
    </row>
    <row r="66" spans="1:12" s="521" customFormat="1">
      <c r="A66" s="500"/>
      <c r="B66" s="500"/>
      <c r="C66" s="526"/>
      <c r="D66" s="526"/>
      <c r="E66" s="526"/>
      <c r="F66" s="526"/>
      <c r="G66" s="526"/>
      <c r="H66" s="526"/>
      <c r="I66" s="500"/>
      <c r="J66" s="500"/>
      <c r="K66" s="500"/>
      <c r="L66" s="500"/>
    </row>
    <row r="67" spans="1:12" s="521" customFormat="1">
      <c r="A67" s="500"/>
      <c r="C67" s="526"/>
      <c r="D67" s="526"/>
      <c r="E67" s="526"/>
      <c r="F67" s="526"/>
      <c r="G67" s="526"/>
      <c r="H67" s="526"/>
      <c r="I67" s="500"/>
      <c r="J67" s="500"/>
      <c r="K67" s="500"/>
      <c r="L67" s="500"/>
    </row>
    <row r="68" spans="1:12" s="521" customFormat="1">
      <c r="A68" s="500"/>
      <c r="B68" s="500"/>
      <c r="C68" s="526"/>
      <c r="D68" s="526"/>
      <c r="E68" s="526"/>
      <c r="F68" s="526"/>
      <c r="G68" s="526"/>
      <c r="H68" s="526"/>
      <c r="I68" s="500"/>
      <c r="J68" s="500"/>
      <c r="K68" s="500"/>
      <c r="L68" s="500"/>
    </row>
  </sheetData>
  <mergeCells count="8">
    <mergeCell ref="B63:L63"/>
    <mergeCell ref="B64:L64"/>
    <mergeCell ref="B2:L2"/>
    <mergeCell ref="B3:L3"/>
    <mergeCell ref="G4:H4"/>
    <mergeCell ref="J4:L4"/>
    <mergeCell ref="B61:L61"/>
    <mergeCell ref="B62:L62"/>
  </mergeCells>
  <printOptions horizontalCentered="1"/>
  <pageMargins left="0.75" right="0.75" top="1" bottom="1" header="0.5" footer="0.5"/>
  <pageSetup scale="85"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sheetPr>
    <tabColor theme="6" tint="0.39997558519241921"/>
  </sheetPr>
  <dimension ref="B38:K82"/>
  <sheetViews>
    <sheetView workbookViewId="0">
      <selection activeCell="M38" sqref="M38"/>
    </sheetView>
  </sheetViews>
  <sheetFormatPr defaultRowHeight="15"/>
  <cols>
    <col min="1" max="4" width="9.140625" style="42"/>
    <col min="5" max="5" width="14.5703125" style="42" customWidth="1"/>
    <col min="6" max="6" width="14.7109375" style="42" customWidth="1"/>
    <col min="7" max="7" width="16.42578125" style="42" customWidth="1"/>
    <col min="8" max="16384" width="9.140625" style="42"/>
  </cols>
  <sheetData>
    <row r="38" spans="2:9" ht="53.25" customHeight="1">
      <c r="B38" s="654" t="s">
        <v>806</v>
      </c>
      <c r="C38" s="654"/>
      <c r="D38" s="654"/>
      <c r="E38" s="578" t="s">
        <v>1053</v>
      </c>
      <c r="F38" s="658" t="s">
        <v>1054</v>
      </c>
      <c r="H38" s="549"/>
      <c r="I38" s="656"/>
    </row>
    <row r="39" spans="2:9">
      <c r="B39" s="354" t="s">
        <v>118</v>
      </c>
      <c r="C39" s="354">
        <v>1994</v>
      </c>
      <c r="D39" s="354">
        <v>1996</v>
      </c>
      <c r="E39" s="353">
        <v>3.311204</v>
      </c>
      <c r="F39" s="655">
        <v>1.959571554888706E-2</v>
      </c>
      <c r="H39" s="299"/>
    </row>
    <row r="40" spans="2:9">
      <c r="B40" s="354" t="s">
        <v>119</v>
      </c>
      <c r="C40" s="354">
        <v>2001</v>
      </c>
      <c r="D40" s="354">
        <v>2001</v>
      </c>
      <c r="E40" s="353">
        <v>2.420204</v>
      </c>
      <c r="F40" s="655">
        <v>1.5031358914541215E-2</v>
      </c>
    </row>
    <row r="41" spans="2:9">
      <c r="B41" s="354" t="s">
        <v>121</v>
      </c>
      <c r="C41" s="354">
        <v>1984</v>
      </c>
      <c r="D41" s="354">
        <v>1990</v>
      </c>
      <c r="E41" s="353">
        <v>0.94395899999999999</v>
      </c>
      <c r="F41" s="655">
        <v>-1.5916518602863805E-2</v>
      </c>
    </row>
    <row r="42" spans="2:9">
      <c r="B42" s="354" t="s">
        <v>127</v>
      </c>
      <c r="C42" s="354">
        <v>1999</v>
      </c>
      <c r="D42" s="354">
        <v>1999</v>
      </c>
      <c r="E42" s="353">
        <v>0.26243599999999989</v>
      </c>
      <c r="F42" s="655">
        <v>1.4018324733606757E-3</v>
      </c>
    </row>
    <row r="43" spans="2:9">
      <c r="B43" s="354" t="s">
        <v>127</v>
      </c>
      <c r="C43" s="354">
        <v>2003</v>
      </c>
      <c r="D43" s="354">
        <v>2003</v>
      </c>
      <c r="E43" s="353">
        <v>-9.6870000000000012E-3</v>
      </c>
      <c r="F43" s="655">
        <v>5.1338688705353519E-3</v>
      </c>
    </row>
    <row r="44" spans="2:9">
      <c r="B44" s="354" t="s">
        <v>143</v>
      </c>
      <c r="C44" s="354">
        <v>1983</v>
      </c>
      <c r="D44" s="354">
        <v>1983</v>
      </c>
      <c r="E44" s="353">
        <v>2.9228540000000001</v>
      </c>
      <c r="F44" s="655">
        <v>-2.8906605768757032E-2</v>
      </c>
    </row>
    <row r="45" spans="2:9">
      <c r="B45" s="354" t="s">
        <v>126</v>
      </c>
      <c r="C45" s="354">
        <v>1989</v>
      </c>
      <c r="D45" s="354">
        <v>1989</v>
      </c>
      <c r="E45" s="353">
        <v>9.0250000000000608E-3</v>
      </c>
      <c r="F45" s="655">
        <v>-2.4682138162216649E-2</v>
      </c>
    </row>
    <row r="46" spans="2:9">
      <c r="B46" s="354" t="s">
        <v>126</v>
      </c>
      <c r="C46" s="354">
        <v>1994</v>
      </c>
      <c r="D46" s="354">
        <v>1997</v>
      </c>
      <c r="E46" s="353">
        <v>1.6859214000000051</v>
      </c>
      <c r="F46" s="655">
        <v>-7.3821781297082056E-2</v>
      </c>
    </row>
    <row r="47" spans="2:9">
      <c r="B47" s="354" t="s">
        <v>146</v>
      </c>
      <c r="C47" s="354">
        <v>1981</v>
      </c>
      <c r="D47" s="354">
        <v>1982</v>
      </c>
      <c r="E47" s="353">
        <v>1.4878764</v>
      </c>
      <c r="F47" s="655">
        <v>8.1074318861908967E-3</v>
      </c>
    </row>
    <row r="48" spans="2:9">
      <c r="B48" s="354" t="s">
        <v>146</v>
      </c>
      <c r="C48" s="354">
        <v>1994</v>
      </c>
      <c r="D48" s="354">
        <v>1999</v>
      </c>
      <c r="E48" s="353">
        <v>6.4962619999999998</v>
      </c>
      <c r="F48" s="655">
        <v>-1.3169937693060518E-3</v>
      </c>
    </row>
    <row r="49" spans="2:9">
      <c r="B49" s="354" t="s">
        <v>133</v>
      </c>
      <c r="C49" s="354">
        <v>1991</v>
      </c>
      <c r="D49" s="354">
        <v>1991</v>
      </c>
      <c r="E49" s="353">
        <v>1.563539</v>
      </c>
      <c r="F49" s="655">
        <v>2.99273069442898E-2</v>
      </c>
    </row>
    <row r="50" spans="2:9">
      <c r="B50" s="354" t="s">
        <v>133</v>
      </c>
      <c r="C50" s="354">
        <v>1995</v>
      </c>
      <c r="D50" s="354">
        <v>1995</v>
      </c>
      <c r="E50" s="353">
        <v>0.66433700000000018</v>
      </c>
      <c r="F50" s="655">
        <v>2.185525334386762E-3</v>
      </c>
    </row>
    <row r="51" spans="2:9">
      <c r="B51" s="354" t="s">
        <v>133</v>
      </c>
      <c r="C51" s="354">
        <v>2004</v>
      </c>
      <c r="D51" s="354">
        <v>2007</v>
      </c>
      <c r="E51" s="353">
        <v>1.9008655999999999</v>
      </c>
      <c r="F51" s="655">
        <v>-1.1934834038520359E-2</v>
      </c>
    </row>
    <row r="52" spans="2:9">
      <c r="B52" s="354" t="s">
        <v>134</v>
      </c>
      <c r="C52" s="354">
        <v>1997</v>
      </c>
      <c r="D52" s="354">
        <v>1998</v>
      </c>
      <c r="E52" s="353">
        <v>0.48569599999999991</v>
      </c>
      <c r="F52" s="655">
        <v>4.2141494455519402E-2</v>
      </c>
    </row>
    <row r="53" spans="2:9">
      <c r="B53" s="354" t="s">
        <v>134</v>
      </c>
      <c r="C53" s="354">
        <v>2006</v>
      </c>
      <c r="D53" s="354">
        <v>2007</v>
      </c>
      <c r="E53" s="353">
        <v>0.89925999999999995</v>
      </c>
      <c r="F53" s="655">
        <v>5.1577705683529818E-3</v>
      </c>
    </row>
    <row r="54" spans="2:9">
      <c r="B54" s="354" t="s">
        <v>139</v>
      </c>
      <c r="C54" s="354">
        <v>2002</v>
      </c>
      <c r="D54" s="354">
        <v>2006</v>
      </c>
      <c r="E54" s="353">
        <v>0.81465599999999982</v>
      </c>
      <c r="F54" s="655">
        <v>-8.0595278945951865E-3</v>
      </c>
    </row>
    <row r="55" spans="2:9">
      <c r="B55" s="354" t="s">
        <v>120</v>
      </c>
      <c r="C55" s="354">
        <v>1996</v>
      </c>
      <c r="D55" s="354">
        <v>1998</v>
      </c>
      <c r="E55" s="353">
        <v>2.2024247000000052</v>
      </c>
      <c r="F55" s="655">
        <v>-1.1748411975544659E-2</v>
      </c>
    </row>
    <row r="56" spans="2:9">
      <c r="B56" s="354" t="s">
        <v>803</v>
      </c>
      <c r="C56" s="354">
        <v>2004</v>
      </c>
      <c r="D56" s="354">
        <v>2006</v>
      </c>
      <c r="E56" s="353">
        <v>4.3146139000000003</v>
      </c>
      <c r="F56" s="655">
        <v>1.6027757385220776E-2</v>
      </c>
    </row>
    <row r="57" spans="2:9">
      <c r="B57" s="350" t="s">
        <v>805</v>
      </c>
      <c r="C57" s="350">
        <v>2004</v>
      </c>
      <c r="D57" s="350">
        <v>2005</v>
      </c>
      <c r="E57" s="576">
        <v>1.7397370999999993</v>
      </c>
      <c r="F57" s="659">
        <v>2.7396544358611052E-2</v>
      </c>
    </row>
    <row r="58" spans="2:9">
      <c r="B58" s="354"/>
      <c r="C58" s="354"/>
      <c r="D58" s="354"/>
      <c r="E58" s="354"/>
      <c r="F58" s="616"/>
      <c r="H58" s="262"/>
      <c r="I58" s="261"/>
    </row>
    <row r="59" spans="2:9" ht="51.75" customHeight="1">
      <c r="B59" s="654" t="s">
        <v>804</v>
      </c>
      <c r="C59" s="654"/>
      <c r="D59" s="654"/>
      <c r="E59" s="578" t="s">
        <v>1053</v>
      </c>
      <c r="F59" s="658" t="s">
        <v>1054</v>
      </c>
      <c r="G59" s="656"/>
      <c r="H59" s="656"/>
      <c r="I59" s="657"/>
    </row>
    <row r="60" spans="2:9">
      <c r="B60" s="354" t="s">
        <v>118</v>
      </c>
      <c r="C60" s="354">
        <v>1997</v>
      </c>
      <c r="D60" s="354">
        <v>1999</v>
      </c>
      <c r="E60" s="353">
        <v>1.0882810000000001</v>
      </c>
      <c r="F60" s="655">
        <v>1.7657690400012305E-2</v>
      </c>
      <c r="G60" s="299"/>
      <c r="H60" s="299"/>
      <c r="I60" s="299"/>
    </row>
    <row r="61" spans="2:9">
      <c r="B61" s="354" t="s">
        <v>119</v>
      </c>
      <c r="C61" s="354">
        <v>1996</v>
      </c>
      <c r="D61" s="354">
        <v>1997</v>
      </c>
      <c r="E61" s="353">
        <v>3.453023</v>
      </c>
      <c r="F61" s="655">
        <v>-2.8826874264283431E-2</v>
      </c>
      <c r="G61" s="299"/>
      <c r="H61" s="299"/>
      <c r="I61" s="299"/>
    </row>
    <row r="62" spans="2:9">
      <c r="B62" s="354" t="s">
        <v>120</v>
      </c>
      <c r="C62" s="354">
        <v>1982</v>
      </c>
      <c r="D62" s="354">
        <v>1987</v>
      </c>
      <c r="E62" s="353">
        <v>9.4339399999999998</v>
      </c>
      <c r="F62" s="655">
        <v>1.3981080516057176E-2</v>
      </c>
    </row>
    <row r="63" spans="2:9">
      <c r="B63" s="354" t="s">
        <v>120</v>
      </c>
      <c r="C63" s="354">
        <v>1993</v>
      </c>
      <c r="D63" s="354">
        <v>1997</v>
      </c>
      <c r="E63" s="353">
        <v>3.866473</v>
      </c>
      <c r="F63" s="655">
        <v>6.6267113679236322E-2</v>
      </c>
    </row>
    <row r="64" spans="2:9">
      <c r="B64" s="354" t="s">
        <v>121</v>
      </c>
      <c r="C64" s="354">
        <v>1987</v>
      </c>
      <c r="D64" s="354">
        <v>1987</v>
      </c>
      <c r="E64" s="353">
        <v>1.1930469000000001</v>
      </c>
      <c r="F64" s="655">
        <v>-2.0406690610120792E-2</v>
      </c>
    </row>
    <row r="65" spans="2:6">
      <c r="B65" s="354" t="s">
        <v>121</v>
      </c>
      <c r="C65" s="354">
        <v>1991</v>
      </c>
      <c r="D65" s="354">
        <v>1997</v>
      </c>
      <c r="E65" s="353">
        <v>7.2824650000000002</v>
      </c>
      <c r="F65" s="655">
        <v>5.5044978838240333E-2</v>
      </c>
    </row>
    <row r="66" spans="2:6">
      <c r="B66" s="354" t="s">
        <v>127</v>
      </c>
      <c r="C66" s="354">
        <v>1992</v>
      </c>
      <c r="D66" s="354">
        <v>1999</v>
      </c>
      <c r="E66" s="353">
        <v>1.6510053</v>
      </c>
      <c r="F66" s="655">
        <v>-3.6225929614499552E-3</v>
      </c>
    </row>
    <row r="67" spans="2:6">
      <c r="B67" s="354" t="s">
        <v>127</v>
      </c>
      <c r="C67" s="354">
        <v>2004</v>
      </c>
      <c r="D67" s="354">
        <v>2006</v>
      </c>
      <c r="E67" s="353">
        <v>0.77337489999999998</v>
      </c>
      <c r="F67" s="655">
        <v>2.992275295697211E-2</v>
      </c>
    </row>
    <row r="68" spans="2:6">
      <c r="B68" s="354" t="s">
        <v>143</v>
      </c>
      <c r="C68" s="354">
        <v>1984</v>
      </c>
      <c r="D68" s="354">
        <v>1984</v>
      </c>
      <c r="E68" s="353">
        <v>0.75916300000000003</v>
      </c>
      <c r="F68" s="655">
        <v>-4.1987713317825914E-2</v>
      </c>
    </row>
    <row r="69" spans="2:6">
      <c r="B69" s="354" t="s">
        <v>143</v>
      </c>
      <c r="C69" s="354">
        <v>1992</v>
      </c>
      <c r="D69" s="354">
        <v>1998</v>
      </c>
      <c r="E69" s="353">
        <v>6.5032110000000003</v>
      </c>
      <c r="F69" s="655">
        <v>3.3041793076548309E-2</v>
      </c>
    </row>
    <row r="70" spans="2:6">
      <c r="B70" s="354" t="s">
        <v>125</v>
      </c>
      <c r="C70" s="354">
        <v>1992</v>
      </c>
      <c r="D70" s="354">
        <v>1997</v>
      </c>
      <c r="E70" s="353">
        <v>2.8911622000000001</v>
      </c>
      <c r="F70" s="655">
        <v>4.8322116944115701E-2</v>
      </c>
    </row>
    <row r="71" spans="2:6">
      <c r="B71" s="354" t="s">
        <v>126</v>
      </c>
      <c r="C71" s="354">
        <v>1987</v>
      </c>
      <c r="D71" s="354">
        <v>1987</v>
      </c>
      <c r="E71" s="353">
        <v>1.1357211999999999</v>
      </c>
      <c r="F71" s="655">
        <v>-4.6930666477051908E-3</v>
      </c>
    </row>
    <row r="72" spans="2:6">
      <c r="B72" s="354" t="s">
        <v>146</v>
      </c>
      <c r="C72" s="354">
        <v>1979</v>
      </c>
      <c r="D72" s="354">
        <v>1980</v>
      </c>
      <c r="E72" s="353">
        <v>0.8712120000000001</v>
      </c>
      <c r="F72" s="655">
        <v>1.5956092829988888E-2</v>
      </c>
    </row>
    <row r="73" spans="2:6">
      <c r="B73" s="354" t="s">
        <v>146</v>
      </c>
      <c r="C73" s="354">
        <v>1996</v>
      </c>
      <c r="D73" s="354">
        <v>1996</v>
      </c>
      <c r="E73" s="353">
        <v>1.0484</v>
      </c>
      <c r="F73" s="655">
        <v>-1.8498445629211435E-3</v>
      </c>
    </row>
    <row r="74" spans="2:6">
      <c r="B74" s="354" t="s">
        <v>133</v>
      </c>
      <c r="C74" s="354">
        <v>1992</v>
      </c>
      <c r="D74" s="354">
        <v>1998</v>
      </c>
      <c r="E74" s="353">
        <v>5.3930899999999999</v>
      </c>
      <c r="F74" s="655">
        <v>5.0433749376055825E-2</v>
      </c>
    </row>
    <row r="75" spans="2:6">
      <c r="B75" s="354" t="s">
        <v>133</v>
      </c>
      <c r="C75" s="354">
        <v>2005</v>
      </c>
      <c r="D75" s="354">
        <v>2006</v>
      </c>
      <c r="E75" s="353">
        <v>0.83212209999999998</v>
      </c>
      <c r="F75" s="655">
        <v>-9.141559924313869E-3</v>
      </c>
    </row>
    <row r="76" spans="2:6">
      <c r="B76" s="354" t="s">
        <v>134</v>
      </c>
      <c r="C76" s="354">
        <v>2003</v>
      </c>
      <c r="D76" s="354">
        <v>2005</v>
      </c>
      <c r="E76" s="353">
        <v>3.1354290000000002</v>
      </c>
      <c r="F76" s="655">
        <v>-1.6766521160242576E-2</v>
      </c>
    </row>
    <row r="77" spans="2:6">
      <c r="B77" s="354" t="s">
        <v>136</v>
      </c>
      <c r="C77" s="354">
        <v>2004</v>
      </c>
      <c r="D77" s="354">
        <v>2005</v>
      </c>
      <c r="E77" s="353">
        <v>2.5625906000000001</v>
      </c>
      <c r="F77" s="655">
        <v>2.8496158197376609E-2</v>
      </c>
    </row>
    <row r="78" spans="2:6">
      <c r="B78" s="354" t="s">
        <v>139</v>
      </c>
      <c r="C78" s="354">
        <v>2007</v>
      </c>
      <c r="D78" s="354">
        <v>2007</v>
      </c>
      <c r="E78" s="353">
        <v>0.46780600000000017</v>
      </c>
      <c r="F78" s="655">
        <v>-1.98253863025315E-2</v>
      </c>
    </row>
    <row r="79" spans="2:6">
      <c r="B79" s="354" t="s">
        <v>138</v>
      </c>
      <c r="C79" s="354">
        <v>1993</v>
      </c>
      <c r="D79" s="354">
        <v>1997</v>
      </c>
      <c r="E79" s="353">
        <v>7.6981839999999995</v>
      </c>
      <c r="F79" s="655">
        <v>-6.400510884494448E-4</v>
      </c>
    </row>
    <row r="80" spans="2:6">
      <c r="B80" s="354" t="s">
        <v>144</v>
      </c>
      <c r="C80" s="354">
        <v>1994</v>
      </c>
      <c r="D80" s="354">
        <v>2001</v>
      </c>
      <c r="E80" s="353">
        <v>14.43901</v>
      </c>
      <c r="F80" s="655">
        <v>4.4408067806494644E-2</v>
      </c>
    </row>
    <row r="81" spans="2:11">
      <c r="B81" s="350" t="s">
        <v>803</v>
      </c>
      <c r="C81" s="350">
        <v>1993</v>
      </c>
      <c r="D81" s="350">
        <v>1999</v>
      </c>
      <c r="E81" s="576">
        <v>4.3146139000000003</v>
      </c>
      <c r="F81" s="659">
        <v>6.9627155838567711E-2</v>
      </c>
    </row>
    <row r="82" spans="2:11">
      <c r="I82" s="262"/>
      <c r="K82" s="261"/>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sheetPr>
    <tabColor theme="6" tint="0.39997558519241921"/>
  </sheetPr>
  <dimension ref="B19:E32"/>
  <sheetViews>
    <sheetView workbookViewId="0">
      <selection activeCell="I18" sqref="I18"/>
    </sheetView>
  </sheetViews>
  <sheetFormatPr defaultRowHeight="15"/>
  <cols>
    <col min="1" max="2" width="9.140625" style="42"/>
    <col min="3" max="3" width="15.140625" style="42" customWidth="1"/>
    <col min="4" max="4" width="16.140625" style="42" customWidth="1"/>
    <col min="5" max="16384" width="9.140625" style="42"/>
  </cols>
  <sheetData>
    <row r="19" spans="2:5" ht="39.75" customHeight="1">
      <c r="B19" s="593" t="s">
        <v>763</v>
      </c>
      <c r="C19" s="593" t="s">
        <v>1056</v>
      </c>
      <c r="D19" s="593" t="s">
        <v>1055</v>
      </c>
      <c r="E19" s="354"/>
    </row>
    <row r="20" spans="2:5">
      <c r="B20" s="260">
        <v>0</v>
      </c>
      <c r="C20" s="660">
        <v>7.5396999999999999E-3</v>
      </c>
      <c r="D20" s="660">
        <v>1.5359E-3</v>
      </c>
      <c r="E20" s="354"/>
    </row>
    <row r="21" spans="2:5">
      <c r="B21" s="260">
        <v>1</v>
      </c>
      <c r="C21" s="660">
        <v>0.1219556108489</v>
      </c>
      <c r="D21" s="660">
        <v>0.1145013059701</v>
      </c>
      <c r="E21" s="354"/>
    </row>
    <row r="22" spans="2:5">
      <c r="B22" s="260">
        <v>2</v>
      </c>
      <c r="C22" s="660">
        <v>0.11172257068185298</v>
      </c>
      <c r="D22" s="660">
        <v>0.18894918434999056</v>
      </c>
      <c r="E22" s="354"/>
    </row>
    <row r="23" spans="2:5">
      <c r="B23" s="260">
        <v>3</v>
      </c>
      <c r="C23" s="660">
        <v>9.0300057602671874E-2</v>
      </c>
      <c r="D23" s="660">
        <v>0.19240833804537613</v>
      </c>
      <c r="E23" s="354"/>
    </row>
    <row r="24" spans="2:5">
      <c r="B24" s="260">
        <v>4</v>
      </c>
      <c r="C24" s="660">
        <v>6.7296328103139041E-2</v>
      </c>
      <c r="D24" s="660">
        <v>0.16463406458296423</v>
      </c>
      <c r="E24" s="354"/>
    </row>
    <row r="25" spans="2:5">
      <c r="B25" s="260">
        <v>5</v>
      </c>
      <c r="C25" s="660">
        <v>4.7108118230533846E-2</v>
      </c>
      <c r="D25" s="660">
        <v>0.12757455045082167</v>
      </c>
      <c r="E25" s="354"/>
    </row>
    <row r="26" spans="2:5">
      <c r="B26" s="260">
        <v>6</v>
      </c>
      <c r="C26" s="660">
        <v>3.1208981794612588E-2</v>
      </c>
      <c r="D26" s="660">
        <v>9.2136339289707589E-2</v>
      </c>
      <c r="E26" s="354"/>
    </row>
    <row r="27" spans="2:5">
      <c r="B27" s="260">
        <v>7</v>
      </c>
      <c r="C27" s="660">
        <v>1.9583840124628427E-2</v>
      </c>
      <c r="D27" s="660">
        <v>6.279056900006591E-2</v>
      </c>
      <c r="E27" s="354"/>
    </row>
    <row r="28" spans="2:5">
      <c r="B28" s="260">
        <v>8</v>
      </c>
      <c r="C28" s="660">
        <v>1.1575979013061332E-2</v>
      </c>
      <c r="D28" s="660">
        <v>4.0544467475688607E-2</v>
      </c>
      <c r="E28" s="354"/>
    </row>
    <row r="29" spans="2:5">
      <c r="B29" s="260">
        <v>9</v>
      </c>
      <c r="C29" s="660">
        <v>6.3510397863413906E-3</v>
      </c>
      <c r="D29" s="660">
        <v>2.475367149599618E-2</v>
      </c>
      <c r="E29" s="354"/>
    </row>
    <row r="30" spans="2:5">
      <c r="B30" s="260">
        <v>10</v>
      </c>
      <c r="C30" s="660">
        <v>3.1247499147061446E-3</v>
      </c>
      <c r="D30" s="660">
        <v>1.4157423622378103E-2</v>
      </c>
      <c r="E30" s="354"/>
    </row>
    <row r="31" spans="2:5">
      <c r="B31" s="591">
        <v>11</v>
      </c>
      <c r="C31" s="661">
        <v>1.2538116919816999E-3</v>
      </c>
      <c r="D31" s="661">
        <v>7.4201319723042596E-3</v>
      </c>
      <c r="E31" s="354"/>
    </row>
    <row r="32" spans="2:5">
      <c r="B32" s="354"/>
      <c r="C32" s="354"/>
      <c r="D32" s="354"/>
      <c r="E32" s="354"/>
    </row>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sheetPr>
    <tabColor theme="6" tint="0.39997558519241921"/>
  </sheetPr>
  <dimension ref="B37:N81"/>
  <sheetViews>
    <sheetView workbookViewId="0">
      <selection activeCell="K2" sqref="K2"/>
    </sheetView>
  </sheetViews>
  <sheetFormatPr defaultRowHeight="15"/>
  <cols>
    <col min="1" max="2" width="9.140625" style="42"/>
    <col min="3" max="4" width="13.42578125" style="42" customWidth="1"/>
    <col min="5" max="8" width="9.140625" style="42"/>
    <col min="9" max="9" width="10.5703125" style="42" customWidth="1"/>
    <col min="10" max="10" width="14.140625" style="42" customWidth="1"/>
    <col min="11" max="16384" width="9.140625" style="42"/>
  </cols>
  <sheetData>
    <row r="37" spans="2:14" ht="64.5">
      <c r="B37" s="569"/>
      <c r="C37" s="630" t="s">
        <v>1057</v>
      </c>
      <c r="D37" s="630" t="s">
        <v>1058</v>
      </c>
      <c r="E37" s="631"/>
      <c r="F37" s="631"/>
      <c r="G37" s="631"/>
      <c r="H37" s="633"/>
      <c r="I37" s="630" t="s">
        <v>1059</v>
      </c>
      <c r="J37" s="630" t="s">
        <v>1058</v>
      </c>
      <c r="K37" s="354"/>
      <c r="L37" s="354"/>
      <c r="M37" s="354"/>
      <c r="N37" s="354"/>
    </row>
    <row r="38" spans="2:14">
      <c r="B38" s="354" t="s">
        <v>130</v>
      </c>
      <c r="C38" s="372">
        <v>85.152360000000002</v>
      </c>
      <c r="D38" s="372">
        <v>7.4268320000000001</v>
      </c>
      <c r="E38" s="372"/>
      <c r="F38" s="372"/>
      <c r="G38" s="354"/>
      <c r="H38" s="354" t="s">
        <v>175</v>
      </c>
      <c r="I38" s="372">
        <v>77.099999999999994</v>
      </c>
      <c r="J38" s="372">
        <v>1.04</v>
      </c>
      <c r="K38" s="354"/>
      <c r="L38" s="354"/>
      <c r="M38" s="354"/>
      <c r="N38" s="354"/>
    </row>
    <row r="39" spans="2:14">
      <c r="B39" s="354" t="s">
        <v>145</v>
      </c>
      <c r="C39" s="372">
        <v>82.75591</v>
      </c>
      <c r="D39" s="372">
        <v>3.1096080000000001</v>
      </c>
      <c r="E39" s="372"/>
      <c r="F39" s="372"/>
      <c r="G39" s="354"/>
      <c r="H39" s="354" t="s">
        <v>152</v>
      </c>
      <c r="I39" s="372">
        <v>80.400000000000006</v>
      </c>
      <c r="J39" s="372">
        <v>4.0999999999999996</v>
      </c>
      <c r="K39" s="354"/>
      <c r="L39" s="354"/>
      <c r="M39" s="354"/>
      <c r="N39" s="354"/>
    </row>
    <row r="40" spans="2:14">
      <c r="B40" s="354" t="s">
        <v>123</v>
      </c>
      <c r="C40" s="372">
        <v>79.262069999999994</v>
      </c>
      <c r="D40" s="372">
        <v>6.1322720000000004</v>
      </c>
      <c r="E40" s="372"/>
      <c r="F40" s="372"/>
      <c r="G40" s="354"/>
      <c r="H40" s="354" t="s">
        <v>168</v>
      </c>
      <c r="I40" s="372">
        <v>78.400000000000006</v>
      </c>
      <c r="J40" s="372">
        <v>7.8801734999999997</v>
      </c>
      <c r="K40" s="354"/>
      <c r="L40" s="354"/>
      <c r="M40" s="354"/>
      <c r="N40" s="354"/>
    </row>
    <row r="41" spans="2:14">
      <c r="B41" s="354" t="s">
        <v>138</v>
      </c>
      <c r="C41" s="372">
        <v>77.950419999999994</v>
      </c>
      <c r="D41" s="372">
        <v>3.2804030000000002</v>
      </c>
      <c r="E41" s="372"/>
      <c r="F41" s="372"/>
      <c r="G41" s="354"/>
      <c r="H41" s="354" t="s">
        <v>161</v>
      </c>
      <c r="I41" s="372">
        <v>73.7</v>
      </c>
      <c r="J41" s="372">
        <v>18.964680999999999</v>
      </c>
      <c r="K41" s="354"/>
      <c r="L41" s="354"/>
      <c r="M41" s="354"/>
      <c r="N41" s="354"/>
    </row>
    <row r="42" spans="2:14">
      <c r="B42" s="354" t="s">
        <v>144</v>
      </c>
      <c r="C42" s="372">
        <v>80.251360000000005</v>
      </c>
      <c r="D42" s="372">
        <v>7.3666669999999996</v>
      </c>
      <c r="E42" s="372"/>
      <c r="F42" s="372"/>
      <c r="G42" s="354"/>
      <c r="H42" s="354" t="s">
        <v>159</v>
      </c>
      <c r="I42" s="372">
        <v>77.400000000000006</v>
      </c>
      <c r="J42" s="372">
        <v>5.7750000000000004</v>
      </c>
      <c r="K42" s="354"/>
      <c r="L42" s="354"/>
      <c r="M42" s="354"/>
      <c r="N42" s="354"/>
    </row>
    <row r="43" spans="2:14">
      <c r="B43" s="354" t="s">
        <v>137</v>
      </c>
      <c r="C43" s="372">
        <v>77.817869999999999</v>
      </c>
      <c r="D43" s="372">
        <v>6.445703</v>
      </c>
      <c r="E43" s="372"/>
      <c r="F43" s="372"/>
      <c r="G43" s="354"/>
      <c r="H43" s="354" t="s">
        <v>162</v>
      </c>
      <c r="I43" s="372">
        <v>70.7</v>
      </c>
      <c r="J43" s="372">
        <v>17.806460000000001</v>
      </c>
      <c r="K43" s="354"/>
      <c r="L43" s="354"/>
      <c r="M43" s="354"/>
      <c r="N43" s="354"/>
    </row>
    <row r="44" spans="2:14">
      <c r="B44" s="354" t="s">
        <v>136</v>
      </c>
      <c r="C44" s="372">
        <v>78.371989999999997</v>
      </c>
      <c r="D44" s="372">
        <v>4.5</v>
      </c>
      <c r="E44" s="372"/>
      <c r="F44" s="372"/>
      <c r="G44" s="354"/>
      <c r="H44" s="354" t="s">
        <v>149</v>
      </c>
      <c r="I44" s="372">
        <v>74.8</v>
      </c>
      <c r="J44" s="372">
        <v>6.7</v>
      </c>
      <c r="K44" s="354"/>
      <c r="L44" s="354"/>
      <c r="M44" s="354"/>
      <c r="N44" s="354"/>
    </row>
    <row r="45" spans="2:14">
      <c r="B45" s="354" t="s">
        <v>121</v>
      </c>
      <c r="C45" s="372">
        <v>77.83784</v>
      </c>
      <c r="D45" s="372">
        <v>7.4666670000000002</v>
      </c>
      <c r="E45" s="372"/>
      <c r="F45" s="372"/>
      <c r="G45" s="354"/>
      <c r="H45" s="354" t="s">
        <v>157</v>
      </c>
      <c r="I45" s="372">
        <v>69.7</v>
      </c>
      <c r="J45" s="372">
        <v>7.14</v>
      </c>
      <c r="K45" s="354"/>
      <c r="L45" s="354"/>
      <c r="M45" s="354"/>
      <c r="N45" s="354"/>
    </row>
    <row r="46" spans="2:14">
      <c r="B46" s="354" t="s">
        <v>118</v>
      </c>
      <c r="C46" s="372">
        <v>76.700270000000003</v>
      </c>
      <c r="D46" s="372">
        <v>5.1016659999999998</v>
      </c>
      <c r="E46" s="372"/>
      <c r="F46" s="372"/>
      <c r="G46" s="354"/>
      <c r="H46" s="354" t="s">
        <v>164</v>
      </c>
      <c r="I46" s="372">
        <v>63.867159999999998</v>
      </c>
      <c r="J46" s="372">
        <v>5.3724999999999996</v>
      </c>
      <c r="K46" s="354"/>
      <c r="L46" s="354"/>
      <c r="M46" s="354"/>
      <c r="N46" s="354"/>
    </row>
    <row r="47" spans="2:14">
      <c r="B47" s="354" t="s">
        <v>146</v>
      </c>
      <c r="C47" s="372">
        <v>76.52449</v>
      </c>
      <c r="D47" s="372">
        <v>8.0060719999999996</v>
      </c>
      <c r="E47" s="372"/>
      <c r="F47" s="372"/>
      <c r="G47" s="354"/>
      <c r="H47" s="354" t="s">
        <v>150</v>
      </c>
      <c r="I47" s="372">
        <v>67</v>
      </c>
      <c r="J47" s="372">
        <v>10.297127</v>
      </c>
      <c r="K47" s="354"/>
      <c r="L47" s="354"/>
      <c r="M47" s="354"/>
      <c r="N47" s="354"/>
    </row>
    <row r="48" spans="2:14">
      <c r="B48" s="354" t="s">
        <v>147</v>
      </c>
      <c r="C48" s="372">
        <v>73.291809999999998</v>
      </c>
      <c r="D48" s="372">
        <v>8.9499999999999993</v>
      </c>
      <c r="E48" s="372"/>
      <c r="F48" s="372"/>
      <c r="G48" s="354"/>
      <c r="H48" s="354" t="s">
        <v>163</v>
      </c>
      <c r="I48" s="372">
        <v>62.8</v>
      </c>
      <c r="J48" s="372">
        <v>3.3</v>
      </c>
      <c r="K48" s="354"/>
      <c r="L48" s="354"/>
      <c r="M48" s="354"/>
      <c r="N48" s="354"/>
    </row>
    <row r="49" spans="2:14">
      <c r="B49" s="354" t="s">
        <v>119</v>
      </c>
      <c r="C49" s="372">
        <v>75.278049999999993</v>
      </c>
      <c r="D49" s="372">
        <v>4</v>
      </c>
      <c r="E49" s="372"/>
      <c r="F49" s="372"/>
      <c r="G49" s="354"/>
      <c r="H49" s="354" t="s">
        <v>169</v>
      </c>
      <c r="I49" s="372">
        <v>65.900000000000006</v>
      </c>
      <c r="J49" s="372">
        <v>7.2</v>
      </c>
      <c r="K49" s="354"/>
      <c r="L49" s="354"/>
      <c r="M49" s="354"/>
      <c r="N49" s="354"/>
    </row>
    <row r="50" spans="2:14">
      <c r="B50" s="354" t="s">
        <v>134</v>
      </c>
      <c r="C50" s="372">
        <v>73.796589999999995</v>
      </c>
      <c r="D50" s="372">
        <v>4.5491200000000003</v>
      </c>
      <c r="E50" s="372"/>
      <c r="F50" s="372"/>
      <c r="G50" s="354"/>
      <c r="H50" s="354" t="s">
        <v>171</v>
      </c>
      <c r="I50" s="372">
        <v>63.8</v>
      </c>
      <c r="J50" s="372">
        <v>7.625</v>
      </c>
      <c r="K50" s="354"/>
      <c r="L50" s="354"/>
      <c r="M50" s="354"/>
      <c r="N50" s="354"/>
    </row>
    <row r="51" spans="2:14">
      <c r="B51" s="354" t="s">
        <v>125</v>
      </c>
      <c r="C51" s="372">
        <v>75.127189999999999</v>
      </c>
      <c r="D51" s="372">
        <v>7.7750000000000004</v>
      </c>
      <c r="E51" s="372"/>
      <c r="F51" s="372"/>
      <c r="G51" s="354"/>
      <c r="H51" s="354" t="s">
        <v>172</v>
      </c>
      <c r="I51" s="372">
        <v>72.850939999999994</v>
      </c>
      <c r="J51" s="372">
        <v>7.5</v>
      </c>
      <c r="K51" s="354"/>
      <c r="L51" s="354"/>
      <c r="M51" s="354"/>
      <c r="N51" s="354"/>
    </row>
    <row r="52" spans="2:14">
      <c r="B52" s="354" t="s">
        <v>124</v>
      </c>
      <c r="C52" s="372">
        <v>74.654340000000005</v>
      </c>
      <c r="D52" s="372">
        <v>12.4762</v>
      </c>
      <c r="E52" s="372"/>
      <c r="F52" s="372"/>
      <c r="G52" s="354"/>
      <c r="H52" s="354" t="s">
        <v>155</v>
      </c>
      <c r="I52" s="372">
        <v>62.409129999999998</v>
      </c>
      <c r="J52" s="372">
        <v>11.242604</v>
      </c>
      <c r="K52" s="354"/>
      <c r="L52" s="354"/>
      <c r="M52" s="354"/>
      <c r="N52" s="354"/>
    </row>
    <row r="53" spans="2:14">
      <c r="B53" s="354" t="s">
        <v>131</v>
      </c>
      <c r="C53" s="372">
        <v>69.825069999999997</v>
      </c>
      <c r="D53" s="372">
        <v>14.39114</v>
      </c>
      <c r="E53" s="372"/>
      <c r="F53" s="372"/>
      <c r="G53" s="354"/>
      <c r="H53" s="354" t="s">
        <v>153</v>
      </c>
      <c r="I53" s="372">
        <v>70.2</v>
      </c>
      <c r="J53" s="372">
        <v>11.8</v>
      </c>
      <c r="K53" s="354"/>
      <c r="L53" s="354"/>
      <c r="M53" s="354"/>
      <c r="N53" s="354"/>
    </row>
    <row r="54" spans="2:14">
      <c r="B54" s="354" t="s">
        <v>127</v>
      </c>
      <c r="C54" s="372">
        <v>77.212040000000002</v>
      </c>
      <c r="D54" s="372">
        <v>5.983333</v>
      </c>
      <c r="E54" s="372"/>
      <c r="F54" s="372"/>
      <c r="G54" s="354"/>
      <c r="H54" s="354" t="s">
        <v>170</v>
      </c>
      <c r="I54" s="372">
        <v>65.644329999999997</v>
      </c>
      <c r="J54" s="372">
        <v>9.6234427999999994</v>
      </c>
      <c r="K54" s="354"/>
      <c r="L54" s="354"/>
      <c r="M54" s="354"/>
      <c r="N54" s="354"/>
    </row>
    <row r="55" spans="2:14">
      <c r="B55" s="354" t="s">
        <v>139</v>
      </c>
      <c r="C55" s="372">
        <v>74.129869999999997</v>
      </c>
      <c r="D55" s="372">
        <v>12.74166</v>
      </c>
      <c r="E55" s="372"/>
      <c r="F55" s="372"/>
      <c r="G55" s="354"/>
      <c r="H55" s="354" t="s">
        <v>148</v>
      </c>
      <c r="I55" s="372">
        <v>67.8</v>
      </c>
      <c r="J55" s="372">
        <v>7.75</v>
      </c>
      <c r="K55" s="354"/>
      <c r="L55" s="354"/>
      <c r="M55" s="354"/>
      <c r="N55" s="354"/>
    </row>
    <row r="56" spans="2:14">
      <c r="B56" s="354" t="s">
        <v>142</v>
      </c>
      <c r="C56" s="372">
        <v>70.264690000000002</v>
      </c>
      <c r="D56" s="372">
        <v>8.0833329999999997</v>
      </c>
      <c r="E56" s="372"/>
      <c r="F56" s="372"/>
      <c r="G56" s="354"/>
      <c r="H56" s="354" t="s">
        <v>151</v>
      </c>
      <c r="I56" s="372">
        <v>64.780299999999997</v>
      </c>
      <c r="J56" s="372">
        <v>8.1999999999999993</v>
      </c>
      <c r="K56" s="354"/>
      <c r="L56" s="354"/>
      <c r="M56" s="354"/>
      <c r="N56" s="354"/>
    </row>
    <row r="57" spans="2:14">
      <c r="B57" s="354" t="s">
        <v>143</v>
      </c>
      <c r="C57" s="372">
        <v>74.737660000000005</v>
      </c>
      <c r="D57" s="372">
        <v>21.637499999999999</v>
      </c>
      <c r="E57" s="372"/>
      <c r="F57" s="372"/>
      <c r="G57" s="354"/>
      <c r="H57" s="354" t="s">
        <v>177</v>
      </c>
      <c r="I57" s="372">
        <v>67.2</v>
      </c>
      <c r="J57" s="372">
        <v>8.0973716000000007</v>
      </c>
      <c r="K57" s="354"/>
      <c r="L57" s="354"/>
      <c r="M57" s="354"/>
      <c r="N57" s="354"/>
    </row>
    <row r="58" spans="2:14">
      <c r="B58" s="354" t="s">
        <v>122</v>
      </c>
      <c r="C58" s="372">
        <v>70.528109999999998</v>
      </c>
      <c r="D58" s="372">
        <v>6.7</v>
      </c>
      <c r="E58" s="372"/>
      <c r="F58" s="372"/>
      <c r="G58" s="354"/>
      <c r="H58" s="354" t="s">
        <v>166</v>
      </c>
      <c r="I58" s="372">
        <v>55.5</v>
      </c>
      <c r="J58" s="372">
        <v>21.1</v>
      </c>
      <c r="K58" s="354"/>
      <c r="L58" s="354"/>
      <c r="M58" s="354"/>
      <c r="N58" s="354"/>
    </row>
    <row r="59" spans="2:14">
      <c r="B59" s="354" t="s">
        <v>126</v>
      </c>
      <c r="C59" s="372">
        <v>70.364649999999997</v>
      </c>
      <c r="D59" s="372">
        <v>9.6666670000000003</v>
      </c>
      <c r="E59" s="372"/>
      <c r="F59" s="372"/>
      <c r="G59" s="354"/>
      <c r="H59" s="354" t="s">
        <v>167</v>
      </c>
      <c r="I59" s="372">
        <v>54.9</v>
      </c>
      <c r="J59" s="372">
        <v>6.1952075000000004</v>
      </c>
      <c r="K59" s="354"/>
      <c r="L59" s="354"/>
      <c r="M59" s="354"/>
      <c r="N59" s="354"/>
    </row>
    <row r="60" spans="2:14">
      <c r="B60" s="354" t="s">
        <v>135</v>
      </c>
      <c r="C60" s="372">
        <v>66.157560000000004</v>
      </c>
      <c r="D60" s="372">
        <v>3.3</v>
      </c>
      <c r="E60" s="372"/>
      <c r="F60" s="372"/>
      <c r="G60" s="354"/>
      <c r="H60" s="354" t="s">
        <v>173</v>
      </c>
      <c r="I60" s="372">
        <v>51.6</v>
      </c>
      <c r="J60" s="372">
        <v>10</v>
      </c>
      <c r="K60" s="354"/>
      <c r="L60" s="354"/>
      <c r="M60" s="354"/>
      <c r="N60" s="354"/>
    </row>
    <row r="61" spans="2:14">
      <c r="B61" s="354" t="s">
        <v>120</v>
      </c>
      <c r="C61" s="372">
        <v>66.719210000000004</v>
      </c>
      <c r="D61" s="372">
        <v>7.2249999999999996</v>
      </c>
      <c r="E61" s="372"/>
      <c r="F61" s="372"/>
      <c r="G61" s="354"/>
      <c r="H61" s="354" t="s">
        <v>165</v>
      </c>
      <c r="I61" s="372">
        <v>51.6</v>
      </c>
      <c r="J61" s="372">
        <v>9.1</v>
      </c>
      <c r="K61" s="354"/>
      <c r="L61" s="354"/>
      <c r="M61" s="354"/>
      <c r="N61" s="354"/>
    </row>
    <row r="62" spans="2:14">
      <c r="B62" s="354" t="s">
        <v>128</v>
      </c>
      <c r="C62" s="372">
        <v>67.658739999999995</v>
      </c>
      <c r="D62" s="372">
        <v>17.30536</v>
      </c>
      <c r="E62" s="372"/>
      <c r="F62" s="372"/>
      <c r="G62" s="354"/>
      <c r="H62" s="354" t="s">
        <v>176</v>
      </c>
      <c r="I62" s="372">
        <v>52.678080000000001</v>
      </c>
      <c r="J62" s="372">
        <v>11.887328</v>
      </c>
      <c r="K62" s="354"/>
      <c r="L62" s="354"/>
      <c r="M62" s="354"/>
      <c r="N62" s="354"/>
    </row>
    <row r="63" spans="2:14">
      <c r="B63" s="354" t="s">
        <v>141</v>
      </c>
      <c r="C63" s="372">
        <v>68.842160000000007</v>
      </c>
      <c r="D63" s="372">
        <v>13.40132</v>
      </c>
      <c r="E63" s="372"/>
      <c r="F63" s="372"/>
      <c r="G63" s="354"/>
      <c r="H63" s="354" t="s">
        <v>154</v>
      </c>
      <c r="I63" s="372">
        <v>51.8</v>
      </c>
      <c r="J63" s="372">
        <v>8.9866156999999998</v>
      </c>
      <c r="K63" s="354"/>
      <c r="L63" s="354"/>
      <c r="M63" s="354"/>
      <c r="N63" s="354"/>
    </row>
    <row r="64" spans="2:14">
      <c r="B64" s="354" t="s">
        <v>132</v>
      </c>
      <c r="C64" s="372">
        <v>64.557569999999998</v>
      </c>
      <c r="D64" s="372">
        <v>5.7</v>
      </c>
      <c r="E64" s="372"/>
      <c r="F64" s="372"/>
      <c r="G64" s="354"/>
      <c r="H64" s="354" t="s">
        <v>174</v>
      </c>
      <c r="I64" s="372">
        <v>55.2</v>
      </c>
      <c r="J64" s="372">
        <v>24.906572000000001</v>
      </c>
      <c r="K64" s="354"/>
      <c r="L64" s="354"/>
      <c r="M64" s="354"/>
      <c r="N64" s="354"/>
    </row>
    <row r="65" spans="2:14">
      <c r="B65" s="548" t="s">
        <v>133</v>
      </c>
      <c r="C65" s="114">
        <v>62.251640000000002</v>
      </c>
      <c r="D65" s="114">
        <v>8.3666669999999996</v>
      </c>
      <c r="E65" s="372"/>
      <c r="F65" s="372"/>
      <c r="G65" s="354"/>
      <c r="H65" s="548" t="s">
        <v>158</v>
      </c>
      <c r="I65" s="114">
        <v>43.4</v>
      </c>
      <c r="J65" s="114">
        <v>12.5</v>
      </c>
      <c r="K65" s="354"/>
      <c r="L65" s="354"/>
      <c r="M65" s="354"/>
      <c r="N65" s="354"/>
    </row>
    <row r="66" spans="2:14">
      <c r="B66" s="350" t="s">
        <v>87</v>
      </c>
      <c r="C66" s="571">
        <v>73.857911785714279</v>
      </c>
      <c r="D66" s="571">
        <v>8.253149642857144</v>
      </c>
      <c r="E66" s="354"/>
      <c r="F66" s="354"/>
      <c r="G66" s="354"/>
      <c r="H66" s="350" t="s">
        <v>87</v>
      </c>
      <c r="I66" s="571">
        <v>64.754640714285713</v>
      </c>
      <c r="J66" s="571">
        <v>9.7175029678571416</v>
      </c>
      <c r="K66" s="354"/>
      <c r="L66" s="354"/>
      <c r="M66" s="354"/>
      <c r="N66" s="354"/>
    </row>
    <row r="67" spans="2:14">
      <c r="B67" s="354"/>
      <c r="C67" s="372"/>
      <c r="D67" s="372"/>
      <c r="E67" s="354"/>
      <c r="F67" s="354"/>
      <c r="G67" s="354"/>
      <c r="H67" s="354"/>
      <c r="I67" s="372"/>
      <c r="J67" s="372"/>
      <c r="K67" s="354"/>
      <c r="L67" s="354"/>
      <c r="M67" s="354"/>
      <c r="N67" s="354"/>
    </row>
    <row r="68" spans="2:14">
      <c r="B68" s="573" t="s">
        <v>1060</v>
      </c>
      <c r="C68" s="635">
        <f>'Figure A2.1.'!C66</f>
        <v>73.857911785714279</v>
      </c>
      <c r="D68" s="635">
        <v>0</v>
      </c>
      <c r="E68" s="354"/>
      <c r="F68" s="354"/>
      <c r="G68" s="354"/>
      <c r="H68" s="573" t="s">
        <v>1060</v>
      </c>
      <c r="I68" s="635">
        <f>'Figure A2.1.'!I66</f>
        <v>64.754640714285713</v>
      </c>
      <c r="J68" s="635">
        <v>0</v>
      </c>
      <c r="K68" s="354"/>
      <c r="L68" s="354"/>
      <c r="M68" s="354"/>
      <c r="N68" s="354"/>
    </row>
    <row r="69" spans="2:14">
      <c r="B69" s="354"/>
      <c r="C69" s="372">
        <f>'Figure A2.1.'!C66</f>
        <v>73.857911785714279</v>
      </c>
      <c r="D69" s="372">
        <v>25</v>
      </c>
      <c r="E69" s="354"/>
      <c r="F69" s="354"/>
      <c r="G69" s="354"/>
      <c r="H69" s="354"/>
      <c r="I69" s="372">
        <f>'Figure A2.1.'!I66</f>
        <v>64.754640714285713</v>
      </c>
      <c r="J69" s="372">
        <v>25</v>
      </c>
      <c r="K69" s="354"/>
      <c r="L69" s="354"/>
      <c r="M69" s="354"/>
      <c r="N69" s="354"/>
    </row>
    <row r="70" spans="2:14">
      <c r="B70" s="354"/>
      <c r="C70" s="372">
        <v>60</v>
      </c>
      <c r="D70" s="372">
        <f>'Figure A2.1.'!D66</f>
        <v>8.253149642857144</v>
      </c>
      <c r="E70" s="354"/>
      <c r="F70" s="354"/>
      <c r="G70" s="354"/>
      <c r="H70" s="354"/>
      <c r="I70" s="372">
        <v>40</v>
      </c>
      <c r="J70" s="372">
        <f>'Figure A2.1.'!J66</f>
        <v>9.7175029678571416</v>
      </c>
      <c r="K70" s="354"/>
      <c r="L70" s="354"/>
      <c r="M70" s="354"/>
      <c r="N70" s="354"/>
    </row>
    <row r="71" spans="2:14">
      <c r="B71" s="350"/>
      <c r="C71" s="571">
        <v>100</v>
      </c>
      <c r="D71" s="571">
        <f>'Figure A2.1.'!D66</f>
        <v>8.253149642857144</v>
      </c>
      <c r="E71" s="354"/>
      <c r="F71" s="354"/>
      <c r="G71" s="354"/>
      <c r="H71" s="350"/>
      <c r="I71" s="571">
        <v>100</v>
      </c>
      <c r="J71" s="571">
        <f>'Figure A2.1.'!J66</f>
        <v>9.7175029678571416</v>
      </c>
      <c r="K71" s="354"/>
      <c r="L71" s="354"/>
      <c r="M71" s="354"/>
      <c r="N71" s="354"/>
    </row>
    <row r="72" spans="2:14">
      <c r="B72" s="354"/>
      <c r="C72" s="354"/>
      <c r="D72" s="354"/>
      <c r="E72" s="354"/>
      <c r="F72" s="354"/>
      <c r="G72" s="354"/>
      <c r="H72" s="354"/>
      <c r="I72" s="354"/>
      <c r="J72" s="354"/>
      <c r="K72" s="354"/>
      <c r="L72" s="354"/>
      <c r="M72" s="354"/>
      <c r="N72" s="354"/>
    </row>
    <row r="73" spans="2:14">
      <c r="B73" s="354"/>
      <c r="C73" s="354"/>
      <c r="D73" s="354"/>
      <c r="E73" s="354"/>
      <c r="F73" s="354"/>
      <c r="G73" s="354"/>
      <c r="H73" s="354"/>
      <c r="I73" s="354"/>
      <c r="J73" s="354"/>
      <c r="K73" s="354"/>
      <c r="L73" s="354"/>
      <c r="M73" s="354"/>
      <c r="N73" s="354"/>
    </row>
    <row r="74" spans="2:14">
      <c r="B74" s="354"/>
      <c r="C74" s="354"/>
      <c r="D74" s="354"/>
      <c r="E74" s="354"/>
      <c r="F74" s="354"/>
      <c r="G74" s="354"/>
      <c r="H74" s="354"/>
      <c r="I74" s="354"/>
      <c r="J74" s="354"/>
      <c r="K74" s="354"/>
      <c r="L74" s="354"/>
      <c r="M74" s="354"/>
      <c r="N74" s="354"/>
    </row>
    <row r="75" spans="2:14">
      <c r="B75" s="354"/>
      <c r="C75" s="354"/>
      <c r="D75" s="354"/>
      <c r="E75" s="354"/>
      <c r="F75" s="354"/>
      <c r="G75" s="354"/>
      <c r="H75" s="354"/>
      <c r="I75" s="354"/>
      <c r="J75" s="354"/>
      <c r="K75" s="354"/>
      <c r="L75" s="354"/>
      <c r="M75" s="354"/>
      <c r="N75" s="354"/>
    </row>
    <row r="76" spans="2:14">
      <c r="B76" s="354"/>
      <c r="C76" s="354"/>
      <c r="D76" s="354"/>
      <c r="E76" s="354"/>
      <c r="F76" s="354"/>
      <c r="G76" s="354"/>
      <c r="H76" s="354"/>
      <c r="I76" s="354"/>
      <c r="J76" s="354"/>
      <c r="K76" s="354"/>
      <c r="L76" s="354"/>
      <c r="M76" s="354"/>
      <c r="N76" s="354"/>
    </row>
    <row r="77" spans="2:14">
      <c r="B77" s="354"/>
      <c r="C77" s="354"/>
      <c r="D77" s="354"/>
      <c r="E77" s="354"/>
      <c r="F77" s="354"/>
      <c r="G77" s="354"/>
      <c r="H77" s="354"/>
      <c r="I77" s="354"/>
      <c r="J77" s="354"/>
      <c r="K77" s="354"/>
      <c r="L77" s="354"/>
      <c r="M77" s="354"/>
      <c r="N77" s="354"/>
    </row>
    <row r="78" spans="2:14">
      <c r="B78" s="354"/>
      <c r="C78" s="354"/>
      <c r="D78" s="354"/>
      <c r="E78" s="354"/>
      <c r="F78" s="354"/>
      <c r="G78" s="354"/>
      <c r="H78" s="354"/>
      <c r="I78" s="354"/>
      <c r="J78" s="354"/>
      <c r="K78" s="354"/>
      <c r="L78" s="354"/>
      <c r="M78" s="354"/>
      <c r="N78" s="354"/>
    </row>
    <row r="79" spans="2:14">
      <c r="B79" s="354"/>
      <c r="C79" s="354"/>
      <c r="D79" s="354"/>
      <c r="E79" s="354"/>
      <c r="F79" s="354"/>
      <c r="G79" s="354"/>
      <c r="H79" s="354"/>
      <c r="I79" s="354"/>
      <c r="J79" s="354"/>
      <c r="K79" s="354"/>
      <c r="L79" s="354"/>
      <c r="M79" s="354"/>
      <c r="N79" s="354"/>
    </row>
    <row r="80" spans="2:14">
      <c r="B80" s="354"/>
      <c r="C80" s="354"/>
      <c r="D80" s="354"/>
      <c r="E80" s="354"/>
      <c r="F80" s="354"/>
      <c r="G80" s="354"/>
      <c r="H80" s="354"/>
      <c r="I80" s="354"/>
      <c r="J80" s="354"/>
      <c r="K80" s="354"/>
      <c r="L80" s="354"/>
      <c r="M80" s="354"/>
      <c r="N80" s="354"/>
    </row>
    <row r="81" spans="2:14">
      <c r="B81" s="354"/>
      <c r="C81" s="354"/>
      <c r="D81" s="354"/>
      <c r="E81" s="354"/>
      <c r="F81" s="354"/>
      <c r="G81" s="354"/>
      <c r="H81" s="354"/>
      <c r="I81" s="354"/>
      <c r="J81" s="354"/>
      <c r="K81" s="354"/>
      <c r="L81" s="354"/>
      <c r="M81" s="354"/>
      <c r="N81" s="354"/>
    </row>
  </sheetData>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sheetPr>
    <tabColor theme="6" tint="0.39997558519241921"/>
  </sheetPr>
  <dimension ref="A3:U21"/>
  <sheetViews>
    <sheetView workbookViewId="0">
      <selection activeCell="Q27" sqref="Q27"/>
    </sheetView>
  </sheetViews>
  <sheetFormatPr defaultRowHeight="15"/>
  <cols>
    <col min="1" max="2" width="9.140625" style="42"/>
    <col min="3" max="3" width="21.42578125" style="42" bestFit="1" customWidth="1"/>
    <col min="4" max="4" width="0.85546875" style="42" customWidth="1"/>
    <col min="5" max="8" width="9.7109375" style="42" customWidth="1"/>
    <col min="9" max="9" width="1.42578125" style="42" customWidth="1"/>
    <col min="10" max="11" width="9.7109375" style="42" customWidth="1"/>
    <col min="12" max="12" width="1.7109375" style="42" customWidth="1"/>
    <col min="13" max="17" width="9.7109375" style="42" customWidth="1"/>
    <col min="18" max="16384" width="9.140625" style="42"/>
  </cols>
  <sheetData>
    <row r="3" spans="1:21">
      <c r="C3" s="795" t="s">
        <v>807</v>
      </c>
      <c r="D3" s="795"/>
      <c r="E3" s="795"/>
      <c r="F3" s="795"/>
      <c r="G3" s="795"/>
      <c r="H3" s="795"/>
      <c r="I3" s="795"/>
      <c r="J3" s="795"/>
      <c r="K3" s="795"/>
      <c r="L3" s="795"/>
      <c r="M3" s="795"/>
      <c r="N3" s="795"/>
      <c r="O3" s="795"/>
      <c r="P3" s="795"/>
      <c r="Q3" s="795"/>
    </row>
    <row r="4" spans="1:21">
      <c r="C4" s="796" t="s">
        <v>808</v>
      </c>
      <c r="D4" s="796"/>
      <c r="E4" s="796"/>
      <c r="F4" s="796"/>
      <c r="G4" s="796"/>
      <c r="H4" s="796"/>
      <c r="I4" s="796"/>
      <c r="J4" s="796"/>
      <c r="K4" s="796"/>
      <c r="L4" s="796"/>
      <c r="M4" s="796"/>
      <c r="N4" s="796"/>
      <c r="O4" s="796"/>
      <c r="P4" s="796"/>
      <c r="Q4" s="796"/>
    </row>
    <row r="5" spans="1:21" s="245" customFormat="1" ht="15" customHeight="1">
      <c r="A5" s="42"/>
      <c r="B5" s="42"/>
      <c r="C5" s="242"/>
      <c r="D5" s="242"/>
      <c r="E5" s="797" t="s">
        <v>809</v>
      </c>
      <c r="F5" s="797"/>
      <c r="G5" s="797"/>
      <c r="H5" s="797"/>
      <c r="I5" s="243"/>
      <c r="J5" s="798" t="s">
        <v>810</v>
      </c>
      <c r="K5" s="798"/>
      <c r="L5" s="244"/>
      <c r="M5" s="798" t="s">
        <v>801</v>
      </c>
      <c r="N5" s="798"/>
      <c r="O5" s="798"/>
      <c r="P5" s="798"/>
      <c r="Q5" s="798"/>
      <c r="R5" s="42"/>
      <c r="S5" s="42"/>
      <c r="T5" s="42"/>
      <c r="U5" s="42"/>
    </row>
    <row r="6" spans="1:21" s="245" customFormat="1">
      <c r="A6" s="42"/>
      <c r="B6" s="42"/>
      <c r="C6" s="763"/>
      <c r="D6" s="103"/>
      <c r="E6" s="786" t="s">
        <v>811</v>
      </c>
      <c r="F6" s="786" t="s">
        <v>812</v>
      </c>
      <c r="G6" s="786" t="s">
        <v>813</v>
      </c>
      <c r="H6" s="786" t="s">
        <v>468</v>
      </c>
      <c r="I6" s="246"/>
      <c r="J6" s="786" t="s">
        <v>814</v>
      </c>
      <c r="K6" s="786" t="s">
        <v>468</v>
      </c>
      <c r="L6" s="246"/>
      <c r="M6" s="788" t="s">
        <v>31</v>
      </c>
      <c r="N6" s="788" t="s">
        <v>786</v>
      </c>
      <c r="O6" s="789" t="s">
        <v>32</v>
      </c>
      <c r="P6" s="788" t="s">
        <v>28</v>
      </c>
      <c r="Q6" s="788" t="s">
        <v>815</v>
      </c>
      <c r="R6" s="42"/>
      <c r="S6" s="42"/>
      <c r="T6" s="42"/>
      <c r="U6" s="42"/>
    </row>
    <row r="7" spans="1:21" s="245" customFormat="1">
      <c r="A7" s="42"/>
      <c r="B7" s="42"/>
      <c r="C7" s="791"/>
      <c r="D7" s="247"/>
      <c r="E7" s="787"/>
      <c r="F7" s="787"/>
      <c r="G7" s="787"/>
      <c r="H7" s="787"/>
      <c r="I7" s="246"/>
      <c r="J7" s="787"/>
      <c r="K7" s="787"/>
      <c r="L7" s="246"/>
      <c r="M7" s="787"/>
      <c r="N7" s="787"/>
      <c r="O7" s="790"/>
      <c r="P7" s="787"/>
      <c r="Q7" s="787"/>
      <c r="R7" s="42"/>
      <c r="S7" s="42"/>
      <c r="T7" s="42"/>
      <c r="U7" s="42"/>
    </row>
    <row r="8" spans="1:21" s="245" customFormat="1" ht="21" customHeight="1">
      <c r="A8" s="42"/>
      <c r="B8" s="42"/>
      <c r="C8" s="792" t="s">
        <v>816</v>
      </c>
      <c r="D8" s="792"/>
      <c r="E8" s="792"/>
      <c r="F8" s="792"/>
      <c r="G8" s="792"/>
      <c r="H8" s="792"/>
      <c r="I8" s="792"/>
      <c r="J8" s="792"/>
      <c r="K8" s="792"/>
      <c r="L8" s="792"/>
      <c r="M8" s="792"/>
      <c r="N8" s="792"/>
      <c r="O8" s="792"/>
      <c r="P8" s="792"/>
      <c r="Q8" s="792"/>
      <c r="R8" s="42"/>
      <c r="S8" s="42"/>
      <c r="T8" s="42"/>
      <c r="U8" s="42"/>
    </row>
    <row r="9" spans="1:21" s="245" customFormat="1">
      <c r="A9" s="42"/>
      <c r="B9" s="42"/>
      <c r="C9" s="248" t="s">
        <v>817</v>
      </c>
      <c r="D9" s="248"/>
      <c r="E9" s="249">
        <v>15</v>
      </c>
      <c r="F9" s="249">
        <v>10</v>
      </c>
      <c r="G9" s="250">
        <v>6</v>
      </c>
      <c r="H9" s="250">
        <v>7</v>
      </c>
      <c r="I9" s="251"/>
      <c r="J9" s="250">
        <v>8</v>
      </c>
      <c r="K9" s="252">
        <v>5</v>
      </c>
      <c r="L9" s="251"/>
      <c r="M9" s="249">
        <v>11</v>
      </c>
      <c r="N9" s="249">
        <v>11</v>
      </c>
      <c r="O9" s="250">
        <v>7</v>
      </c>
      <c r="P9" s="252">
        <v>5</v>
      </c>
      <c r="Q9" s="249">
        <v>24</v>
      </c>
      <c r="R9" s="42"/>
      <c r="S9" s="42"/>
      <c r="T9" s="42"/>
      <c r="U9" s="42"/>
    </row>
    <row r="10" spans="1:21" s="245" customFormat="1">
      <c r="A10" s="42"/>
      <c r="B10" s="42"/>
      <c r="C10" s="248" t="s">
        <v>818</v>
      </c>
      <c r="D10" s="248"/>
      <c r="E10" s="249">
        <v>31</v>
      </c>
      <c r="F10" s="249">
        <v>25</v>
      </c>
      <c r="G10" s="250">
        <v>17</v>
      </c>
      <c r="H10" s="250">
        <v>16</v>
      </c>
      <c r="I10" s="251"/>
      <c r="J10" s="250">
        <v>17</v>
      </c>
      <c r="K10" s="252">
        <v>12</v>
      </c>
      <c r="L10" s="251"/>
      <c r="M10" s="249">
        <v>21</v>
      </c>
      <c r="N10" s="249">
        <v>26</v>
      </c>
      <c r="O10" s="250">
        <v>17</v>
      </c>
      <c r="P10" s="252">
        <v>11</v>
      </c>
      <c r="Q10" s="253" t="s">
        <v>41</v>
      </c>
      <c r="R10" s="42"/>
      <c r="S10" s="42"/>
      <c r="T10" s="42"/>
      <c r="U10" s="42"/>
    </row>
    <row r="11" spans="1:21" s="245" customFormat="1">
      <c r="A11" s="42"/>
      <c r="B11" s="42"/>
      <c r="C11" s="254" t="s">
        <v>819</v>
      </c>
      <c r="D11" s="248"/>
      <c r="E11" s="249">
        <v>47</v>
      </c>
      <c r="F11" s="249">
        <v>44</v>
      </c>
      <c r="G11" s="252">
        <v>17</v>
      </c>
      <c r="H11" s="250">
        <v>38</v>
      </c>
      <c r="I11" s="251"/>
      <c r="J11" s="250">
        <v>20</v>
      </c>
      <c r="K11" s="252">
        <v>17</v>
      </c>
      <c r="L11" s="251"/>
      <c r="M11" s="250">
        <v>39</v>
      </c>
      <c r="N11" s="253" t="s">
        <v>41</v>
      </c>
      <c r="O11" s="253" t="s">
        <v>41</v>
      </c>
      <c r="P11" s="253" t="s">
        <v>41</v>
      </c>
      <c r="Q11" s="253" t="s">
        <v>41</v>
      </c>
      <c r="R11" s="42"/>
      <c r="S11" s="42"/>
      <c r="T11" s="42"/>
      <c r="U11" s="42"/>
    </row>
    <row r="12" spans="1:21" s="245" customFormat="1">
      <c r="A12" s="42"/>
      <c r="B12" s="42"/>
      <c r="C12" s="248" t="s">
        <v>820</v>
      </c>
      <c r="D12" s="254"/>
      <c r="E12" s="250">
        <v>12</v>
      </c>
      <c r="F12" s="249">
        <v>23</v>
      </c>
      <c r="G12" s="252">
        <v>8</v>
      </c>
      <c r="H12" s="250">
        <v>11</v>
      </c>
      <c r="I12" s="251"/>
      <c r="J12" s="250">
        <v>14</v>
      </c>
      <c r="K12" s="252">
        <v>7</v>
      </c>
      <c r="L12" s="251"/>
      <c r="M12" s="250">
        <v>16</v>
      </c>
      <c r="N12" s="253" t="s">
        <v>41</v>
      </c>
      <c r="O12" s="252">
        <v>5</v>
      </c>
      <c r="P12" s="253" t="s">
        <v>41</v>
      </c>
      <c r="Q12" s="253" t="s">
        <v>41</v>
      </c>
      <c r="R12" s="42"/>
      <c r="S12" s="42"/>
      <c r="T12" s="42"/>
      <c r="U12" s="42"/>
    </row>
    <row r="13" spans="1:21" s="245" customFormat="1" ht="21.75" customHeight="1">
      <c r="A13" s="42"/>
      <c r="B13" s="42"/>
      <c r="C13" s="793" t="s">
        <v>821</v>
      </c>
      <c r="D13" s="793"/>
      <c r="E13" s="793"/>
      <c r="F13" s="793"/>
      <c r="G13" s="793"/>
      <c r="H13" s="793"/>
      <c r="I13" s="793"/>
      <c r="J13" s="793"/>
      <c r="K13" s="793"/>
      <c r="L13" s="793"/>
      <c r="M13" s="793"/>
      <c r="N13" s="793"/>
      <c r="O13" s="793"/>
      <c r="P13" s="793"/>
      <c r="Q13" s="793"/>
      <c r="R13" s="42"/>
      <c r="S13" s="42"/>
      <c r="T13" s="42"/>
      <c r="U13" s="42"/>
    </row>
    <row r="14" spans="1:21" s="245" customFormat="1">
      <c r="A14" s="42"/>
      <c r="B14" s="42"/>
      <c r="C14" s="248" t="s">
        <v>817</v>
      </c>
      <c r="D14" s="248"/>
      <c r="E14" s="255">
        <v>70</v>
      </c>
      <c r="F14" s="255">
        <v>71</v>
      </c>
      <c r="G14" s="256">
        <v>80</v>
      </c>
      <c r="H14" s="256">
        <v>75</v>
      </c>
      <c r="I14" s="251"/>
      <c r="J14" s="256">
        <v>76</v>
      </c>
      <c r="K14" s="255">
        <v>72</v>
      </c>
      <c r="L14" s="251"/>
      <c r="M14" s="250">
        <v>67</v>
      </c>
      <c r="N14" s="249">
        <v>50</v>
      </c>
      <c r="O14" s="250">
        <v>70</v>
      </c>
      <c r="P14" s="250">
        <v>68</v>
      </c>
      <c r="Q14" s="249">
        <v>59</v>
      </c>
      <c r="R14" s="42"/>
      <c r="S14" s="42"/>
      <c r="T14" s="42"/>
      <c r="U14" s="42"/>
    </row>
    <row r="15" spans="1:21" s="245" customFormat="1">
      <c r="A15" s="42"/>
      <c r="B15" s="42"/>
      <c r="C15" s="254" t="s">
        <v>822</v>
      </c>
      <c r="D15" s="254"/>
      <c r="E15" s="256">
        <v>92</v>
      </c>
      <c r="F15" s="256">
        <v>93</v>
      </c>
      <c r="G15" s="256">
        <v>92</v>
      </c>
      <c r="H15" s="256">
        <v>93</v>
      </c>
      <c r="I15" s="251"/>
      <c r="J15" s="256">
        <v>90</v>
      </c>
      <c r="K15" s="256">
        <v>91</v>
      </c>
      <c r="L15" s="251"/>
      <c r="M15" s="250">
        <v>88</v>
      </c>
      <c r="N15" s="252">
        <v>93</v>
      </c>
      <c r="O15" s="252">
        <v>95</v>
      </c>
      <c r="P15" s="252">
        <v>97</v>
      </c>
      <c r="Q15" s="250">
        <v>83</v>
      </c>
      <c r="R15" s="42"/>
      <c r="S15" s="42"/>
      <c r="T15" s="42"/>
      <c r="U15" s="42"/>
    </row>
    <row r="16" spans="1:21" s="245" customFormat="1">
      <c r="A16" s="42"/>
      <c r="B16" s="42"/>
      <c r="C16" s="248" t="s">
        <v>823</v>
      </c>
      <c r="D16" s="254"/>
      <c r="E16" s="257">
        <v>58</v>
      </c>
      <c r="F16" s="257">
        <v>58</v>
      </c>
      <c r="G16" s="256">
        <v>76</v>
      </c>
      <c r="H16" s="256">
        <v>71</v>
      </c>
      <c r="I16" s="251"/>
      <c r="J16" s="255">
        <v>69</v>
      </c>
      <c r="K16" s="256">
        <v>78</v>
      </c>
      <c r="L16" s="251"/>
      <c r="M16" s="249">
        <v>54</v>
      </c>
      <c r="N16" s="250">
        <v>60</v>
      </c>
      <c r="O16" s="252">
        <v>79</v>
      </c>
      <c r="P16" s="252">
        <v>79</v>
      </c>
      <c r="Q16" s="252">
        <v>75</v>
      </c>
      <c r="R16" s="42"/>
      <c r="S16" s="42"/>
      <c r="T16" s="42"/>
      <c r="U16" s="42"/>
    </row>
    <row r="17" spans="1:21" s="245" customFormat="1">
      <c r="A17" s="42"/>
      <c r="B17" s="42"/>
      <c r="C17" s="248" t="s">
        <v>824</v>
      </c>
      <c r="D17" s="254"/>
      <c r="E17" s="256">
        <v>75</v>
      </c>
      <c r="F17" s="256">
        <v>83</v>
      </c>
      <c r="G17" s="256">
        <v>85</v>
      </c>
      <c r="H17" s="256">
        <v>81</v>
      </c>
      <c r="I17" s="251"/>
      <c r="J17" s="256">
        <v>78</v>
      </c>
      <c r="K17" s="255">
        <v>72</v>
      </c>
      <c r="L17" s="251"/>
      <c r="M17" s="250">
        <v>74</v>
      </c>
      <c r="N17" s="249">
        <v>27</v>
      </c>
      <c r="O17" s="250">
        <v>64</v>
      </c>
      <c r="P17" s="250">
        <v>62</v>
      </c>
      <c r="Q17" s="250">
        <v>65</v>
      </c>
      <c r="R17" s="42"/>
      <c r="S17" s="42"/>
      <c r="T17" s="42"/>
      <c r="U17" s="42"/>
    </row>
    <row r="18" spans="1:21" s="245" customFormat="1">
      <c r="A18" s="42"/>
      <c r="B18" s="42"/>
      <c r="C18" s="248" t="s">
        <v>825</v>
      </c>
      <c r="D18" s="254"/>
      <c r="E18" s="257">
        <v>37</v>
      </c>
      <c r="F18" s="255">
        <v>40</v>
      </c>
      <c r="G18" s="256">
        <v>70</v>
      </c>
      <c r="H18" s="255">
        <v>47</v>
      </c>
      <c r="I18" s="251"/>
      <c r="J18" s="256">
        <v>58</v>
      </c>
      <c r="K18" s="256">
        <v>56</v>
      </c>
      <c r="L18" s="251"/>
      <c r="M18" s="250">
        <v>35</v>
      </c>
      <c r="N18" s="249">
        <v>11</v>
      </c>
      <c r="O18" s="250">
        <v>41</v>
      </c>
      <c r="P18" s="250">
        <v>42</v>
      </c>
      <c r="Q18" s="252">
        <v>56</v>
      </c>
      <c r="R18" s="42"/>
      <c r="S18" s="42"/>
      <c r="T18" s="42"/>
      <c r="U18" s="42"/>
    </row>
    <row r="19" spans="1:21" s="245" customFormat="1">
      <c r="A19" s="42"/>
      <c r="B19" s="42"/>
      <c r="C19" s="794"/>
      <c r="D19" s="794"/>
      <c r="E19" s="794"/>
      <c r="F19" s="794"/>
      <c r="G19" s="794"/>
      <c r="H19" s="794"/>
      <c r="I19" s="794"/>
      <c r="J19" s="794"/>
      <c r="K19" s="794"/>
      <c r="L19" s="794"/>
      <c r="M19" s="794"/>
      <c r="N19" s="794"/>
      <c r="O19" s="794"/>
      <c r="P19" s="794"/>
      <c r="Q19" s="794"/>
      <c r="R19" s="42"/>
      <c r="S19" s="42"/>
      <c r="T19" s="42"/>
      <c r="U19" s="42"/>
    </row>
    <row r="20" spans="1:21" s="245" customFormat="1" ht="21.75" customHeight="1">
      <c r="A20" s="42"/>
      <c r="B20" s="42"/>
      <c r="C20" s="782" t="s">
        <v>826</v>
      </c>
      <c r="D20" s="783"/>
      <c r="E20" s="783"/>
      <c r="F20" s="783"/>
      <c r="G20" s="783"/>
      <c r="H20" s="783"/>
      <c r="I20" s="783"/>
      <c r="J20" s="783"/>
      <c r="K20" s="783"/>
      <c r="L20" s="783"/>
      <c r="M20" s="783"/>
      <c r="N20" s="783"/>
      <c r="O20" s="783"/>
      <c r="P20" s="783"/>
      <c r="Q20" s="783"/>
      <c r="R20" s="42"/>
      <c r="S20" s="42"/>
      <c r="T20" s="42"/>
      <c r="U20" s="42"/>
    </row>
    <row r="21" spans="1:21" s="245" customFormat="1" ht="113.25" customHeight="1">
      <c r="A21" s="42"/>
      <c r="B21" s="42"/>
      <c r="C21" s="784" t="s">
        <v>827</v>
      </c>
      <c r="D21" s="785"/>
      <c r="E21" s="785"/>
      <c r="F21" s="785"/>
      <c r="G21" s="785"/>
      <c r="H21" s="785"/>
      <c r="I21" s="785"/>
      <c r="J21" s="785"/>
      <c r="K21" s="785"/>
      <c r="L21" s="785"/>
      <c r="M21" s="785"/>
      <c r="N21" s="785"/>
      <c r="O21" s="785"/>
      <c r="P21" s="785"/>
      <c r="Q21" s="785"/>
      <c r="R21" s="42"/>
      <c r="S21" s="42"/>
      <c r="T21" s="42"/>
      <c r="U21" s="42"/>
    </row>
  </sheetData>
  <mergeCells count="22">
    <mergeCell ref="C19:Q19"/>
    <mergeCell ref="C3:Q3"/>
    <mergeCell ref="C4:Q4"/>
    <mergeCell ref="E5:H5"/>
    <mergeCell ref="J5:K5"/>
    <mergeCell ref="M5:Q5"/>
    <mergeCell ref="C20:Q20"/>
    <mergeCell ref="C21:Q21"/>
    <mergeCell ref="J6:J7"/>
    <mergeCell ref="K6:K7"/>
    <mergeCell ref="M6:M7"/>
    <mergeCell ref="N6:N7"/>
    <mergeCell ref="O6:O7"/>
    <mergeCell ref="P6:P7"/>
    <mergeCell ref="C6:C7"/>
    <mergeCell ref="E6:E7"/>
    <mergeCell ref="F6:F7"/>
    <mergeCell ref="G6:G7"/>
    <mergeCell ref="H6:H7"/>
    <mergeCell ref="Q6:Q7"/>
    <mergeCell ref="C8:Q8"/>
    <mergeCell ref="C13:Q13"/>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sheetPr>
    <tabColor theme="5" tint="0.39997558519241921"/>
    <pageSetUpPr fitToPage="1"/>
  </sheetPr>
  <dimension ref="B2:N79"/>
  <sheetViews>
    <sheetView zoomScale="90" zoomScaleNormal="90" workbookViewId="0">
      <selection activeCell="S46" sqref="S46"/>
    </sheetView>
  </sheetViews>
  <sheetFormatPr defaultRowHeight="12"/>
  <cols>
    <col min="1" max="1" width="6.7109375" style="217" customWidth="1"/>
    <col min="2" max="2" width="17.5703125" style="217" customWidth="1"/>
    <col min="3" max="14" width="7.7109375" style="217" customWidth="1"/>
    <col min="15" max="16384" width="9.140625" style="217"/>
  </cols>
  <sheetData>
    <row r="2" spans="2:14" ht="30.75" customHeight="1">
      <c r="B2" s="799" t="s">
        <v>894</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218</v>
      </c>
      <c r="C4" s="221"/>
      <c r="D4" s="221"/>
      <c r="E4" s="221"/>
      <c r="F4" s="221"/>
      <c r="G4" s="221"/>
      <c r="H4" s="221"/>
      <c r="I4" s="221"/>
      <c r="J4" s="221"/>
      <c r="K4" s="221"/>
      <c r="L4" s="221"/>
      <c r="M4" s="221"/>
      <c r="N4" s="221"/>
    </row>
    <row r="5" spans="2:14" ht="13.5" customHeight="1">
      <c r="B5" s="241" t="s">
        <v>42</v>
      </c>
      <c r="C5" s="222">
        <v>1.8344670509690661</v>
      </c>
      <c r="D5" s="222">
        <v>1.281349436604093</v>
      </c>
      <c r="E5" s="222">
        <v>-0.7873661409866527</v>
      </c>
      <c r="F5" s="222">
        <v>-4.1023858113564824</v>
      </c>
      <c r="G5" s="222">
        <v>-4.7666737362442317</v>
      </c>
      <c r="H5" s="222">
        <v>-4.4139990997165608</v>
      </c>
      <c r="I5" s="222">
        <v>-2.8287326010663616</v>
      </c>
      <c r="J5" s="222">
        <v>-0.9882294636383524</v>
      </c>
      <c r="K5" s="222">
        <v>-0.34657209708615838</v>
      </c>
      <c r="L5" s="222">
        <v>0.11945395500066698</v>
      </c>
      <c r="M5" s="222">
        <v>0.27154733690144173</v>
      </c>
      <c r="N5" s="222">
        <v>0.41268925670319051</v>
      </c>
    </row>
    <row r="6" spans="2:14" ht="13.5" customHeight="1">
      <c r="B6" s="227" t="s">
        <v>43</v>
      </c>
      <c r="C6" s="223">
        <v>-1.6748790278870207</v>
      </c>
      <c r="D6" s="223">
        <v>-0.99413505093171528</v>
      </c>
      <c r="E6" s="223">
        <v>-1.0037224550324979</v>
      </c>
      <c r="F6" s="223">
        <v>-4.1251084428019471</v>
      </c>
      <c r="G6" s="223">
        <v>-4.4750897695453329</v>
      </c>
      <c r="H6" s="223">
        <v>-2.5885724222509601</v>
      </c>
      <c r="I6" s="223">
        <v>-2.9314132188631019</v>
      </c>
      <c r="J6" s="223">
        <v>-2.1167280846737131</v>
      </c>
      <c r="K6" s="223">
        <v>-1.7635138011183549</v>
      </c>
      <c r="L6" s="223">
        <v>-1.1327644576532589</v>
      </c>
      <c r="M6" s="223">
        <v>-0.78243471927991848</v>
      </c>
      <c r="N6" s="223">
        <v>-0.782434719280382</v>
      </c>
    </row>
    <row r="7" spans="2:14" ht="13.5" customHeight="1">
      <c r="B7" s="241" t="s">
        <v>44</v>
      </c>
      <c r="C7" s="222">
        <v>0.31113827995105847</v>
      </c>
      <c r="D7" s="222">
        <v>-9.6184053994094951E-2</v>
      </c>
      <c r="E7" s="222">
        <v>-1.0560823617212005</v>
      </c>
      <c r="F7" s="222">
        <v>-5.6192172593807683</v>
      </c>
      <c r="G7" s="222">
        <v>-3.8857186501578376</v>
      </c>
      <c r="H7" s="222">
        <v>-3.8787420600027467</v>
      </c>
      <c r="I7" s="222">
        <v>-2.9690277498777435</v>
      </c>
      <c r="J7" s="222">
        <v>-2.323150466371128</v>
      </c>
      <c r="K7" s="222">
        <v>-1.5355221007200095</v>
      </c>
      <c r="L7" s="222">
        <v>-0.48843602867763242</v>
      </c>
      <c r="M7" s="222">
        <v>-2.614322466991938E-2</v>
      </c>
      <c r="N7" s="222">
        <v>0.29543633924522</v>
      </c>
    </row>
    <row r="8" spans="2:14" ht="13.5" customHeight="1">
      <c r="B8" s="227" t="s">
        <v>26</v>
      </c>
      <c r="C8" s="223">
        <v>1.6395420589421574</v>
      </c>
      <c r="D8" s="223">
        <v>1.4089405716176044</v>
      </c>
      <c r="E8" s="223">
        <v>-0.39397087970822325</v>
      </c>
      <c r="F8" s="223">
        <v>-4.8871637066419877</v>
      </c>
      <c r="G8" s="223">
        <v>-5.5548169158344658</v>
      </c>
      <c r="H8" s="223">
        <v>-4.394484259171012</v>
      </c>
      <c r="I8" s="223">
        <v>-3.7981525143561199</v>
      </c>
      <c r="J8" s="223">
        <v>-3.0201005026972809</v>
      </c>
      <c r="K8" s="223">
        <v>-2.2200587498315132</v>
      </c>
      <c r="L8" s="223">
        <v>-1.4119935588836434</v>
      </c>
      <c r="M8" s="223">
        <v>-0.95089849146820193</v>
      </c>
      <c r="N8" s="223">
        <v>-0.74047076870292083</v>
      </c>
    </row>
    <row r="9" spans="2:14" ht="13.5" customHeight="1">
      <c r="B9" s="241" t="s">
        <v>45</v>
      </c>
      <c r="C9" s="222">
        <v>-2.3631815197701842</v>
      </c>
      <c r="D9" s="222">
        <v>-0.72858616060348835</v>
      </c>
      <c r="E9" s="222">
        <v>-2.2074825168101846</v>
      </c>
      <c r="F9" s="222">
        <v>-5.8143599275250892</v>
      </c>
      <c r="G9" s="222">
        <v>-4.7735016371157624</v>
      </c>
      <c r="H9" s="222">
        <v>-3.0844565972705515</v>
      </c>
      <c r="I9" s="222">
        <v>-3.2423445129026516</v>
      </c>
      <c r="J9" s="222">
        <v>-2.9918774249502653</v>
      </c>
      <c r="K9" s="222">
        <v>-2.763841311162627</v>
      </c>
      <c r="L9" s="222">
        <v>-2.5258511477745045</v>
      </c>
      <c r="M9" s="222">
        <v>-2.4050271370993936</v>
      </c>
      <c r="N9" s="222">
        <v>-2.3354269619752714</v>
      </c>
    </row>
    <row r="10" spans="2:14" ht="13.5" customHeight="1">
      <c r="B10" s="227" t="s">
        <v>46</v>
      </c>
      <c r="C10" s="223">
        <v>4.8779770295282106</v>
      </c>
      <c r="D10" s="223">
        <v>4.6232944386800163</v>
      </c>
      <c r="E10" s="223">
        <v>3.1794733143503811</v>
      </c>
      <c r="F10" s="223">
        <v>-2.7493061380624795</v>
      </c>
      <c r="G10" s="223">
        <v>-2.7013965194158529</v>
      </c>
      <c r="H10" s="223">
        <v>-1.8590364178259804</v>
      </c>
      <c r="I10" s="223">
        <v>-3.9197243509133539</v>
      </c>
      <c r="J10" s="223">
        <v>-1.9502200264262983</v>
      </c>
      <c r="K10" s="223">
        <v>-1.8711102689046213</v>
      </c>
      <c r="L10" s="223">
        <v>-1.8592792306564991</v>
      </c>
      <c r="M10" s="223">
        <v>-1.147823209647945</v>
      </c>
      <c r="N10" s="223">
        <v>-6.3440920035235146E-2</v>
      </c>
    </row>
    <row r="11" spans="2:14" ht="13.5" customHeight="1">
      <c r="B11" s="236" t="s">
        <v>47</v>
      </c>
      <c r="C11" s="224">
        <v>3.220152369279027</v>
      </c>
      <c r="D11" s="224">
        <v>2.8169016978743278</v>
      </c>
      <c r="E11" s="224">
        <v>-2.297316571723699</v>
      </c>
      <c r="F11" s="224">
        <v>-2.0586279257843003</v>
      </c>
      <c r="G11" s="224">
        <v>0.39850645011600278</v>
      </c>
      <c r="H11" s="224">
        <v>0.99383013842414425</v>
      </c>
      <c r="I11" s="224">
        <v>-1.9828946795331381</v>
      </c>
      <c r="J11" s="224">
        <v>-0.40759409656331042</v>
      </c>
      <c r="K11" s="224">
        <v>-0.36694794663078001</v>
      </c>
      <c r="L11" s="224">
        <v>0.17221584818047453</v>
      </c>
      <c r="M11" s="224">
        <v>0.60715734968532442</v>
      </c>
      <c r="N11" s="224">
        <v>0.58139384930433702</v>
      </c>
    </row>
    <row r="12" spans="2:14" ht="13.5" customHeight="1">
      <c r="B12" s="227" t="s">
        <v>48</v>
      </c>
      <c r="C12" s="223">
        <v>4.0358338611890323</v>
      </c>
      <c r="D12" s="223">
        <v>5.2961129956069621</v>
      </c>
      <c r="E12" s="223">
        <v>4.2461392613021207</v>
      </c>
      <c r="F12" s="223">
        <v>-2.7379612112489697</v>
      </c>
      <c r="G12" s="223">
        <v>-2.863598738226806</v>
      </c>
      <c r="H12" s="223">
        <v>-0.81164716319547126</v>
      </c>
      <c r="I12" s="223">
        <v>-1.3682437404240273</v>
      </c>
      <c r="J12" s="223">
        <v>-0.94303715983753944</v>
      </c>
      <c r="K12" s="223">
        <v>-0.27454611148478208</v>
      </c>
      <c r="L12" s="223">
        <v>7.6823154662380218E-4</v>
      </c>
      <c r="M12" s="223">
        <v>0.30355392231128314</v>
      </c>
      <c r="N12" s="223">
        <v>0.68969891094692415</v>
      </c>
    </row>
    <row r="13" spans="2:14" ht="13.5" customHeight="1">
      <c r="B13" s="241" t="s">
        <v>20</v>
      </c>
      <c r="C13" s="222">
        <v>-2.3761843056559702</v>
      </c>
      <c r="D13" s="222">
        <v>-2.75062804748781</v>
      </c>
      <c r="E13" s="222">
        <v>-3.3430064142354645</v>
      </c>
      <c r="F13" s="222">
        <v>-7.5633683317424971</v>
      </c>
      <c r="G13" s="222">
        <v>-7.0898673411448927</v>
      </c>
      <c r="H13" s="222">
        <v>-5.1912250826404893</v>
      </c>
      <c r="I13" s="222">
        <v>-4.7027724910126549</v>
      </c>
      <c r="J13" s="222">
        <v>-3.5020646209670048</v>
      </c>
      <c r="K13" s="222">
        <v>-2.8479800911340094</v>
      </c>
      <c r="L13" s="222">
        <v>-2.0747856256999233</v>
      </c>
      <c r="M13" s="222">
        <v>-1.1091733125932433</v>
      </c>
      <c r="N13" s="222">
        <v>3.8156313289995712E-2</v>
      </c>
    </row>
    <row r="14" spans="2:14" ht="13.5" customHeight="1">
      <c r="B14" s="227" t="s">
        <v>21</v>
      </c>
      <c r="C14" s="223">
        <v>-1.6050823285362374</v>
      </c>
      <c r="D14" s="223">
        <v>0.23718344657195797</v>
      </c>
      <c r="E14" s="223">
        <v>-5.6997332039771934E-2</v>
      </c>
      <c r="F14" s="223">
        <v>-3.2116234996841442</v>
      </c>
      <c r="G14" s="223">
        <v>-4.1440218729488798</v>
      </c>
      <c r="H14" s="223">
        <v>-0.78056888313738992</v>
      </c>
      <c r="I14" s="223">
        <v>-0.38907728547013848</v>
      </c>
      <c r="J14" s="223">
        <v>-0.42873471018787185</v>
      </c>
      <c r="K14" s="223">
        <v>-0.29433999873315803</v>
      </c>
      <c r="L14" s="223">
        <v>-0.124928047431899</v>
      </c>
      <c r="M14" s="223">
        <v>-4.8538534111142187E-2</v>
      </c>
      <c r="N14" s="223">
        <v>-3.0870698841237186E-2</v>
      </c>
    </row>
    <row r="15" spans="2:14" ht="13.5" customHeight="1">
      <c r="B15" s="241" t="s">
        <v>49</v>
      </c>
      <c r="C15" s="222">
        <v>-6.0279664708726477</v>
      </c>
      <c r="D15" s="222">
        <v>-6.8011545488416356</v>
      </c>
      <c r="E15" s="222">
        <v>-9.9115576163489614</v>
      </c>
      <c r="F15" s="222">
        <v>-15.560716798839582</v>
      </c>
      <c r="G15" s="222">
        <v>-10.495869222850809</v>
      </c>
      <c r="H15" s="222">
        <v>-9.11254928215428</v>
      </c>
      <c r="I15" s="222">
        <v>-7.5189979511358915</v>
      </c>
      <c r="J15" s="222">
        <v>-4.673916242821619</v>
      </c>
      <c r="K15" s="222">
        <v>-3.4488579529916885</v>
      </c>
      <c r="L15" s="222">
        <v>-2.4824879956409842</v>
      </c>
      <c r="M15" s="222">
        <v>-1.3968491787885717</v>
      </c>
      <c r="N15" s="222">
        <v>-1.3913870211887136</v>
      </c>
    </row>
    <row r="16" spans="2:14" ht="13.5" customHeight="1">
      <c r="B16" s="227" t="s">
        <v>50</v>
      </c>
      <c r="C16" s="223">
        <v>4.2968650904394634</v>
      </c>
      <c r="D16" s="223">
        <v>8.1644877271184289</v>
      </c>
      <c r="E16" s="223">
        <v>8.6951653775034124E-2</v>
      </c>
      <c r="F16" s="223">
        <v>1.5595587351662521</v>
      </c>
      <c r="G16" s="223">
        <v>4.4926050403511031</v>
      </c>
      <c r="H16" s="223">
        <v>4.1034366492283896</v>
      </c>
      <c r="I16" s="223">
        <v>0.67527445865683766</v>
      </c>
      <c r="J16" s="223">
        <v>2.1246873107593212</v>
      </c>
      <c r="K16" s="223">
        <v>3.0189873421248801</v>
      </c>
      <c r="L16" s="223">
        <v>1.6596737909199317</v>
      </c>
      <c r="M16" s="223">
        <v>4.6874001447094935</v>
      </c>
      <c r="N16" s="223">
        <v>4.9177996491844702</v>
      </c>
    </row>
    <row r="17" spans="2:14" ht="13.5" customHeight="1">
      <c r="B17" s="241" t="s">
        <v>51</v>
      </c>
      <c r="C17" s="222">
        <v>6.3184072366712529</v>
      </c>
      <c r="D17" s="222">
        <v>5.4023196991510316</v>
      </c>
      <c r="E17" s="222">
        <v>-0.53860141976250797</v>
      </c>
      <c r="F17" s="222">
        <v>-8.592722147738991</v>
      </c>
      <c r="G17" s="222">
        <v>-6.3844511249958105</v>
      </c>
      <c r="H17" s="222">
        <v>-4.6637672006520505</v>
      </c>
      <c r="I17" s="222">
        <v>-2.7702956920451158</v>
      </c>
      <c r="J17" s="222">
        <v>-1.5888497874833725</v>
      </c>
      <c r="K17" s="222">
        <v>-0.49399423013483568</v>
      </c>
      <c r="L17" s="222">
        <v>0.61212522348030318</v>
      </c>
      <c r="M17" s="222">
        <v>1.0310690179148918</v>
      </c>
      <c r="N17" s="222">
        <v>1.2191853221055038</v>
      </c>
    </row>
    <row r="18" spans="2:14" ht="13.5" customHeight="1">
      <c r="B18" s="227" t="s">
        <v>52</v>
      </c>
      <c r="C18" s="223">
        <v>2.8985639182613196</v>
      </c>
      <c r="D18" s="223">
        <v>6.176076730908886E-2</v>
      </c>
      <c r="E18" s="223">
        <v>-7.3397599179907829</v>
      </c>
      <c r="F18" s="223">
        <v>-13.930837904928481</v>
      </c>
      <c r="G18" s="223">
        <v>-30.945827099099148</v>
      </c>
      <c r="H18" s="223">
        <v>-12.751652456844493</v>
      </c>
      <c r="I18" s="223">
        <v>-8.3009689845295505</v>
      </c>
      <c r="J18" s="223">
        <v>-7.5233118608382696</v>
      </c>
      <c r="K18" s="223">
        <v>-4.9690829938126191</v>
      </c>
      <c r="L18" s="223">
        <v>-3.0010150045678365</v>
      </c>
      <c r="M18" s="223">
        <v>-2.1652547881611568</v>
      </c>
      <c r="N18" s="223">
        <v>-1.8449892749734753</v>
      </c>
    </row>
    <row r="19" spans="2:14" ht="13.5" customHeight="1">
      <c r="B19" s="241" t="s">
        <v>53</v>
      </c>
      <c r="C19" s="222">
        <v>-2.3878430389566625</v>
      </c>
      <c r="D19" s="222">
        <v>-1.2561642405793358</v>
      </c>
      <c r="E19" s="222">
        <v>-3.3673070349502865</v>
      </c>
      <c r="F19" s="222">
        <v>-6.0313370716209445</v>
      </c>
      <c r="G19" s="222">
        <v>-4.5538169196129186</v>
      </c>
      <c r="H19" s="222">
        <v>-3.9916256054583092</v>
      </c>
      <c r="I19" s="222">
        <v>-3.4938887152740019</v>
      </c>
      <c r="J19" s="222">
        <v>-3.339378801490267</v>
      </c>
      <c r="K19" s="222">
        <v>-3.013955892942124</v>
      </c>
      <c r="L19" s="222">
        <v>-2.6195006045571505</v>
      </c>
      <c r="M19" s="222">
        <v>-2.1601691481209953</v>
      </c>
      <c r="N19" s="222">
        <v>-2.0586379535501353</v>
      </c>
    </row>
    <row r="20" spans="2:14" ht="13.5" customHeight="1">
      <c r="B20" s="227" t="s">
        <v>22</v>
      </c>
      <c r="C20" s="223">
        <v>-3.4110477277430946</v>
      </c>
      <c r="D20" s="223">
        <v>-1.5895647854618362</v>
      </c>
      <c r="E20" s="223">
        <v>-2.6730889366305557</v>
      </c>
      <c r="F20" s="223">
        <v>-5.368182431343131</v>
      </c>
      <c r="G20" s="223">
        <v>-4.4753748150551838</v>
      </c>
      <c r="H20" s="223">
        <v>-3.8223134612183989</v>
      </c>
      <c r="I20" s="223">
        <v>-2.7251145192593507</v>
      </c>
      <c r="J20" s="223">
        <v>-1.8309515671765757</v>
      </c>
      <c r="K20" s="223">
        <v>-1.6430617080843708</v>
      </c>
      <c r="L20" s="223">
        <v>-1.3728617905491449</v>
      </c>
      <c r="M20" s="223">
        <v>-1.1684342209471585</v>
      </c>
      <c r="N20" s="223">
        <v>-0.74285389993949957</v>
      </c>
    </row>
    <row r="21" spans="2:14" ht="13.5" customHeight="1">
      <c r="B21" s="241" t="s">
        <v>24</v>
      </c>
      <c r="C21" s="222">
        <v>-3.6502811400331958</v>
      </c>
      <c r="D21" s="222">
        <v>-2.0878007357860575</v>
      </c>
      <c r="E21" s="222">
        <v>-4.1101392172890643</v>
      </c>
      <c r="F21" s="222">
        <v>-10.392865284228463</v>
      </c>
      <c r="G21" s="222">
        <v>-9.3607411612453291</v>
      </c>
      <c r="H21" s="222">
        <v>-9.7933891801040218</v>
      </c>
      <c r="I21" s="222">
        <v>-10.03435733030976</v>
      </c>
      <c r="J21" s="222">
        <v>-9.0522230756349611</v>
      </c>
      <c r="K21" s="222">
        <v>-7.1597306214647078</v>
      </c>
      <c r="L21" s="222">
        <v>-6.3309762396222258</v>
      </c>
      <c r="M21" s="222">
        <v>-5.7291361941576664</v>
      </c>
      <c r="N21" s="222">
        <v>-5.8188827442169124</v>
      </c>
    </row>
    <row r="22" spans="2:14" ht="13.5" customHeight="1">
      <c r="B22" s="227" t="s">
        <v>89</v>
      </c>
      <c r="C22" s="223">
        <v>1.1426102714538466</v>
      </c>
      <c r="D22" s="223">
        <v>2.3189561575076434</v>
      </c>
      <c r="E22" s="223">
        <v>1.6385538025263338</v>
      </c>
      <c r="F22" s="223">
        <v>1.9102814099944715E-2</v>
      </c>
      <c r="G22" s="223">
        <v>1.6534906695779481</v>
      </c>
      <c r="H22" s="223">
        <v>1.8222578710920985</v>
      </c>
      <c r="I22" s="223">
        <v>1.9500398285848461</v>
      </c>
      <c r="J22" s="223">
        <v>2.7158013766112941</v>
      </c>
      <c r="K22" s="223">
        <v>2.8009361029405504</v>
      </c>
      <c r="L22" s="223">
        <v>2.8689663331911706</v>
      </c>
      <c r="M22" s="223">
        <v>2.8883186985073173</v>
      </c>
      <c r="N22" s="223">
        <v>2.888318698507359</v>
      </c>
    </row>
    <row r="23" spans="2:14" ht="13.5" customHeight="1">
      <c r="B23" s="241" t="s">
        <v>54</v>
      </c>
      <c r="C23" s="222">
        <v>0.51683030482973502</v>
      </c>
      <c r="D23" s="222">
        <v>0.17069711223614792</v>
      </c>
      <c r="E23" s="222">
        <v>0.50440758074202263</v>
      </c>
      <c r="F23" s="222">
        <v>-5.3903232873378313</v>
      </c>
      <c r="G23" s="222">
        <v>-5.0800325023538457</v>
      </c>
      <c r="H23" s="222">
        <v>-4.6795540302510767</v>
      </c>
      <c r="I23" s="222">
        <v>-3.6775317550247961</v>
      </c>
      <c r="J23" s="222">
        <v>-3.1804570572159463</v>
      </c>
      <c r="K23" s="222">
        <v>-3.6108144164559048</v>
      </c>
      <c r="L23" s="222">
        <v>-3.1102475736816535</v>
      </c>
      <c r="M23" s="222">
        <v>-3.3604318862663609</v>
      </c>
      <c r="N23" s="222">
        <v>-3.494656369653347</v>
      </c>
    </row>
    <row r="24" spans="2:14" ht="13.5" customHeight="1">
      <c r="B24" s="227" t="s">
        <v>895</v>
      </c>
      <c r="C24" s="223">
        <v>3.9828881604419202</v>
      </c>
      <c r="D24" s="223">
        <v>2.8784868340272634</v>
      </c>
      <c r="E24" s="223">
        <v>0.62016048036112947</v>
      </c>
      <c r="F24" s="223">
        <v>-2.9781640965171761</v>
      </c>
      <c r="G24" s="223">
        <v>-5.1811709920361002</v>
      </c>
      <c r="H24" s="223">
        <v>-5.4414936629750317</v>
      </c>
      <c r="I24" s="223">
        <v>-4.3173876188481124</v>
      </c>
      <c r="J24" s="223">
        <v>-2.7337548299035994</v>
      </c>
      <c r="K24" s="223">
        <v>-0.99908721118805532</v>
      </c>
      <c r="L24" s="223">
        <v>-8.4647707906293918E-2</v>
      </c>
      <c r="M24" s="223">
        <v>0.56082375288993414</v>
      </c>
      <c r="N24" s="223">
        <v>0.79336820101594518</v>
      </c>
    </row>
    <row r="25" spans="2:14" ht="13.5" customHeight="1">
      <c r="B25" s="241" t="s">
        <v>56</v>
      </c>
      <c r="C25" s="222">
        <v>18.299185345574699</v>
      </c>
      <c r="D25" s="222">
        <v>17.304935819004648</v>
      </c>
      <c r="E25" s="222">
        <v>18.787349887535285</v>
      </c>
      <c r="F25" s="222">
        <v>10.646571605945688</v>
      </c>
      <c r="G25" s="222">
        <v>11.187146930160042</v>
      </c>
      <c r="H25" s="222">
        <v>13.732995307110937</v>
      </c>
      <c r="I25" s="222">
        <v>13.369211746542007</v>
      </c>
      <c r="J25" s="222">
        <v>12.487540158612227</v>
      </c>
      <c r="K25" s="222">
        <v>11.256297724581998</v>
      </c>
      <c r="L25" s="222">
        <v>10.086874674110101</v>
      </c>
      <c r="M25" s="222">
        <v>9.0261938559171391</v>
      </c>
      <c r="N25" s="222">
        <v>8.0011403591370094</v>
      </c>
    </row>
    <row r="26" spans="2:14" ht="13.5" customHeight="1">
      <c r="B26" s="227" t="s">
        <v>57</v>
      </c>
      <c r="C26" s="223">
        <v>-3.7517776835592715</v>
      </c>
      <c r="D26" s="223">
        <v>-3.2123078776653795</v>
      </c>
      <c r="E26" s="223">
        <v>-3.6970580248873293</v>
      </c>
      <c r="F26" s="223">
        <v>-10.169179174806947</v>
      </c>
      <c r="G26" s="223">
        <v>-9.8431222313533144</v>
      </c>
      <c r="H26" s="223">
        <v>-4.2391580334221812</v>
      </c>
      <c r="I26" s="223">
        <v>-4.9902309112004852</v>
      </c>
      <c r="J26" s="223">
        <v>-4.4759145993921212</v>
      </c>
      <c r="K26" s="223">
        <v>-2.4681627662418486</v>
      </c>
      <c r="L26" s="223">
        <v>-1.9161615453158469</v>
      </c>
      <c r="M26" s="223">
        <v>-1.8881532983165694</v>
      </c>
      <c r="N26" s="223">
        <v>-1.7768150280086104</v>
      </c>
    </row>
    <row r="27" spans="2:14" ht="13.5" customHeight="1">
      <c r="B27" s="241" t="s">
        <v>58</v>
      </c>
      <c r="C27" s="222">
        <v>7.1094819197808095</v>
      </c>
      <c r="D27" s="222">
        <v>11.983035332941787</v>
      </c>
      <c r="E27" s="222">
        <v>6.5465867159077584</v>
      </c>
      <c r="F27" s="222">
        <v>-0.72478765239594956</v>
      </c>
      <c r="G27" s="222">
        <v>7.2887184925518307</v>
      </c>
      <c r="H27" s="222">
        <v>7.2571377442683396</v>
      </c>
      <c r="I27" s="222">
        <v>5.1510954220201981</v>
      </c>
      <c r="J27" s="222">
        <v>5.0721535451887476</v>
      </c>
      <c r="K27" s="222">
        <v>4.779916128102804</v>
      </c>
      <c r="L27" s="222">
        <v>4.4742682725557179</v>
      </c>
      <c r="M27" s="222">
        <v>4.1794461570785195</v>
      </c>
      <c r="N27" s="222">
        <v>4.140599399825482</v>
      </c>
    </row>
    <row r="28" spans="2:14" ht="13.5" customHeight="1">
      <c r="B28" s="227" t="s">
        <v>59</v>
      </c>
      <c r="C28" s="223">
        <v>-3.1733391513035891</v>
      </c>
      <c r="D28" s="223">
        <v>-1.8141578519121238</v>
      </c>
      <c r="E28" s="223">
        <v>-2.0899720239965291</v>
      </c>
      <c r="F28" s="223">
        <v>-7.9974520264352256</v>
      </c>
      <c r="G28" s="223">
        <v>-7.6767461669505961</v>
      </c>
      <c r="H28" s="223">
        <v>-4.8176197164743186</v>
      </c>
      <c r="I28" s="223">
        <v>-4.8109777296966021</v>
      </c>
      <c r="J28" s="223">
        <v>-2.9090134507072514</v>
      </c>
      <c r="K28" s="223">
        <v>-2.9040313000314293</v>
      </c>
      <c r="L28" s="223">
        <v>-2.9745904889561574</v>
      </c>
      <c r="M28" s="223">
        <v>-2.9239959338854891</v>
      </c>
      <c r="N28" s="223">
        <v>-2.9781263223220966</v>
      </c>
    </row>
    <row r="29" spans="2:14" ht="13.5" customHeight="1">
      <c r="B29" s="241" t="s">
        <v>60</v>
      </c>
      <c r="C29" s="222">
        <v>-0.80522843338058159</v>
      </c>
      <c r="D29" s="222">
        <v>0.26190587853533526</v>
      </c>
      <c r="E29" s="222">
        <v>-0.27529418369204556</v>
      </c>
      <c r="F29" s="222">
        <v>-5.5130614153970772</v>
      </c>
      <c r="G29" s="222">
        <v>-5.332302641657539</v>
      </c>
      <c r="H29" s="222">
        <v>-5.6095048795205127</v>
      </c>
      <c r="I29" s="222">
        <v>-4.6200148456279901</v>
      </c>
      <c r="J29" s="222">
        <v>-4.4330093219004736</v>
      </c>
      <c r="K29" s="222">
        <v>-2.7738630526858583</v>
      </c>
      <c r="L29" s="222">
        <v>-2.4458586787336203</v>
      </c>
      <c r="M29" s="222">
        <v>-2.1348460128097329</v>
      </c>
      <c r="N29" s="222">
        <v>-1.8248837249014982</v>
      </c>
    </row>
    <row r="30" spans="2:14" ht="13.5" customHeight="1">
      <c r="B30" s="227" t="s">
        <v>23</v>
      </c>
      <c r="C30" s="223">
        <v>2.0135011318587548</v>
      </c>
      <c r="D30" s="223">
        <v>1.9044571532747607</v>
      </c>
      <c r="E30" s="223">
        <v>-4.1517280940771544</v>
      </c>
      <c r="F30" s="223">
        <v>-11.192679808407915</v>
      </c>
      <c r="G30" s="223">
        <v>-9.3649148665771111</v>
      </c>
      <c r="H30" s="223">
        <v>-8.9305153421019323</v>
      </c>
      <c r="I30" s="223">
        <v>-6.9930288356677073</v>
      </c>
      <c r="J30" s="223">
        <v>-5.6725588612482678</v>
      </c>
      <c r="K30" s="223">
        <v>-4.6050568885734844</v>
      </c>
      <c r="L30" s="223">
        <v>-3.8575641272608978</v>
      </c>
      <c r="M30" s="223">
        <v>-3.1832002942940676</v>
      </c>
      <c r="N30" s="223">
        <v>-2.7693170099714015</v>
      </c>
    </row>
    <row r="31" spans="2:14" ht="13.5" customHeight="1">
      <c r="B31" s="241" t="s">
        <v>61</v>
      </c>
      <c r="C31" s="222">
        <v>2.1907563270462873</v>
      </c>
      <c r="D31" s="222">
        <v>3.5364467584361612</v>
      </c>
      <c r="E31" s="222">
        <v>2.1449551591819822</v>
      </c>
      <c r="F31" s="222">
        <v>-0.96598453041108945</v>
      </c>
      <c r="G31" s="222">
        <v>-5.2651522661837445E-2</v>
      </c>
      <c r="H31" s="222">
        <v>0.11244272855268249</v>
      </c>
      <c r="I31" s="222">
        <v>-0.21705456907104279</v>
      </c>
      <c r="J31" s="222">
        <v>-0.23602888490338314</v>
      </c>
      <c r="K31" s="222">
        <v>0.19738073467067455</v>
      </c>
      <c r="L31" s="222">
        <v>1.577945736645368</v>
      </c>
      <c r="M31" s="222">
        <v>2.0297544624646462</v>
      </c>
      <c r="N31" s="222">
        <v>2.4267827552576113</v>
      </c>
    </row>
    <row r="32" spans="2:14" ht="13.5" customHeight="1">
      <c r="B32" s="227" t="s">
        <v>62</v>
      </c>
      <c r="C32" s="223">
        <v>0.93912281671488607</v>
      </c>
      <c r="D32" s="223">
        <v>1.3316558258122253</v>
      </c>
      <c r="E32" s="223">
        <v>1.8329475187988973</v>
      </c>
      <c r="F32" s="223">
        <v>0.50138475440120045</v>
      </c>
      <c r="G32" s="223">
        <v>0.21056829496005611</v>
      </c>
      <c r="H32" s="223">
        <v>0.41368467428639072</v>
      </c>
      <c r="I32" s="223">
        <v>0.48555962650700651</v>
      </c>
      <c r="J32" s="223">
        <v>0.47992737335004326</v>
      </c>
      <c r="K32" s="223">
        <v>0.78264773186031844</v>
      </c>
      <c r="L32" s="223">
        <v>0.82041345853570802</v>
      </c>
      <c r="M32" s="223">
        <v>0.82041345853567982</v>
      </c>
      <c r="N32" s="223">
        <v>0.82041345853559378</v>
      </c>
    </row>
    <row r="33" spans="2:14" ht="13.5" customHeight="1">
      <c r="B33" s="241" t="s">
        <v>25</v>
      </c>
      <c r="C33" s="222">
        <v>-2.74296275682459</v>
      </c>
      <c r="D33" s="222">
        <v>-2.8296482095347488</v>
      </c>
      <c r="E33" s="222">
        <v>-5.0543016979994189</v>
      </c>
      <c r="F33" s="222">
        <v>-10.359856847637751</v>
      </c>
      <c r="G33" s="222">
        <v>-9.9374969742303296</v>
      </c>
      <c r="H33" s="222">
        <v>-8.5475707267010641</v>
      </c>
      <c r="I33" s="222">
        <v>-8.2455179500874962</v>
      </c>
      <c r="J33" s="222">
        <v>-7.276756973328828</v>
      </c>
      <c r="K33" s="222">
        <v>-5.7609364054742329</v>
      </c>
      <c r="L33" s="222">
        <v>-4.3034689355206455</v>
      </c>
      <c r="M33" s="222">
        <v>-2.8114584399591336</v>
      </c>
      <c r="N33" s="222">
        <v>-1.6836071821498249</v>
      </c>
    </row>
    <row r="34" spans="2:14" ht="13.5" customHeight="1">
      <c r="B34" s="225" t="s">
        <v>18</v>
      </c>
      <c r="C34" s="226">
        <v>-2.0395523726938372</v>
      </c>
      <c r="D34" s="226">
        <v>-2.7448565170980155</v>
      </c>
      <c r="E34" s="226">
        <v>-6.6905479111782835</v>
      </c>
      <c r="F34" s="226">
        <v>-13.340029260886526</v>
      </c>
      <c r="G34" s="226">
        <v>-11.154921520687431</v>
      </c>
      <c r="H34" s="226">
        <v>-10.058645795245059</v>
      </c>
      <c r="I34" s="226">
        <v>-8.6777577032306734</v>
      </c>
      <c r="J34" s="226">
        <v>-7.2812037030673533</v>
      </c>
      <c r="K34" s="226">
        <v>-5.5588471637967647</v>
      </c>
      <c r="L34" s="226">
        <v>-4.5669966527576724</v>
      </c>
      <c r="M34" s="226">
        <v>-4.4581917120495982</v>
      </c>
      <c r="N34" s="226">
        <v>-4.414416522352175</v>
      </c>
    </row>
    <row r="35" spans="2:14" ht="6" customHeight="1">
      <c r="B35" s="225"/>
      <c r="C35" s="226"/>
      <c r="D35" s="226"/>
      <c r="E35" s="226"/>
      <c r="F35" s="226"/>
      <c r="G35" s="226"/>
      <c r="H35" s="226"/>
      <c r="I35" s="226"/>
      <c r="J35" s="226"/>
      <c r="K35" s="226"/>
      <c r="L35" s="226"/>
      <c r="M35" s="226"/>
      <c r="N35" s="226"/>
    </row>
    <row r="36" spans="2:14">
      <c r="B36" s="227" t="s">
        <v>87</v>
      </c>
      <c r="C36" s="226">
        <v>-1.381055285903366</v>
      </c>
      <c r="D36" s="226">
        <v>-1.1248761790471684</v>
      </c>
      <c r="E36" s="226">
        <v>-3.5004429334344351</v>
      </c>
      <c r="F36" s="226">
        <v>-8.932767363992566</v>
      </c>
      <c r="G36" s="226">
        <v>-7.8127574359797194</v>
      </c>
      <c r="H36" s="226">
        <v>-6.5788798588880324</v>
      </c>
      <c r="I36" s="226">
        <v>-5.9421345436960396</v>
      </c>
      <c r="J36" s="226">
        <v>-4.9103295155688729</v>
      </c>
      <c r="K36" s="226">
        <v>-3.7531170053344449</v>
      </c>
      <c r="L36" s="226">
        <v>-3.0130480305067082</v>
      </c>
      <c r="M36" s="226">
        <v>-2.6596675496355369</v>
      </c>
      <c r="N36" s="226">
        <v>-2.4758492995980745</v>
      </c>
    </row>
    <row r="37" spans="2:14">
      <c r="B37" s="228" t="s">
        <v>19</v>
      </c>
      <c r="C37" s="226">
        <v>-1.3486380777807614</v>
      </c>
      <c r="D37" s="226">
        <v>-0.67871190644932666</v>
      </c>
      <c r="E37" s="226">
        <v>-2.120905403212721</v>
      </c>
      <c r="F37" s="226">
        <v>-6.3820317140135598</v>
      </c>
      <c r="G37" s="226">
        <v>-6.2199139527284615</v>
      </c>
      <c r="H37" s="226">
        <v>-4.1125184344264962</v>
      </c>
      <c r="I37" s="226">
        <v>-3.3084172249638923</v>
      </c>
      <c r="J37" s="226">
        <v>-2.5584819713087219</v>
      </c>
      <c r="K37" s="226">
        <v>-2.093884089373073</v>
      </c>
      <c r="L37" s="226">
        <v>-1.5987208577793937</v>
      </c>
      <c r="M37" s="226">
        <v>-1.2044220801530707</v>
      </c>
      <c r="N37" s="226">
        <v>-0.81617866188608557</v>
      </c>
    </row>
    <row r="38" spans="2:14">
      <c r="B38" s="228" t="s">
        <v>88</v>
      </c>
      <c r="C38" s="226">
        <v>-2.2538942867123688</v>
      </c>
      <c r="D38" s="226">
        <v>-2.0633166035584138</v>
      </c>
      <c r="E38" s="226">
        <v>-4.5318626923251335</v>
      </c>
      <c r="F38" s="226">
        <v>-10.129020157107057</v>
      </c>
      <c r="G38" s="226">
        <v>-8.9873397527674808</v>
      </c>
      <c r="H38" s="226">
        <v>-7.8096611075934685</v>
      </c>
      <c r="I38" s="226">
        <v>-7.1520449413670075</v>
      </c>
      <c r="J38" s="226">
        <v>-6.1004765181059941</v>
      </c>
      <c r="K38" s="226">
        <v>-4.744919384067483</v>
      </c>
      <c r="L38" s="226">
        <v>-3.900177282231553</v>
      </c>
      <c r="M38" s="226">
        <v>-3.5279697064489399</v>
      </c>
      <c r="N38" s="226">
        <v>-3.3236565107766105</v>
      </c>
    </row>
    <row r="39" spans="2:14">
      <c r="B39" s="228" t="s">
        <v>211</v>
      </c>
      <c r="C39" s="226">
        <v>-2.0417995903830493</v>
      </c>
      <c r="D39" s="226">
        <v>-1.8257972015860764</v>
      </c>
      <c r="E39" s="226">
        <v>-4.2476262145619152</v>
      </c>
      <c r="F39" s="226">
        <v>-9.6834394836751372</v>
      </c>
      <c r="G39" s="226">
        <v>-8.5157219530479171</v>
      </c>
      <c r="H39" s="226">
        <v>-7.3743789764222472</v>
      </c>
      <c r="I39" s="226">
        <v>-6.6818148809421603</v>
      </c>
      <c r="J39" s="226">
        <v>-5.5896519106564071</v>
      </c>
      <c r="K39" s="226">
        <v>-4.3004393058223753</v>
      </c>
      <c r="L39" s="226">
        <v>-3.4938565027363921</v>
      </c>
      <c r="M39" s="226">
        <v>-3.1385918757941353</v>
      </c>
      <c r="N39" s="226">
        <v>-2.939582155165803</v>
      </c>
    </row>
    <row r="40" spans="2:14" ht="5.25" customHeight="1">
      <c r="B40" s="227"/>
      <c r="C40" s="226"/>
      <c r="D40" s="226"/>
      <c r="E40" s="226"/>
      <c r="F40" s="226"/>
      <c r="G40" s="226"/>
      <c r="H40" s="226"/>
      <c r="I40" s="226"/>
      <c r="J40" s="226"/>
      <c r="K40" s="226"/>
      <c r="L40" s="226"/>
      <c r="M40" s="226"/>
      <c r="N40" s="226"/>
    </row>
    <row r="41" spans="2:14" ht="13.5" customHeight="1">
      <c r="B41" s="220" t="s">
        <v>219</v>
      </c>
      <c r="C41" s="230"/>
      <c r="D41" s="230"/>
      <c r="E41" s="230"/>
      <c r="F41" s="230"/>
      <c r="G41" s="230"/>
      <c r="H41" s="230"/>
      <c r="I41" s="230"/>
      <c r="J41" s="230"/>
      <c r="K41" s="230"/>
      <c r="L41" s="230"/>
      <c r="M41" s="230"/>
      <c r="N41" s="230"/>
    </row>
    <row r="42" spans="2:14" ht="13.5" customHeight="1">
      <c r="B42" s="241" t="s">
        <v>42</v>
      </c>
      <c r="C42" s="222">
        <v>1.5208863329873714</v>
      </c>
      <c r="D42" s="222">
        <v>1.0362616119890822</v>
      </c>
      <c r="E42" s="222">
        <v>-0.89716920962939584</v>
      </c>
      <c r="F42" s="222">
        <v>-4.1080878567559296</v>
      </c>
      <c r="G42" s="222">
        <v>-4.559225858678011</v>
      </c>
      <c r="H42" s="222">
        <v>-4.037986959588606</v>
      </c>
      <c r="I42" s="222">
        <v>-2.3633097123509446</v>
      </c>
      <c r="J42" s="222">
        <v>-0.5386764472242489</v>
      </c>
      <c r="K42" s="222">
        <v>7.3784447155574293E-2</v>
      </c>
      <c r="L42" s="222">
        <v>0.4976348224254426</v>
      </c>
      <c r="M42" s="222">
        <v>0.6249351808107374</v>
      </c>
      <c r="N42" s="222">
        <v>0.74438636647363143</v>
      </c>
    </row>
    <row r="43" spans="2:14" ht="13.5" customHeight="1">
      <c r="B43" s="227" t="s">
        <v>43</v>
      </c>
      <c r="C43" s="223">
        <v>0.48639807692971271</v>
      </c>
      <c r="D43" s="223">
        <v>1.0498548702965798</v>
      </c>
      <c r="E43" s="223">
        <v>1.0612907530601738</v>
      </c>
      <c r="F43" s="223">
        <v>-1.910881725675085</v>
      </c>
      <c r="G43" s="223">
        <v>-2.3051095474116994</v>
      </c>
      <c r="H43" s="223">
        <v>-0.43806128829565577</v>
      </c>
      <c r="I43" s="223">
        <v>-0.71022430107924661</v>
      </c>
      <c r="J43" s="223">
        <v>0.17868233341701648</v>
      </c>
      <c r="K43" s="223">
        <v>0.52285502270304307</v>
      </c>
      <c r="L43" s="223">
        <v>1.1044630619704157</v>
      </c>
      <c r="M43" s="223">
        <v>1.41978011733334</v>
      </c>
      <c r="N43" s="223">
        <v>1.3756603615132867</v>
      </c>
    </row>
    <row r="44" spans="2:14" ht="13.5" customHeight="1">
      <c r="B44" s="241" t="s">
        <v>44</v>
      </c>
      <c r="C44" s="222">
        <v>4.1240877171577397</v>
      </c>
      <c r="D44" s="222">
        <v>3.5851638330089974</v>
      </c>
      <c r="E44" s="222">
        <v>2.5250992783822137</v>
      </c>
      <c r="F44" s="222">
        <v>-2.1623818508878241</v>
      </c>
      <c r="G44" s="222">
        <v>-0.59448294220618281</v>
      </c>
      <c r="H44" s="222">
        <v>-0.6230322380382245</v>
      </c>
      <c r="I44" s="222">
        <v>0.14978210231777175</v>
      </c>
      <c r="J44" s="222">
        <v>0.22964387011197002</v>
      </c>
      <c r="K44" s="222">
        <v>0.78406304303734065</v>
      </c>
      <c r="L44" s="222">
        <v>1.5719967483814805</v>
      </c>
      <c r="M44" s="222">
        <v>1.7996128805804719</v>
      </c>
      <c r="N44" s="222">
        <v>1.8698204807073855</v>
      </c>
    </row>
    <row r="45" spans="2:14" ht="13.5" customHeight="1">
      <c r="B45" s="227" t="s">
        <v>26</v>
      </c>
      <c r="C45" s="223">
        <v>2.3145259427539204</v>
      </c>
      <c r="D45" s="223">
        <v>2.0024333333987103</v>
      </c>
      <c r="E45" s="223">
        <v>-0.32143832737314909</v>
      </c>
      <c r="F45" s="223">
        <v>-3.975970987288953</v>
      </c>
      <c r="G45" s="223">
        <v>-4.8911491264354234</v>
      </c>
      <c r="H45" s="223">
        <v>-3.9196907391436748</v>
      </c>
      <c r="I45" s="223">
        <v>-3.2339583274344235</v>
      </c>
      <c r="J45" s="223">
        <v>-2.6989215287470136</v>
      </c>
      <c r="K45" s="223">
        <v>-1.913818002857278</v>
      </c>
      <c r="L45" s="223">
        <v>-1.2970241332879802</v>
      </c>
      <c r="M45" s="223">
        <v>-0.75577342116807766</v>
      </c>
      <c r="N45" s="223">
        <v>-0.44830127344243481</v>
      </c>
    </row>
    <row r="46" spans="2:14" ht="13.5" customHeight="1">
      <c r="B46" s="241" t="s">
        <v>45</v>
      </c>
      <c r="C46" s="222">
        <v>-1.6765202161069666</v>
      </c>
      <c r="D46" s="222">
        <v>-3.8333706932257731E-2</v>
      </c>
      <c r="E46" s="222">
        <v>-1.4675407590301555</v>
      </c>
      <c r="F46" s="222">
        <v>-4.7877568212664388</v>
      </c>
      <c r="G46" s="222">
        <v>-3.6248585188161693</v>
      </c>
      <c r="H46" s="222">
        <v>-1.8680593161093983</v>
      </c>
      <c r="I46" s="222">
        <v>-2.0121920753931208</v>
      </c>
      <c r="J46" s="222">
        <v>-1.6008688178823296</v>
      </c>
      <c r="K46" s="222">
        <v>-1.3431847761536462</v>
      </c>
      <c r="L46" s="222">
        <v>-1.0875176673707581</v>
      </c>
      <c r="M46" s="222">
        <v>-0.9513307045410041</v>
      </c>
      <c r="N46" s="222">
        <v>-0.87206371703701679</v>
      </c>
    </row>
    <row r="47" spans="2:14" ht="13.5" customHeight="1">
      <c r="B47" s="227" t="s">
        <v>46</v>
      </c>
      <c r="C47" s="223">
        <v>5.4898692129487756</v>
      </c>
      <c r="D47" s="223">
        <v>5.0740406257514765</v>
      </c>
      <c r="E47" s="223">
        <v>3.3867000693607854</v>
      </c>
      <c r="F47" s="223">
        <v>-2.3441523491272918</v>
      </c>
      <c r="G47" s="223">
        <v>-2.3042335356609773</v>
      </c>
      <c r="H47" s="223">
        <v>-1.4492014827607158</v>
      </c>
      <c r="I47" s="223">
        <v>-3.5283558812706337</v>
      </c>
      <c r="J47" s="223">
        <v>-1.6458005038899801</v>
      </c>
      <c r="K47" s="223">
        <v>-1.5728418626422807</v>
      </c>
      <c r="L47" s="223">
        <v>-1.2586105571871893</v>
      </c>
      <c r="M47" s="223">
        <v>-0.56116398354531716</v>
      </c>
      <c r="N47" s="223">
        <v>0.58465413902924002</v>
      </c>
    </row>
    <row r="48" spans="2:14" ht="13.5" customHeight="1">
      <c r="B48" s="236" t="s">
        <v>47</v>
      </c>
      <c r="C48" s="222">
        <v>3.3031516008033557</v>
      </c>
      <c r="D48" s="222">
        <v>2.8889292619528408</v>
      </c>
      <c r="E48" s="222">
        <v>-2.4274196411680107</v>
      </c>
      <c r="F48" s="222">
        <v>-2.2470439275422143</v>
      </c>
      <c r="G48" s="222">
        <v>0.28341846068294169</v>
      </c>
      <c r="H48" s="222">
        <v>0.91175413604218225</v>
      </c>
      <c r="I48" s="222">
        <v>-2.0201417121056275</v>
      </c>
      <c r="J48" s="222">
        <v>-0.35249512510730785</v>
      </c>
      <c r="K48" s="222">
        <v>-0.11671933945100485</v>
      </c>
      <c r="L48" s="222">
        <v>0.40507203275432613</v>
      </c>
      <c r="M48" s="222">
        <v>0.80163954121352088</v>
      </c>
      <c r="N48" s="222">
        <v>0.74053453986710305</v>
      </c>
    </row>
    <row r="49" spans="2:14" ht="13.5" customHeight="1">
      <c r="B49" s="227" t="s">
        <v>48</v>
      </c>
      <c r="C49" s="223">
        <v>3.6545712303562272</v>
      </c>
      <c r="D49" s="223">
        <v>4.6505032530723458</v>
      </c>
      <c r="E49" s="223">
        <v>3.321824283198044</v>
      </c>
      <c r="F49" s="223">
        <v>-3.3513620167364992</v>
      </c>
      <c r="G49" s="223">
        <v>-3.0252354638806236</v>
      </c>
      <c r="H49" s="223">
        <v>-1.0022812724430739</v>
      </c>
      <c r="I49" s="223">
        <v>-1.7328497880102056</v>
      </c>
      <c r="J49" s="223">
        <v>-1.507005525818653</v>
      </c>
      <c r="K49" s="223">
        <v>-0.95695634943413699</v>
      </c>
      <c r="L49" s="223">
        <v>-0.61445498467829096</v>
      </c>
      <c r="M49" s="223">
        <v>-0.34180614826750078</v>
      </c>
      <c r="N49" s="223">
        <v>6.2885081127311407E-2</v>
      </c>
    </row>
    <row r="50" spans="2:14" ht="13.5" customHeight="1">
      <c r="B50" s="241" t="s">
        <v>20</v>
      </c>
      <c r="C50" s="222">
        <v>9.6118124687169793E-3</v>
      </c>
      <c r="D50" s="222">
        <v>-0.25340576637693446</v>
      </c>
      <c r="E50" s="222">
        <v>-0.66123525760397261</v>
      </c>
      <c r="F50" s="222">
        <v>-5.3623395906246687</v>
      </c>
      <c r="G50" s="222">
        <v>-4.8249625767821192</v>
      </c>
      <c r="H50" s="222">
        <v>-2.7218771912250825</v>
      </c>
      <c r="I50" s="222">
        <v>-2.2322950197509828</v>
      </c>
      <c r="J50" s="222">
        <v>-1.1463074323925968</v>
      </c>
      <c r="K50" s="222">
        <v>-0.45412458951397028</v>
      </c>
      <c r="L50" s="222">
        <v>0.35363017310129563</v>
      </c>
      <c r="M50" s="222">
        <v>1.3365950995625713</v>
      </c>
      <c r="N50" s="222">
        <v>2.4666220282320737</v>
      </c>
    </row>
    <row r="51" spans="2:14" ht="13.5" customHeight="1">
      <c r="B51" s="227" t="s">
        <v>21</v>
      </c>
      <c r="C51" s="223">
        <v>0.82026016681792635</v>
      </c>
      <c r="D51" s="223">
        <v>2.6757257566399009</v>
      </c>
      <c r="E51" s="223">
        <v>2.2867653003476485</v>
      </c>
      <c r="F51" s="223">
        <v>-0.90587492103600764</v>
      </c>
      <c r="G51" s="223">
        <v>-2.0204434559393176</v>
      </c>
      <c r="H51" s="223">
        <v>0.94800560370295395</v>
      </c>
      <c r="I51" s="223">
        <v>1.4366096926055727</v>
      </c>
      <c r="J51" s="223">
        <v>1.3335372062322142</v>
      </c>
      <c r="K51" s="223">
        <v>1.2621186869853094</v>
      </c>
      <c r="L51" s="223">
        <v>1.2484727948508072</v>
      </c>
      <c r="M51" s="223">
        <v>1.1921641136942136</v>
      </c>
      <c r="N51" s="223">
        <v>1.1736382572749906</v>
      </c>
    </row>
    <row r="52" spans="2:14" ht="13.5" customHeight="1">
      <c r="B52" s="241" t="s">
        <v>49</v>
      </c>
      <c r="C52" s="222">
        <v>-1.3471011474774166</v>
      </c>
      <c r="D52" s="222">
        <v>-2.0051981631361353</v>
      </c>
      <c r="E52" s="222">
        <v>-4.7866220161428812</v>
      </c>
      <c r="F52" s="222">
        <v>-10.416981449743352</v>
      </c>
      <c r="G52" s="222">
        <v>-4.686826384184271</v>
      </c>
      <c r="H52" s="222">
        <v>-2.1937765612214535</v>
      </c>
      <c r="I52" s="222">
        <v>-1.661741271029489</v>
      </c>
      <c r="J52" s="222">
        <v>-5.5142249957289237E-3</v>
      </c>
      <c r="K52" s="222">
        <v>1.4986882011587175</v>
      </c>
      <c r="L52" s="222">
        <v>3.0221886988107629</v>
      </c>
      <c r="M52" s="222">
        <v>4.5233572869647567</v>
      </c>
      <c r="N52" s="222">
        <v>4.7121431130452356</v>
      </c>
    </row>
    <row r="53" spans="2:14" ht="13.5" customHeight="1">
      <c r="B53" s="227" t="s">
        <v>50</v>
      </c>
      <c r="C53" s="223">
        <v>3.9622909700632194</v>
      </c>
      <c r="D53" s="223">
        <v>7.8815765061585514</v>
      </c>
      <c r="E53" s="223">
        <v>-0.31703718114615465</v>
      </c>
      <c r="F53" s="223">
        <v>1.4010392519738764</v>
      </c>
      <c r="G53" s="223">
        <v>4.2977567973945234</v>
      </c>
      <c r="H53" s="223">
        <v>3.9140743179804907</v>
      </c>
      <c r="I53" s="223">
        <v>0.4947881848975158</v>
      </c>
      <c r="J53" s="223">
        <v>1.959934674103049</v>
      </c>
      <c r="K53" s="223">
        <v>2.8616700485329027</v>
      </c>
      <c r="L53" s="223">
        <v>1.5084649507364374</v>
      </c>
      <c r="M53" s="223">
        <v>4.5398073652840303</v>
      </c>
      <c r="N53" s="223">
        <v>4.7717018046335893</v>
      </c>
    </row>
    <row r="54" spans="2:14" ht="13.5" customHeight="1">
      <c r="B54" s="241" t="s">
        <v>51</v>
      </c>
      <c r="C54" s="222">
        <v>6.73386110308022</v>
      </c>
      <c r="D54" s="222">
        <v>5.7405617241392548</v>
      </c>
      <c r="E54" s="222">
        <v>-0.54447191882531665</v>
      </c>
      <c r="F54" s="222">
        <v>-6.5202342612241644</v>
      </c>
      <c r="G54" s="222">
        <v>-2.6971228978956217</v>
      </c>
      <c r="H54" s="222">
        <v>-1.1298963093463688</v>
      </c>
      <c r="I54" s="222">
        <v>1.2529697842531839</v>
      </c>
      <c r="J54" s="222">
        <v>2.3348085527232612</v>
      </c>
      <c r="K54" s="222">
        <v>3.6451575108742209</v>
      </c>
      <c r="L54" s="222">
        <v>4.5416186362081774</v>
      </c>
      <c r="M54" s="222">
        <v>4.7385611699634049</v>
      </c>
      <c r="N54" s="222">
        <v>4.7097121211442676</v>
      </c>
    </row>
    <row r="55" spans="2:14" ht="13.5" customHeight="1">
      <c r="B55" s="227" t="s">
        <v>52</v>
      </c>
      <c r="C55" s="223">
        <v>3.8645368703704839</v>
      </c>
      <c r="D55" s="223">
        <v>1.0096838699413577</v>
      </c>
      <c r="E55" s="223">
        <v>-6.2154081234269434</v>
      </c>
      <c r="F55" s="223">
        <v>-12.113687142728374</v>
      </c>
      <c r="G55" s="223">
        <v>-27.862501211889324</v>
      </c>
      <c r="H55" s="223">
        <v>-9.6425696363740254</v>
      </c>
      <c r="I55" s="223">
        <v>-4.3578390316495206</v>
      </c>
      <c r="J55" s="223">
        <v>-2.1971988563900786</v>
      </c>
      <c r="K55" s="223">
        <v>0.49304166201867544</v>
      </c>
      <c r="L55" s="223">
        <v>2.4889205751342653</v>
      </c>
      <c r="M55" s="223">
        <v>3.0309265556791156</v>
      </c>
      <c r="N55" s="223">
        <v>3.4637929091694808</v>
      </c>
    </row>
    <row r="56" spans="2:14" ht="13.5" customHeight="1">
      <c r="B56" s="241" t="s">
        <v>53</v>
      </c>
      <c r="C56" s="222">
        <v>3.0344267683433306</v>
      </c>
      <c r="D56" s="222">
        <v>3.7195651673372034</v>
      </c>
      <c r="E56" s="222">
        <v>1.0752285837986322</v>
      </c>
      <c r="F56" s="222">
        <v>-1.8402681103828482</v>
      </c>
      <c r="G56" s="222">
        <v>-0.36418521616018851</v>
      </c>
      <c r="H56" s="222">
        <v>0.11414641727172434</v>
      </c>
      <c r="I56" s="222">
        <v>-2.1514424459088731E-3</v>
      </c>
      <c r="J56" s="222">
        <v>0.27022074714961997</v>
      </c>
      <c r="K56" s="222">
        <v>0.51661699555947438</v>
      </c>
      <c r="L56" s="222">
        <v>0.84865995257041482</v>
      </c>
      <c r="M56" s="222">
        <v>1.229480821153335</v>
      </c>
      <c r="N56" s="222">
        <v>1.2336035137175012</v>
      </c>
    </row>
    <row r="57" spans="2:14" ht="13.5" customHeight="1">
      <c r="B57" s="227" t="s">
        <v>22</v>
      </c>
      <c r="C57" s="223">
        <v>0.98537806649694493</v>
      </c>
      <c r="D57" s="223">
        <v>3.1239886269390214</v>
      </c>
      <c r="E57" s="223">
        <v>2.2209397997897335</v>
      </c>
      <c r="F57" s="223">
        <v>-0.99348882506029157</v>
      </c>
      <c r="G57" s="223">
        <v>-0.25808574228382541</v>
      </c>
      <c r="H57" s="223">
        <v>0.76767743246039633</v>
      </c>
      <c r="I57" s="223">
        <v>2.6413239031455982</v>
      </c>
      <c r="J57" s="223">
        <v>3.6033679779406551</v>
      </c>
      <c r="K57" s="223">
        <v>3.9098030798906209</v>
      </c>
      <c r="L57" s="223">
        <v>4.2326279468568107</v>
      </c>
      <c r="M57" s="223">
        <v>4.5993500030035532</v>
      </c>
      <c r="N57" s="223">
        <v>5.0425531677113407</v>
      </c>
    </row>
    <row r="58" spans="2:14" ht="13.5" customHeight="1">
      <c r="B58" s="241" t="s">
        <v>24</v>
      </c>
      <c r="C58" s="222">
        <v>-3.7495929439673801</v>
      </c>
      <c r="D58" s="222">
        <v>-2.1111157030593288</v>
      </c>
      <c r="E58" s="222">
        <v>-3.8433843905131049</v>
      </c>
      <c r="F58" s="222">
        <v>-9.9051319505555266</v>
      </c>
      <c r="G58" s="222">
        <v>-8.7212851388950874</v>
      </c>
      <c r="H58" s="222">
        <v>-8.9215869051653502</v>
      </c>
      <c r="I58" s="222">
        <v>-9.0461640458633354</v>
      </c>
      <c r="J58" s="222">
        <v>-7.9065485026193079</v>
      </c>
      <c r="K58" s="222">
        <v>-5.7432975481600739</v>
      </c>
      <c r="L58" s="222">
        <v>-4.6274177400988394</v>
      </c>
      <c r="M58" s="222">
        <v>-3.7946534004178973</v>
      </c>
      <c r="N58" s="222">
        <v>-3.6559855170490958</v>
      </c>
    </row>
    <row r="59" spans="2:14" ht="13.5" customHeight="1">
      <c r="B59" s="227" t="s">
        <v>89</v>
      </c>
      <c r="C59" s="223">
        <v>2.4796317730035682</v>
      </c>
      <c r="D59" s="223">
        <v>1.5370947874541159</v>
      </c>
      <c r="E59" s="223">
        <v>1.2413543431849405</v>
      </c>
      <c r="F59" s="223">
        <v>-0.70688056710716474</v>
      </c>
      <c r="G59" s="223">
        <v>0.86310275622533128</v>
      </c>
      <c r="H59" s="223">
        <v>0.9266742886675694</v>
      </c>
      <c r="I59" s="223">
        <v>1.1502532892750503</v>
      </c>
      <c r="J59" s="223">
        <v>1.8289250664172556</v>
      </c>
      <c r="K59" s="223">
        <v>1.8819792761977938</v>
      </c>
      <c r="L59" s="223">
        <v>1.8620888631213053</v>
      </c>
      <c r="M59" s="223">
        <v>1.7966838458594605</v>
      </c>
      <c r="N59" s="223">
        <v>1.9145296539035561</v>
      </c>
    </row>
    <row r="60" spans="2:14" ht="13.5" customHeight="1">
      <c r="B60" s="241" t="s">
        <v>54</v>
      </c>
      <c r="C60" s="222">
        <v>2.1396996755999456</v>
      </c>
      <c r="D60" s="222">
        <v>1.8112082941212666</v>
      </c>
      <c r="E60" s="222">
        <v>2.0746105899031586</v>
      </c>
      <c r="F60" s="222">
        <v>-3.8203867972215484</v>
      </c>
      <c r="G60" s="222">
        <v>-3.6694330550933048</v>
      </c>
      <c r="H60" s="222">
        <v>-3.1368441418098176</v>
      </c>
      <c r="I60" s="222">
        <v>-2.3837409162996459</v>
      </c>
      <c r="J60" s="222">
        <v>-1.8858890047002257</v>
      </c>
      <c r="K60" s="222">
        <v>-2.2710710266957692</v>
      </c>
      <c r="L60" s="222">
        <v>-1.5962679228743282</v>
      </c>
      <c r="M60" s="222">
        <v>-1.2393451193416727</v>
      </c>
      <c r="N60" s="222">
        <v>-1.3280335730934016</v>
      </c>
    </row>
    <row r="61" spans="2:14" ht="13.5" customHeight="1">
      <c r="B61" s="227" t="s">
        <v>55</v>
      </c>
      <c r="C61" s="223">
        <v>4.6628900859793481</v>
      </c>
      <c r="D61" s="223">
        <v>3.8563072767254178</v>
      </c>
      <c r="E61" s="223">
        <v>1.4015032884434702</v>
      </c>
      <c r="F61" s="223">
        <v>-2.0491781110888745</v>
      </c>
      <c r="G61" s="223">
        <v>-5.0006181552187758</v>
      </c>
      <c r="H61" s="223">
        <v>-5.2056962843844881</v>
      </c>
      <c r="I61" s="223">
        <v>-3.9792311125266342</v>
      </c>
      <c r="J61" s="223">
        <v>-2.4152950367598756</v>
      </c>
      <c r="K61" s="223">
        <v>-0.82413342811009782</v>
      </c>
      <c r="L61" s="223">
        <v>-4.2544626685327297E-2</v>
      </c>
      <c r="M61" s="223">
        <v>0.57116423367459979</v>
      </c>
      <c r="N61" s="223">
        <v>0.86979908302820752</v>
      </c>
    </row>
    <row r="62" spans="2:14" ht="13.5" customHeight="1">
      <c r="B62" s="241" t="s">
        <v>56</v>
      </c>
      <c r="C62" s="222">
        <v>16.12058316160752</v>
      </c>
      <c r="D62" s="222">
        <v>14.400163715083728</v>
      </c>
      <c r="E62" s="222">
        <v>15.769475068303077</v>
      </c>
      <c r="F62" s="222">
        <v>8.2060206254861345</v>
      </c>
      <c r="G62" s="222">
        <v>8.9971330352493197</v>
      </c>
      <c r="H62" s="222">
        <v>11.603385996466089</v>
      </c>
      <c r="I62" s="222">
        <v>11.150356190634064</v>
      </c>
      <c r="J62" s="222">
        <v>10.208269213762584</v>
      </c>
      <c r="K62" s="222">
        <v>8.9359513087973728</v>
      </c>
      <c r="L62" s="222">
        <v>7.7271059060589078</v>
      </c>
      <c r="M62" s="222">
        <v>6.6269391819150352</v>
      </c>
      <c r="N62" s="222">
        <v>5.5638663572343479</v>
      </c>
    </row>
    <row r="63" spans="2:14" ht="13.5" customHeight="1">
      <c r="B63" s="227" t="s">
        <v>57</v>
      </c>
      <c r="C63" s="223">
        <v>-1.2588971212654347</v>
      </c>
      <c r="D63" s="223">
        <v>-0.60510444178805467</v>
      </c>
      <c r="E63" s="223">
        <v>-1.0083263995125102</v>
      </c>
      <c r="F63" s="223">
        <v>-7.4809956582529997</v>
      </c>
      <c r="G63" s="223">
        <v>-7.0631765430146851</v>
      </c>
      <c r="H63" s="223">
        <v>-0.61096810126345302</v>
      </c>
      <c r="I63" s="223">
        <v>-0.71019832753199752</v>
      </c>
      <c r="J63" s="223">
        <v>-5.7122287365173809E-2</v>
      </c>
      <c r="K63" s="223">
        <v>2.2948267417648349</v>
      </c>
      <c r="L63" s="223">
        <v>2.9544685657403393</v>
      </c>
      <c r="M63" s="223">
        <v>2.9899731481734424</v>
      </c>
      <c r="N63" s="223">
        <v>3.1084761008429145</v>
      </c>
    </row>
    <row r="64" spans="2:14" ht="13.5" customHeight="1">
      <c r="B64" s="241" t="s">
        <v>58</v>
      </c>
      <c r="C64" s="222">
        <v>5.6897530045142091</v>
      </c>
      <c r="D64" s="222">
        <v>10.557901865048466</v>
      </c>
      <c r="E64" s="222">
        <v>5.0565970579057522</v>
      </c>
      <c r="F64" s="222">
        <v>-2.1741080361315928</v>
      </c>
      <c r="G64" s="222">
        <v>5.8339996077037668</v>
      </c>
      <c r="H64" s="222">
        <v>5.7841208327859643</v>
      </c>
      <c r="I64" s="222">
        <v>3.6770799747692857</v>
      </c>
      <c r="J64" s="222">
        <v>3.603970147827436</v>
      </c>
      <c r="K64" s="222">
        <v>3.3093735348329609</v>
      </c>
      <c r="L64" s="222">
        <v>3.0271174056672856</v>
      </c>
      <c r="M64" s="222">
        <v>2.7311205899265452</v>
      </c>
      <c r="N64" s="222">
        <v>2.6264433494044903</v>
      </c>
    </row>
    <row r="65" spans="2:14" ht="13.5" customHeight="1">
      <c r="B65" s="227" t="s">
        <v>59</v>
      </c>
      <c r="C65" s="223">
        <v>-1.8999309116032144</v>
      </c>
      <c r="D65" s="223">
        <v>-0.79967453213995121</v>
      </c>
      <c r="E65" s="223">
        <v>-1.0906153224720614</v>
      </c>
      <c r="F65" s="223">
        <v>-6.7389123337845369</v>
      </c>
      <c r="G65" s="223">
        <v>-6.6256996836213196</v>
      </c>
      <c r="H65" s="223">
        <v>-3.4405363529735444</v>
      </c>
      <c r="I65" s="223">
        <v>-3.3348484314597484</v>
      </c>
      <c r="J65" s="223">
        <v>-1.2798681175803104</v>
      </c>
      <c r="K65" s="223">
        <v>-1.2564602567131675</v>
      </c>
      <c r="L65" s="223">
        <v>-1.3107561408086537</v>
      </c>
      <c r="M65" s="223">
        <v>-1.2392449275009736</v>
      </c>
      <c r="N65" s="223">
        <v>-1.2725062625667638</v>
      </c>
    </row>
    <row r="66" spans="2:14">
      <c r="B66" s="241" t="s">
        <v>60</v>
      </c>
      <c r="C66" s="222">
        <v>0.29532829280145945</v>
      </c>
      <c r="D66" s="222">
        <v>1.2091564125936589</v>
      </c>
      <c r="E66" s="222">
        <v>0.47394079031746794</v>
      </c>
      <c r="F66" s="222">
        <v>-4.6334530624281083</v>
      </c>
      <c r="G66" s="222">
        <v>-4.1019169911112998</v>
      </c>
      <c r="H66" s="222">
        <v>-4.2535025814319454</v>
      </c>
      <c r="I66" s="222">
        <v>-2.7854280365125681</v>
      </c>
      <c r="J66" s="222">
        <v>-2.3328573931265666</v>
      </c>
      <c r="K66" s="222">
        <v>-0.68498862675089978</v>
      </c>
      <c r="L66" s="222">
        <v>-0.34462703997954403</v>
      </c>
      <c r="M66" s="222">
        <v>-4.6500521186700568E-2</v>
      </c>
      <c r="N66" s="222">
        <v>0.2350822745021772</v>
      </c>
    </row>
    <row r="67" spans="2:14">
      <c r="B67" s="227" t="s">
        <v>23</v>
      </c>
      <c r="C67" s="223">
        <v>3.325970247994261</v>
      </c>
      <c r="D67" s="223">
        <v>3.0300210509124437</v>
      </c>
      <c r="E67" s="223">
        <v>-3.0863550618319011</v>
      </c>
      <c r="F67" s="223">
        <v>-9.9314326890075986</v>
      </c>
      <c r="G67" s="223">
        <v>-7.9450877366488264</v>
      </c>
      <c r="H67" s="223">
        <v>-7.0276990862435778</v>
      </c>
      <c r="I67" s="223">
        <v>-4.4547156473682969</v>
      </c>
      <c r="J67" s="223">
        <v>-2.210120365512374</v>
      </c>
      <c r="K67" s="223">
        <v>-0.82082425605483711</v>
      </c>
      <c r="L67" s="223">
        <v>0.12387791144710107</v>
      </c>
      <c r="M67" s="223">
        <v>1.056632705526223</v>
      </c>
      <c r="N67" s="223">
        <v>1.7463887256358435</v>
      </c>
    </row>
    <row r="68" spans="2:14">
      <c r="B68" s="241" t="s">
        <v>61</v>
      </c>
      <c r="C68" s="222">
        <v>1.8682787509952967</v>
      </c>
      <c r="D68" s="222">
        <v>2.9851546275533085</v>
      </c>
      <c r="E68" s="222">
        <v>1.3446521988269442</v>
      </c>
      <c r="F68" s="222">
        <v>-1.8442967255675919</v>
      </c>
      <c r="G68" s="222">
        <v>-0.82799766800266317</v>
      </c>
      <c r="H68" s="222">
        <v>-0.80222529040830104</v>
      </c>
      <c r="I68" s="222">
        <v>-1.1508264805716331</v>
      </c>
      <c r="J68" s="222">
        <v>-1.1905431743885742</v>
      </c>
      <c r="K68" s="222">
        <v>-0.83107222493616351</v>
      </c>
      <c r="L68" s="222">
        <v>0.34342413918445791</v>
      </c>
      <c r="M68" s="222">
        <v>0.78444020440613438</v>
      </c>
      <c r="N68" s="222">
        <v>1.0450543758840913</v>
      </c>
    </row>
    <row r="69" spans="2:14">
      <c r="B69" s="227" t="s">
        <v>62</v>
      </c>
      <c r="C69" s="223">
        <v>1.8779078005152394</v>
      </c>
      <c r="D69" s="223">
        <v>2.0627241764270479</v>
      </c>
      <c r="E69" s="223">
        <v>2.4224221596087263</v>
      </c>
      <c r="F69" s="223">
        <v>1.1206683810552345</v>
      </c>
      <c r="G69" s="223">
        <v>0.7251591895531887</v>
      </c>
      <c r="H69" s="223">
        <v>0.84786361635810148</v>
      </c>
      <c r="I69" s="223">
        <v>0.86653856619577663</v>
      </c>
      <c r="J69" s="223">
        <v>0.85629481774257621</v>
      </c>
      <c r="K69" s="223">
        <v>1.2383415384964209</v>
      </c>
      <c r="L69" s="223">
        <v>1.2595983409729279</v>
      </c>
      <c r="M69" s="223">
        <v>1.3032959418905394</v>
      </c>
      <c r="N69" s="223">
        <v>1.3906469796470737</v>
      </c>
    </row>
    <row r="70" spans="2:14">
      <c r="B70" s="241" t="s">
        <v>25</v>
      </c>
      <c r="C70" s="222">
        <v>-1.2192112406865807</v>
      </c>
      <c r="D70" s="222">
        <v>-1.2496113996058407</v>
      </c>
      <c r="E70" s="222">
        <v>-3.4497835080236321</v>
      </c>
      <c r="F70" s="222">
        <v>-8.5944739250554445</v>
      </c>
      <c r="G70" s="222">
        <v>-7.4043737457971632</v>
      </c>
      <c r="H70" s="222">
        <v>-5.6981221552178436</v>
      </c>
      <c r="I70" s="222">
        <v>-5.5692858736691999</v>
      </c>
      <c r="J70" s="222">
        <v>-4.6863392783636044</v>
      </c>
      <c r="K70" s="222">
        <v>-3.0199817631410562</v>
      </c>
      <c r="L70" s="222">
        <v>-1.4863805464150133</v>
      </c>
      <c r="M70" s="222">
        <v>6.9126583055284144E-2</v>
      </c>
      <c r="N70" s="222">
        <v>1.2117111018984899</v>
      </c>
    </row>
    <row r="71" spans="2:14">
      <c r="B71" s="225" t="s">
        <v>18</v>
      </c>
      <c r="C71" s="223">
        <v>-6.0976886044912235E-2</v>
      </c>
      <c r="D71" s="223">
        <v>-0.65793811603733077</v>
      </c>
      <c r="E71" s="223">
        <v>-4.6529032890064412</v>
      </c>
      <c r="F71" s="223">
        <v>-11.477831481494599</v>
      </c>
      <c r="G71" s="223">
        <v>-9.124474435817346</v>
      </c>
      <c r="H71" s="223">
        <v>-7.7849023012576932</v>
      </c>
      <c r="I71" s="223">
        <v>-6.5318229627990485</v>
      </c>
      <c r="J71" s="223">
        <v>-5.1300234036418955</v>
      </c>
      <c r="K71" s="223">
        <v>-3.3184560978094644</v>
      </c>
      <c r="L71" s="223">
        <v>-2.2354838830443402</v>
      </c>
      <c r="M71" s="223">
        <v>-1.9506015372829379</v>
      </c>
      <c r="N71" s="223">
        <v>-1.5775356595183916</v>
      </c>
    </row>
    <row r="72" spans="2:14" ht="6" customHeight="1">
      <c r="B72" s="225"/>
      <c r="C72" s="234"/>
      <c r="D72" s="234"/>
      <c r="E72" s="234"/>
      <c r="F72" s="234"/>
      <c r="G72" s="234"/>
      <c r="H72" s="234"/>
      <c r="I72" s="234"/>
      <c r="J72" s="234"/>
      <c r="K72" s="234"/>
      <c r="L72" s="234"/>
      <c r="M72" s="235"/>
      <c r="N72" s="235"/>
    </row>
    <row r="73" spans="2:14">
      <c r="B73" s="227" t="s">
        <v>87</v>
      </c>
      <c r="C73" s="226">
        <v>0.2732682122966929</v>
      </c>
      <c r="D73" s="226">
        <v>0.53775763776381091</v>
      </c>
      <c r="E73" s="226">
        <v>-1.8267396940914367</v>
      </c>
      <c r="F73" s="226">
        <v>-7.3042507020454925</v>
      </c>
      <c r="G73" s="226">
        <v>-6.120688109184325</v>
      </c>
      <c r="H73" s="226">
        <v>-4.7524586345371072</v>
      </c>
      <c r="I73" s="226">
        <v>-4.1173066877472886</v>
      </c>
      <c r="J73" s="226">
        <v>-3.0792443080445788</v>
      </c>
      <c r="K73" s="226">
        <v>-1.8502962482881751</v>
      </c>
      <c r="L73" s="226">
        <v>-1.0498296501144824</v>
      </c>
      <c r="M73" s="226">
        <v>-0.58488007367883776</v>
      </c>
      <c r="N73" s="226">
        <v>-0.23497261658460566</v>
      </c>
    </row>
    <row r="74" spans="2:14">
      <c r="B74" s="228" t="s">
        <v>19</v>
      </c>
      <c r="C74" s="226">
        <v>1.2254488060132396</v>
      </c>
      <c r="D74" s="226">
        <v>1.9331323659593576</v>
      </c>
      <c r="E74" s="226">
        <v>0.52090478471625878</v>
      </c>
      <c r="F74" s="226">
        <v>-3.8845128608479924</v>
      </c>
      <c r="G74" s="226">
        <v>-3.738448864486152</v>
      </c>
      <c r="H74" s="226">
        <v>-1.5393959060287392</v>
      </c>
      <c r="I74" s="226">
        <v>-0.54391910803713539</v>
      </c>
      <c r="J74" s="226">
        <v>0.24580621850001996</v>
      </c>
      <c r="K74" s="226">
        <v>0.71253840222251186</v>
      </c>
      <c r="L74" s="226">
        <v>1.2043158100409392</v>
      </c>
      <c r="M74" s="226">
        <v>1.6485814537837995</v>
      </c>
      <c r="N74" s="226">
        <v>2.0527101160979089</v>
      </c>
    </row>
    <row r="75" spans="2:14">
      <c r="B75" s="228" t="s">
        <v>88</v>
      </c>
      <c r="C75" s="226">
        <v>-0.45375306160650064</v>
      </c>
      <c r="D75" s="226">
        <v>-0.13694026057594635</v>
      </c>
      <c r="E75" s="226">
        <v>-2.591617353978604</v>
      </c>
      <c r="F75" s="226">
        <v>-8.290690320763618</v>
      </c>
      <c r="G75" s="226">
        <v>-7.0586116025462058</v>
      </c>
      <c r="H75" s="226">
        <v>-5.7223909574951612</v>
      </c>
      <c r="I75" s="226">
        <v>-5.0742264570137046</v>
      </c>
      <c r="J75" s="226">
        <v>-4.0263778536792358</v>
      </c>
      <c r="K75" s="226">
        <v>-2.5838460308854247</v>
      </c>
      <c r="L75" s="226">
        <v>-1.6630164551010087</v>
      </c>
      <c r="M75" s="226">
        <v>-1.1591992832806521</v>
      </c>
      <c r="N75" s="226">
        <v>-0.7512903998462529</v>
      </c>
    </row>
    <row r="76" spans="2:14">
      <c r="B76" s="228" t="s">
        <v>211</v>
      </c>
      <c r="C76" s="226">
        <v>-0.31061602649537617</v>
      </c>
      <c r="D76" s="226">
        <v>-4.923091915135587E-2</v>
      </c>
      <c r="E76" s="226">
        <v>-2.4345710303648334</v>
      </c>
      <c r="F76" s="226">
        <v>-7.9675336130802963</v>
      </c>
      <c r="G76" s="226">
        <v>-6.7310096827091668</v>
      </c>
      <c r="H76" s="226">
        <v>-5.4489304775675729</v>
      </c>
      <c r="I76" s="226">
        <v>-4.7630450087415275</v>
      </c>
      <c r="J76" s="226">
        <v>-3.6831548353459986</v>
      </c>
      <c r="K76" s="226">
        <v>-2.3184777926665237</v>
      </c>
      <c r="L76" s="226">
        <v>-1.448606769650467</v>
      </c>
      <c r="M76" s="226">
        <v>-0.97842468764332402</v>
      </c>
      <c r="N76" s="226">
        <v>-0.59087181658629129</v>
      </c>
    </row>
    <row r="77" spans="2:14" ht="27" customHeight="1">
      <c r="B77" s="800" t="s">
        <v>220</v>
      </c>
      <c r="C77" s="800"/>
      <c r="D77" s="800"/>
      <c r="E77" s="800"/>
      <c r="F77" s="800"/>
      <c r="G77" s="800"/>
      <c r="H77" s="800"/>
      <c r="I77" s="800"/>
      <c r="J77" s="800"/>
      <c r="K77" s="800"/>
      <c r="L77" s="800"/>
      <c r="M77" s="800"/>
      <c r="N77" s="800"/>
    </row>
    <row r="78" spans="2:14" ht="24.75" customHeight="1">
      <c r="B78" s="721" t="s">
        <v>221</v>
      </c>
      <c r="C78" s="721"/>
      <c r="D78" s="721"/>
      <c r="E78" s="721"/>
      <c r="F78" s="721"/>
      <c r="G78" s="721"/>
      <c r="H78" s="721"/>
      <c r="I78" s="721"/>
      <c r="J78" s="721"/>
      <c r="K78" s="721"/>
      <c r="L78" s="721"/>
      <c r="M78" s="721"/>
      <c r="N78" s="721"/>
    </row>
    <row r="79" spans="2:14" ht="13.5">
      <c r="B79" s="217" t="s">
        <v>896</v>
      </c>
    </row>
  </sheetData>
  <mergeCells count="3">
    <mergeCell ref="B2:N2"/>
    <mergeCell ref="B77:N77"/>
    <mergeCell ref="B78:N78"/>
  </mergeCells>
  <pageMargins left="0.7" right="0.7" top="0.75" bottom="0.75" header="0.3" footer="0.3"/>
  <pageSetup scale="66" orientation="portrait" r:id="rId1"/>
</worksheet>
</file>

<file path=xl/worksheets/sheet55.xml><?xml version="1.0" encoding="utf-8"?>
<worksheet xmlns="http://schemas.openxmlformats.org/spreadsheetml/2006/main" xmlns:r="http://schemas.openxmlformats.org/officeDocument/2006/relationships">
  <sheetPr>
    <tabColor theme="5" tint="0.39997558519241921"/>
    <pageSetUpPr fitToPage="1"/>
  </sheetPr>
  <dimension ref="B2:N78"/>
  <sheetViews>
    <sheetView zoomScale="90" zoomScaleNormal="90" workbookViewId="0">
      <selection activeCell="R7" sqref="R7:R8"/>
    </sheetView>
  </sheetViews>
  <sheetFormatPr defaultRowHeight="12"/>
  <cols>
    <col min="1" max="1" width="6.7109375" style="217" customWidth="1"/>
    <col min="2" max="2" width="17.5703125" style="217" customWidth="1"/>
    <col min="3" max="14" width="7.7109375" style="217" customWidth="1"/>
    <col min="15" max="16384" width="9.140625" style="217"/>
  </cols>
  <sheetData>
    <row r="2" spans="2:14" ht="34.5" customHeight="1">
      <c r="B2" s="799" t="s">
        <v>886</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222</v>
      </c>
      <c r="C4" s="221"/>
      <c r="D4" s="221"/>
      <c r="E4" s="221"/>
      <c r="F4" s="221"/>
      <c r="G4" s="221"/>
      <c r="H4" s="221"/>
      <c r="I4" s="221"/>
      <c r="J4" s="221"/>
      <c r="K4" s="221"/>
      <c r="L4" s="221"/>
      <c r="M4" s="221"/>
      <c r="N4" s="221"/>
    </row>
    <row r="5" spans="2:14" ht="13.5" customHeight="1">
      <c r="B5" s="241" t="s">
        <v>42</v>
      </c>
      <c r="C5" s="232">
        <v>1.8014989191045543</v>
      </c>
      <c r="D5" s="232">
        <v>0.99829028310755663</v>
      </c>
      <c r="E5" s="232">
        <v>-1.0087771579530493</v>
      </c>
      <c r="F5" s="232">
        <v>-4.0645437205594961</v>
      </c>
      <c r="G5" s="232">
        <v>-4.5918549787369765</v>
      </c>
      <c r="H5" s="232">
        <v>-4.2399233269771752</v>
      </c>
      <c r="I5" s="232">
        <v>-2.8271042561856268</v>
      </c>
      <c r="J5" s="232">
        <v>-1.0277389978249107</v>
      </c>
      <c r="K5" s="232">
        <v>-0.3967189315788604</v>
      </c>
      <c r="L5" s="232">
        <v>6.8916336377128892E-2</v>
      </c>
      <c r="M5" s="232">
        <v>0.23416854245241689</v>
      </c>
      <c r="N5" s="232">
        <v>0.39194984984120462</v>
      </c>
    </row>
    <row r="6" spans="2:14" ht="13.5" customHeight="1">
      <c r="B6" s="227" t="s">
        <v>43</v>
      </c>
      <c r="C6" s="234">
        <v>-2.6103596473264705</v>
      </c>
      <c r="D6" s="234">
        <v>-2.8249044241598731</v>
      </c>
      <c r="E6" s="234">
        <v>-2.6333211110031609</v>
      </c>
      <c r="F6" s="234">
        <v>-2.9595522784200998</v>
      </c>
      <c r="G6" s="234">
        <v>-3.4889392799670493</v>
      </c>
      <c r="H6" s="234">
        <v>-2.1735690091097477</v>
      </c>
      <c r="I6" s="234">
        <v>-2.2144956485984939</v>
      </c>
      <c r="J6" s="234">
        <v>-1.2304749235920609</v>
      </c>
      <c r="K6" s="234">
        <v>-1.1438311277003259</v>
      </c>
      <c r="L6" s="234">
        <v>-0.81538254723697579</v>
      </c>
      <c r="M6" s="234">
        <v>-0.69450819875056513</v>
      </c>
      <c r="N6" s="234">
        <v>-0.75859568590756343</v>
      </c>
    </row>
    <row r="7" spans="2:14" ht="13.5" customHeight="1">
      <c r="B7" s="241" t="s">
        <v>44</v>
      </c>
      <c r="C7" s="232">
        <v>-0.16025059076104434</v>
      </c>
      <c r="D7" s="232">
        <v>-1.0392619634761264</v>
      </c>
      <c r="E7" s="232">
        <v>-1.664027224832592</v>
      </c>
      <c r="F7" s="232">
        <v>-4.2497259148188107</v>
      </c>
      <c r="G7" s="232">
        <v>-3.194525864767253</v>
      </c>
      <c r="H7" s="232">
        <v>-3.6284388483200836</v>
      </c>
      <c r="I7" s="232">
        <v>-1.9870924749383942</v>
      </c>
      <c r="J7" s="232">
        <v>-1.6187809922551755</v>
      </c>
      <c r="K7" s="232">
        <v>-0.83514246767246103</v>
      </c>
      <c r="L7" s="232">
        <v>-4.548600902726168E-2</v>
      </c>
      <c r="M7" s="232">
        <v>0.25835672976991725</v>
      </c>
      <c r="N7" s="232">
        <v>0.5295285531707451</v>
      </c>
    </row>
    <row r="8" spans="2:14" ht="13.5" customHeight="1">
      <c r="B8" s="227" t="s">
        <v>26</v>
      </c>
      <c r="C8" s="234">
        <v>0.95270046223725813</v>
      </c>
      <c r="D8" s="234">
        <v>0.7465004396299928</v>
      </c>
      <c r="E8" s="234">
        <v>-0.48570180865199469</v>
      </c>
      <c r="F8" s="234">
        <v>-3.1581722087248689</v>
      </c>
      <c r="G8" s="234">
        <v>-4.5103157282300277</v>
      </c>
      <c r="H8" s="234">
        <v>-3.6617553576884747</v>
      </c>
      <c r="I8" s="234">
        <v>-3.112776946258998</v>
      </c>
      <c r="J8" s="234">
        <v>-2.350761906545213</v>
      </c>
      <c r="K8" s="234">
        <v>-1.6966049383500559</v>
      </c>
      <c r="L8" s="234">
        <v>-1.0709556548290102</v>
      </c>
      <c r="M8" s="234">
        <v>-0.78556355369312458</v>
      </c>
      <c r="N8" s="234">
        <v>-0.71862228058416711</v>
      </c>
    </row>
    <row r="9" spans="2:14" ht="13.5" customHeight="1">
      <c r="B9" s="241" t="s">
        <v>45</v>
      </c>
      <c r="C9" s="232">
        <v>-2.8614573512774237</v>
      </c>
      <c r="D9" s="232">
        <v>-1.790213809985854</v>
      </c>
      <c r="E9" s="232">
        <v>-3.1779372059937145</v>
      </c>
      <c r="F9" s="232">
        <v>-4.5505524545067306</v>
      </c>
      <c r="G9" s="232">
        <v>-3.9044347452521202</v>
      </c>
      <c r="H9" s="232">
        <v>-2.4484781052634541</v>
      </c>
      <c r="I9" s="232">
        <v>-2.0513913037352394</v>
      </c>
      <c r="J9" s="232">
        <v>-1.8627721840749616</v>
      </c>
      <c r="K9" s="232">
        <v>-1.9934073329613597</v>
      </c>
      <c r="L9" s="232">
        <v>-2.0951719098056989</v>
      </c>
      <c r="M9" s="232">
        <v>-2.2044576758847834</v>
      </c>
      <c r="N9" s="232">
        <v>-2.3218274688305844</v>
      </c>
    </row>
    <row r="10" spans="2:14" ht="13.5" customHeight="1">
      <c r="B10" s="227" t="s">
        <v>46</v>
      </c>
      <c r="C10" s="234">
        <v>2.6484745086678076</v>
      </c>
      <c r="D10" s="234">
        <v>2.0931401633719959</v>
      </c>
      <c r="E10" s="234">
        <v>1.5955235098561404</v>
      </c>
      <c r="F10" s="234">
        <v>-0.6330223243093932</v>
      </c>
      <c r="G10" s="234">
        <v>-0.93715920392421126</v>
      </c>
      <c r="H10" s="234">
        <v>-0.17168467845239294</v>
      </c>
      <c r="I10" s="234">
        <v>-2.0844324793929667</v>
      </c>
      <c r="J10" s="234">
        <v>-0.39579365364294028</v>
      </c>
      <c r="K10" s="234">
        <v>-0.79532146515978153</v>
      </c>
      <c r="L10" s="234">
        <v>-1.2330252712380647</v>
      </c>
      <c r="M10" s="234">
        <v>-0.88290645071920693</v>
      </c>
      <c r="N10" s="234">
        <v>6.163803493224488E-2</v>
      </c>
    </row>
    <row r="11" spans="2:14" ht="13.5" customHeight="1">
      <c r="B11" s="236" t="s">
        <v>223</v>
      </c>
      <c r="C11" s="237" t="s">
        <v>240</v>
      </c>
      <c r="D11" s="237" t="s">
        <v>240</v>
      </c>
      <c r="E11" s="237" t="s">
        <v>240</v>
      </c>
      <c r="F11" s="237" t="s">
        <v>240</v>
      </c>
      <c r="G11" s="237" t="s">
        <v>240</v>
      </c>
      <c r="H11" s="237" t="s">
        <v>240</v>
      </c>
      <c r="I11" s="237" t="s">
        <v>240</v>
      </c>
      <c r="J11" s="237" t="s">
        <v>240</v>
      </c>
      <c r="K11" s="237" t="s">
        <v>240</v>
      </c>
      <c r="L11" s="237" t="s">
        <v>240</v>
      </c>
      <c r="M11" s="237" t="s">
        <v>240</v>
      </c>
      <c r="N11" s="237" t="s">
        <v>240</v>
      </c>
    </row>
    <row r="12" spans="2:14" ht="13.5" customHeight="1">
      <c r="B12" s="227" t="s">
        <v>48</v>
      </c>
      <c r="C12" s="234">
        <v>3.384119616249579</v>
      </c>
      <c r="D12" s="234">
        <v>3.2329642359766106</v>
      </c>
      <c r="E12" s="234">
        <v>2.99977802297916</v>
      </c>
      <c r="F12" s="234">
        <v>1.3129126395227131</v>
      </c>
      <c r="G12" s="234">
        <v>-0.1649481923868574</v>
      </c>
      <c r="H12" s="234">
        <v>0.85355548789674762</v>
      </c>
      <c r="I12" s="234">
        <v>0.86301101197741348</v>
      </c>
      <c r="J12" s="234">
        <v>1.0622428508600261</v>
      </c>
      <c r="K12" s="234">
        <v>1.0830522591204115</v>
      </c>
      <c r="L12" s="234">
        <v>0.86954447588390493</v>
      </c>
      <c r="M12" s="234">
        <v>0.72986474150814629</v>
      </c>
      <c r="N12" s="234">
        <v>0.71671878223946361</v>
      </c>
    </row>
    <row r="13" spans="2:14" ht="13.5" customHeight="1">
      <c r="B13" s="241" t="s">
        <v>20</v>
      </c>
      <c r="C13" s="232">
        <v>-2.382104048643543</v>
      </c>
      <c r="D13" s="232">
        <v>-3.0891641635384106</v>
      </c>
      <c r="E13" s="232">
        <v>-3.0582904560008264</v>
      </c>
      <c r="F13" s="232">
        <v>-5.0655458308485537</v>
      </c>
      <c r="G13" s="232">
        <v>-5.0824144194250973</v>
      </c>
      <c r="H13" s="232">
        <v>-3.8536757580538392</v>
      </c>
      <c r="I13" s="232">
        <v>-3.2216529302063366</v>
      </c>
      <c r="J13" s="232">
        <v>-1.9699100102123013</v>
      </c>
      <c r="K13" s="232">
        <v>-1.5362193728581437</v>
      </c>
      <c r="L13" s="232">
        <v>-1.0965364425006197</v>
      </c>
      <c r="M13" s="232">
        <v>-0.51889825666660871</v>
      </c>
      <c r="N13" s="232">
        <v>0.29903138302095011</v>
      </c>
    </row>
    <row r="14" spans="2:14" ht="13.5" customHeight="1">
      <c r="B14" s="227" t="s">
        <v>21</v>
      </c>
      <c r="C14" s="234">
        <v>-2.2063157415156622</v>
      </c>
      <c r="D14" s="234">
        <v>-1.1746020573406646</v>
      </c>
      <c r="E14" s="234">
        <v>-1.2718816390477223</v>
      </c>
      <c r="F14" s="234">
        <v>-1.2825033999254993</v>
      </c>
      <c r="G14" s="234">
        <v>-3.4929777653216414</v>
      </c>
      <c r="H14" s="234">
        <v>-1.0709433780801898</v>
      </c>
      <c r="I14" s="234">
        <v>-0.49003159254284911</v>
      </c>
      <c r="J14" s="234">
        <v>-0.3020826720371218</v>
      </c>
      <c r="K14" s="234">
        <v>-0.2039878297327356</v>
      </c>
      <c r="L14" s="234">
        <v>-7.5772497156550628E-2</v>
      </c>
      <c r="M14" s="234">
        <v>-2.3383950845888526E-2</v>
      </c>
      <c r="N14" s="234">
        <v>-3.2965355610640928E-2</v>
      </c>
    </row>
    <row r="15" spans="2:14" ht="13.5" customHeight="1">
      <c r="B15" s="241" t="s">
        <v>49</v>
      </c>
      <c r="C15" s="232">
        <v>-8.7425992365379539</v>
      </c>
      <c r="D15" s="232">
        <v>-10.627804813083058</v>
      </c>
      <c r="E15" s="232">
        <v>-13.932133869513109</v>
      </c>
      <c r="F15" s="232">
        <v>-18.595533266438562</v>
      </c>
      <c r="G15" s="232">
        <v>-12.119865697326754</v>
      </c>
      <c r="H15" s="232">
        <v>-8.26324032676232</v>
      </c>
      <c r="I15" s="232">
        <v>-4.530096661418777</v>
      </c>
      <c r="J15" s="232">
        <v>-1.0579251173974535</v>
      </c>
      <c r="K15" s="232">
        <v>-0.28730896070843781</v>
      </c>
      <c r="L15" s="232">
        <v>-0.44281014664993862</v>
      </c>
      <c r="M15" s="232">
        <v>-0.53401014326990948</v>
      </c>
      <c r="N15" s="232">
        <v>-0.52335908384180951</v>
      </c>
    </row>
    <row r="16" spans="2:14" ht="13.5" customHeight="1">
      <c r="B16" s="227" t="s">
        <v>887</v>
      </c>
      <c r="C16" s="234">
        <v>0.46343361658304644</v>
      </c>
      <c r="D16" s="234">
        <v>1.6825741263236917</v>
      </c>
      <c r="E16" s="234">
        <v>0.20254428072460981</v>
      </c>
      <c r="F16" s="234">
        <v>-2.21275110350477</v>
      </c>
      <c r="G16" s="234">
        <v>-1.342564209002874</v>
      </c>
      <c r="H16" s="234">
        <v>-2.3032257098333573</v>
      </c>
      <c r="I16" s="234">
        <v>-2.7738131321632293</v>
      </c>
      <c r="J16" s="234">
        <v>-2.0738209810196189</v>
      </c>
      <c r="K16" s="234">
        <v>-1.5776328703729199</v>
      </c>
      <c r="L16" s="234">
        <v>-3.2580663596231401</v>
      </c>
      <c r="M16" s="234">
        <v>-4.8518192961245786E-2</v>
      </c>
      <c r="N16" s="234">
        <v>0.50101909773707765</v>
      </c>
    </row>
    <row r="17" spans="2:14" ht="13.5" customHeight="1">
      <c r="B17" s="241" t="s">
        <v>51</v>
      </c>
      <c r="C17" s="232">
        <v>4.8662074889178282</v>
      </c>
      <c r="D17" s="232">
        <v>3.2418316824173536</v>
      </c>
      <c r="E17" s="232">
        <v>-17.811328644890519</v>
      </c>
      <c r="F17" s="232">
        <v>-9.7816257670698477</v>
      </c>
      <c r="G17" s="232">
        <v>-7.3863897448915568</v>
      </c>
      <c r="H17" s="232">
        <v>-4.809219389043677</v>
      </c>
      <c r="I17" s="232">
        <v>-3.5178894103014398</v>
      </c>
      <c r="J17" s="232">
        <v>-1.7708701338931803</v>
      </c>
      <c r="K17" s="232">
        <v>-0.75921077418275129</v>
      </c>
      <c r="L17" s="232">
        <v>0.42067345417235696</v>
      </c>
      <c r="M17" s="232">
        <v>0.95632119974111018</v>
      </c>
      <c r="N17" s="232">
        <v>1.1331908788260812</v>
      </c>
    </row>
    <row r="18" spans="2:14" ht="13.5" customHeight="1">
      <c r="B18" s="227" t="s">
        <v>888</v>
      </c>
      <c r="C18" s="234">
        <v>-4.4683572364974742</v>
      </c>
      <c r="D18" s="234">
        <v>-8.0569425275991104</v>
      </c>
      <c r="E18" s="234">
        <v>-11.900645680007068</v>
      </c>
      <c r="F18" s="234">
        <v>-11.016409570560612</v>
      </c>
      <c r="G18" s="234">
        <v>-9.3071826311901624</v>
      </c>
      <c r="H18" s="234">
        <v>-7.6597991200893469</v>
      </c>
      <c r="I18" s="234">
        <v>-6.1451494098555282</v>
      </c>
      <c r="J18" s="234">
        <v>-5.3757811506851496</v>
      </c>
      <c r="K18" s="234">
        <v>-3.606457800579288</v>
      </c>
      <c r="L18" s="234">
        <v>-2.3138843481492297</v>
      </c>
      <c r="M18" s="234">
        <v>-2.0672323856211299</v>
      </c>
      <c r="N18" s="234">
        <v>-2.1338212323733923</v>
      </c>
    </row>
    <row r="19" spans="2:14" ht="13.5" customHeight="1">
      <c r="B19" s="241" t="s">
        <v>53</v>
      </c>
      <c r="C19" s="232">
        <v>-1.4246784055453934</v>
      </c>
      <c r="D19" s="232">
        <v>-1.9486583028276321</v>
      </c>
      <c r="E19" s="232">
        <v>-3.9772733327906691</v>
      </c>
      <c r="F19" s="232">
        <v>-5.340176261529944</v>
      </c>
      <c r="G19" s="232">
        <v>-4.7411818942206017</v>
      </c>
      <c r="H19" s="232">
        <v>-4.5702128534545992</v>
      </c>
      <c r="I19" s="232">
        <v>-3.8044096889467256</v>
      </c>
      <c r="J19" s="232">
        <v>-3.5459087418152437</v>
      </c>
      <c r="K19" s="232">
        <v>-3.3162090365000658</v>
      </c>
      <c r="L19" s="232">
        <v>-2.92448174910986</v>
      </c>
      <c r="M19" s="232">
        <v>-2.4735887169521833</v>
      </c>
      <c r="N19" s="232">
        <v>-2.3136298845821104</v>
      </c>
    </row>
    <row r="20" spans="2:14" ht="13.5" customHeight="1">
      <c r="B20" s="227" t="s">
        <v>22</v>
      </c>
      <c r="C20" s="234">
        <v>-4.5156504895906098</v>
      </c>
      <c r="D20" s="234">
        <v>-3.1261014494537886</v>
      </c>
      <c r="E20" s="234">
        <v>-3.2713163657715763</v>
      </c>
      <c r="F20" s="234">
        <v>-3.0037374351638628</v>
      </c>
      <c r="G20" s="234">
        <v>-3.0574938551053918</v>
      </c>
      <c r="H20" s="234">
        <v>-2.7220295590953092</v>
      </c>
      <c r="I20" s="234">
        <v>-0.48289521749161257</v>
      </c>
      <c r="J20" s="234">
        <v>0.72020336999885359</v>
      </c>
      <c r="K20" s="234">
        <v>0.69502601805847752</v>
      </c>
      <c r="L20" s="234">
        <v>0.45842519591813569</v>
      </c>
      <c r="M20" s="234">
        <v>0.10189016930740166</v>
      </c>
      <c r="N20" s="234">
        <v>6.9505951633795568E-2</v>
      </c>
    </row>
    <row r="21" spans="2:14" ht="13.5" customHeight="1">
      <c r="B21" s="241" t="s">
        <v>24</v>
      </c>
      <c r="C21" s="232">
        <v>-3.5462065148997564</v>
      </c>
      <c r="D21" s="232">
        <v>-2.1871366889359827</v>
      </c>
      <c r="E21" s="232">
        <v>-3.5044819870757222</v>
      </c>
      <c r="F21" s="232">
        <v>-7.4077689580470176</v>
      </c>
      <c r="G21" s="232">
        <v>-7.8957450423970847</v>
      </c>
      <c r="H21" s="232">
        <v>-8.254420185395464</v>
      </c>
      <c r="I21" s="232">
        <v>-9.0745959230579771</v>
      </c>
      <c r="J21" s="232">
        <v>-8.6358556197117053</v>
      </c>
      <c r="K21" s="232">
        <v>-6.9143196988071836</v>
      </c>
      <c r="L21" s="232">
        <v>-6.2288336531493265</v>
      </c>
      <c r="M21" s="232">
        <v>-5.7032571086584047</v>
      </c>
      <c r="N21" s="232">
        <v>-5.8226110128620867</v>
      </c>
    </row>
    <row r="22" spans="2:14" ht="13.5" customHeight="1">
      <c r="B22" s="227" t="s">
        <v>89</v>
      </c>
      <c r="C22" s="234">
        <v>1.1211838283049538</v>
      </c>
      <c r="D22" s="234">
        <v>2.3167927956126362</v>
      </c>
      <c r="E22" s="234">
        <v>1.7888499555237802</v>
      </c>
      <c r="F22" s="234">
        <v>0.73278789841399672</v>
      </c>
      <c r="G22" s="234">
        <v>1.7376020770540919</v>
      </c>
      <c r="H22" s="234">
        <v>1.8334986558948794</v>
      </c>
      <c r="I22" s="234">
        <v>2.1682895283180228</v>
      </c>
      <c r="J22" s="234">
        <v>2.7809043786218264</v>
      </c>
      <c r="K22" s="234">
        <v>2.8009361029405571</v>
      </c>
      <c r="L22" s="234">
        <v>2.8689663331911577</v>
      </c>
      <c r="M22" s="234">
        <v>2.8883186985073523</v>
      </c>
      <c r="N22" s="234">
        <v>2.888318698507343</v>
      </c>
    </row>
    <row r="23" spans="2:14" ht="13.5" customHeight="1">
      <c r="B23" s="241" t="s">
        <v>54</v>
      </c>
      <c r="C23" s="232">
        <v>8.0749738097324678E-2</v>
      </c>
      <c r="D23" s="232">
        <v>-1.2395304512017249</v>
      </c>
      <c r="E23" s="232">
        <v>-0.98586557586900125</v>
      </c>
      <c r="F23" s="232">
        <v>-4.2971079477853653</v>
      </c>
      <c r="G23" s="232">
        <v>-4.2737205333812449</v>
      </c>
      <c r="H23" s="232">
        <v>-4.2851686461821323</v>
      </c>
      <c r="I23" s="232">
        <v>-2.3709077583509606</v>
      </c>
      <c r="J23" s="232">
        <v>-1.360743461745286</v>
      </c>
      <c r="K23" s="232">
        <v>-2.0703442456032004</v>
      </c>
      <c r="L23" s="232">
        <v>-2.0277995338980723</v>
      </c>
      <c r="M23" s="232">
        <v>-2.8081611427435673</v>
      </c>
      <c r="N23" s="232">
        <v>-3.4658153752858865</v>
      </c>
    </row>
    <row r="24" spans="2:14" ht="13.5" customHeight="1">
      <c r="B24" s="227" t="s">
        <v>55</v>
      </c>
      <c r="C24" s="234">
        <v>3.1728237769604117</v>
      </c>
      <c r="D24" s="234">
        <v>1.7092296740378428</v>
      </c>
      <c r="E24" s="234">
        <v>2.0618205483968506</v>
      </c>
      <c r="F24" s="234">
        <v>-1.4211696824815125</v>
      </c>
      <c r="G24" s="234">
        <v>-2.7012799059128443</v>
      </c>
      <c r="H24" s="234">
        <v>-5.4268050243234116</v>
      </c>
      <c r="I24" s="234">
        <v>-4.1215050643029532</v>
      </c>
      <c r="J24" s="234">
        <v>-4.0604260199300022</v>
      </c>
      <c r="K24" s="234">
        <v>-1.7232026370440034</v>
      </c>
      <c r="L24" s="234">
        <v>-1.1299934054850074</v>
      </c>
      <c r="M24" s="234">
        <v>-0.32115284340225364</v>
      </c>
      <c r="N24" s="234">
        <v>6.1469648487626885E-2</v>
      </c>
    </row>
    <row r="25" spans="2:14" ht="13.5" customHeight="1">
      <c r="B25" s="241" t="s">
        <v>889</v>
      </c>
      <c r="C25" s="232">
        <v>-3.4617101518024529</v>
      </c>
      <c r="D25" s="232">
        <v>-3.3180164210402325</v>
      </c>
      <c r="E25" s="232">
        <v>-3.731169049255914</v>
      </c>
      <c r="F25" s="232">
        <v>-5.7547327017492966</v>
      </c>
      <c r="G25" s="232">
        <v>-5.8193870621645054</v>
      </c>
      <c r="H25" s="232">
        <v>-5.616275159228663</v>
      </c>
      <c r="I25" s="232">
        <v>-5.8550185210674845</v>
      </c>
      <c r="J25" s="232">
        <v>-5.9366040711408479</v>
      </c>
      <c r="K25" s="232">
        <v>-5.9363584714258693</v>
      </c>
      <c r="L25" s="232">
        <v>-5.9098905311566776</v>
      </c>
      <c r="M25" s="232">
        <v>-5.8893060041630543</v>
      </c>
      <c r="N25" s="232">
        <v>-5.8795484215367813</v>
      </c>
    </row>
    <row r="26" spans="2:14" ht="13.5" customHeight="1">
      <c r="B26" s="227" t="s">
        <v>57</v>
      </c>
      <c r="C26" s="234">
        <v>-3.7941745696992211</v>
      </c>
      <c r="D26" s="234">
        <v>-4.0171627565050265</v>
      </c>
      <c r="E26" s="234">
        <v>-4.2359223491103917</v>
      </c>
      <c r="F26" s="234">
        <v>-9.3195128411778132</v>
      </c>
      <c r="G26" s="234">
        <v>-9.6871216122214019</v>
      </c>
      <c r="H26" s="234">
        <v>-3.4389050137080406</v>
      </c>
      <c r="I26" s="234">
        <v>-3.1222602689920054</v>
      </c>
      <c r="J26" s="234">
        <v>-2.2809605016640653</v>
      </c>
      <c r="K26" s="234">
        <v>-0.96361963360736214</v>
      </c>
      <c r="L26" s="234">
        <v>-1.2175136891429559</v>
      </c>
      <c r="M26" s="234">
        <v>-1.501646540108813</v>
      </c>
      <c r="N26" s="234">
        <v>-1.7874969705372949</v>
      </c>
    </row>
    <row r="27" spans="2:14" ht="13.5" customHeight="1">
      <c r="B27" s="241" t="s">
        <v>58</v>
      </c>
      <c r="C27" s="232">
        <v>7.0159946554241266</v>
      </c>
      <c r="D27" s="232">
        <v>11.537781463156493</v>
      </c>
      <c r="E27" s="232">
        <v>6.2065133349126631</v>
      </c>
      <c r="F27" s="232">
        <v>-0.27832554698862094</v>
      </c>
      <c r="G27" s="232">
        <v>6.9296943568560394</v>
      </c>
      <c r="H27" s="232">
        <v>6.9741914827637803</v>
      </c>
      <c r="I27" s="232">
        <v>5.252912033181472</v>
      </c>
      <c r="J27" s="232">
        <v>5.033292087210528</v>
      </c>
      <c r="K27" s="232">
        <v>4.8108768672452431</v>
      </c>
      <c r="L27" s="232">
        <v>4.471376072094313</v>
      </c>
      <c r="M27" s="232">
        <v>4.2236706829286526</v>
      </c>
      <c r="N27" s="232">
        <v>4.0128205115541826</v>
      </c>
    </row>
    <row r="28" spans="2:14" ht="13.5" customHeight="1">
      <c r="B28" s="227" t="s">
        <v>59</v>
      </c>
      <c r="C28" s="234">
        <v>-3.1019509590642711</v>
      </c>
      <c r="D28" s="234">
        <v>-2.9523725483838756</v>
      </c>
      <c r="E28" s="234">
        <v>-3.0971923821492138</v>
      </c>
      <c r="F28" s="234">
        <v>-6.6027228246834895</v>
      </c>
      <c r="G28" s="234">
        <v>-7.2795056583110238</v>
      </c>
      <c r="H28" s="234">
        <v>-4.5944277965218134</v>
      </c>
      <c r="I28" s="234">
        <v>-4.3724800911538306</v>
      </c>
      <c r="J28" s="234">
        <v>-2.5064108477673761</v>
      </c>
      <c r="K28" s="234">
        <v>-2.6485921275233117</v>
      </c>
      <c r="L28" s="234">
        <v>-2.8648844558036219</v>
      </c>
      <c r="M28" s="234">
        <v>-2.8691429950030818</v>
      </c>
      <c r="N28" s="234">
        <v>-2.9781263223221406</v>
      </c>
    </row>
    <row r="29" spans="2:14" ht="13.5" customHeight="1">
      <c r="B29" s="241" t="s">
        <v>60</v>
      </c>
      <c r="C29" s="232">
        <v>-1.9575401208854308</v>
      </c>
      <c r="D29" s="232">
        <v>-2.7916932168770265</v>
      </c>
      <c r="E29" s="232">
        <v>-4.1309062390401596</v>
      </c>
      <c r="F29" s="232">
        <v>-5.0208680313390737</v>
      </c>
      <c r="G29" s="232">
        <v>-4.8885304208247371</v>
      </c>
      <c r="H29" s="232">
        <v>-3.7331690499578483</v>
      </c>
      <c r="I29" s="232">
        <v>-1.6463432289410433</v>
      </c>
      <c r="J29" s="232">
        <v>-0.74156166309759142</v>
      </c>
      <c r="K29" s="232">
        <v>-0.90750450461268128</v>
      </c>
      <c r="L29" s="232">
        <v>-1.1600047190977232</v>
      </c>
      <c r="M29" s="232">
        <v>-1.5086049671643325</v>
      </c>
      <c r="N29" s="232">
        <v>-1.8247361629373788</v>
      </c>
    </row>
    <row r="30" spans="2:14" ht="13.5" customHeight="1">
      <c r="B30" s="227" t="s">
        <v>23</v>
      </c>
      <c r="C30" s="234">
        <v>0.78943858003996092</v>
      </c>
      <c r="D30" s="234">
        <v>0.25676350869393488</v>
      </c>
      <c r="E30" s="234">
        <v>-5.2918004204357709</v>
      </c>
      <c r="F30" s="234">
        <v>-9.7011955089553368</v>
      </c>
      <c r="G30" s="234">
        <v>-7.607056263458162</v>
      </c>
      <c r="H30" s="234">
        <v>-7.2882074668610466</v>
      </c>
      <c r="I30" s="234">
        <v>-4.6280388800213883</v>
      </c>
      <c r="J30" s="234">
        <v>-3.2333782178370631</v>
      </c>
      <c r="K30" s="234">
        <v>-2.6395819973531154</v>
      </c>
      <c r="L30" s="234">
        <v>-2.5051100278896552</v>
      </c>
      <c r="M30" s="234">
        <v>-2.3480920423356011</v>
      </c>
      <c r="N30" s="234">
        <v>-2.3060432020416748</v>
      </c>
    </row>
    <row r="31" spans="2:14" ht="13.5" customHeight="1">
      <c r="B31" s="241" t="s">
        <v>890</v>
      </c>
      <c r="C31" s="232">
        <v>1.9882178708119622</v>
      </c>
      <c r="D31" s="232">
        <v>2.2055493673524982</v>
      </c>
      <c r="E31" s="232">
        <v>1.1025320143629038</v>
      </c>
      <c r="F31" s="232">
        <v>-0.71112017135656724</v>
      </c>
      <c r="G31" s="232">
        <v>1.0177054736108118</v>
      </c>
      <c r="H31" s="232">
        <v>0.18811065875792396</v>
      </c>
      <c r="I31" s="232">
        <v>-0.37548746717160403</v>
      </c>
      <c r="J31" s="232">
        <v>-0.6381348989683604</v>
      </c>
      <c r="K31" s="232">
        <v>-5.2060276438079998E-2</v>
      </c>
      <c r="L31" s="232">
        <v>0.84944745170568847</v>
      </c>
      <c r="M31" s="232">
        <v>1.7156245374901926</v>
      </c>
      <c r="N31" s="232">
        <v>2.4198740549622411</v>
      </c>
    </row>
    <row r="32" spans="2:14" ht="13.5" customHeight="1">
      <c r="B32" s="227" t="s">
        <v>891</v>
      </c>
      <c r="C32" s="234">
        <v>0.68621145447185228</v>
      </c>
      <c r="D32" s="234">
        <v>0.55265752675881663</v>
      </c>
      <c r="E32" s="234">
        <v>1.1525623031329555</v>
      </c>
      <c r="F32" s="234">
        <v>0.83894811479839448</v>
      </c>
      <c r="G32" s="234">
        <v>6.6171736228366224E-2</v>
      </c>
      <c r="H32" s="234">
        <v>0.17776611702375297</v>
      </c>
      <c r="I32" s="234">
        <v>0.54274753560663969</v>
      </c>
      <c r="J32" s="234">
        <v>0.64304499021618589</v>
      </c>
      <c r="K32" s="234">
        <v>0.91131814379246578</v>
      </c>
      <c r="L32" s="234">
        <v>0.90096939319772396</v>
      </c>
      <c r="M32" s="234">
        <v>0.85279157119343607</v>
      </c>
      <c r="N32" s="234">
        <v>0.80443517339050596</v>
      </c>
    </row>
    <row r="33" spans="2:14" ht="13.5" customHeight="1">
      <c r="B33" s="241" t="s">
        <v>25</v>
      </c>
      <c r="C33" s="232">
        <v>-4.6939632979689225</v>
      </c>
      <c r="D33" s="232">
        <v>-5.2192498233631746</v>
      </c>
      <c r="E33" s="232">
        <v>-7.2339385831307483</v>
      </c>
      <c r="F33" s="232">
        <v>-9.6617442336826151</v>
      </c>
      <c r="G33" s="232">
        <v>-8.5418866186234599</v>
      </c>
      <c r="H33" s="232">
        <v>-6.6422557641089464</v>
      </c>
      <c r="I33" s="232">
        <v>-5.3975819774965412</v>
      </c>
      <c r="J33" s="232">
        <v>-4.0002896287428751</v>
      </c>
      <c r="K33" s="232">
        <v>-2.8391376053445749</v>
      </c>
      <c r="L33" s="232">
        <v>-2.0440870869527457</v>
      </c>
      <c r="M33" s="232">
        <v>-1.1248400094657192</v>
      </c>
      <c r="N33" s="232">
        <v>-0.49281283491408606</v>
      </c>
    </row>
    <row r="34" spans="2:14" ht="13.5" customHeight="1">
      <c r="B34" s="225" t="s">
        <v>892</v>
      </c>
      <c r="C34" s="235">
        <v>-2.7465971414586723</v>
      </c>
      <c r="D34" s="235">
        <v>-3.2761256207533251</v>
      </c>
      <c r="E34" s="235">
        <v>-5.5276502557121985</v>
      </c>
      <c r="F34" s="235">
        <v>-8.3664429247037955</v>
      </c>
      <c r="G34" s="235">
        <v>-8.7060740336561295</v>
      </c>
      <c r="H34" s="235">
        <v>-7.9034794608187697</v>
      </c>
      <c r="I34" s="235">
        <v>-6.8005623889539137</v>
      </c>
      <c r="J34" s="235">
        <v>-5.4852071542083634</v>
      </c>
      <c r="K34" s="235">
        <v>-4.1786190627582043</v>
      </c>
      <c r="L34" s="235">
        <v>-3.6028871586751903</v>
      </c>
      <c r="M34" s="235">
        <v>-3.9375669572880452</v>
      </c>
      <c r="N34" s="235">
        <v>-4.2231646806257617</v>
      </c>
    </row>
    <row r="35" spans="2:14" ht="6" customHeight="1">
      <c r="B35" s="225"/>
      <c r="C35" s="226"/>
      <c r="D35" s="226"/>
      <c r="E35" s="226"/>
      <c r="F35" s="226"/>
      <c r="G35" s="226"/>
      <c r="H35" s="226"/>
      <c r="I35" s="226"/>
      <c r="J35" s="226"/>
      <c r="K35" s="226"/>
      <c r="L35" s="226"/>
      <c r="M35" s="226"/>
      <c r="N35" s="226"/>
    </row>
    <row r="36" spans="2:14">
      <c r="B36" s="227" t="s">
        <v>87</v>
      </c>
      <c r="C36" s="235">
        <v>-2.2808553416631128</v>
      </c>
      <c r="D36" s="235">
        <v>-2.2747806083530122</v>
      </c>
      <c r="E36" s="235">
        <v>-3.7678632586741552</v>
      </c>
      <c r="F36" s="235">
        <v>-6.2158535810862015</v>
      </c>
      <c r="G36" s="235">
        <v>-6.3407778076590375</v>
      </c>
      <c r="H36" s="235">
        <v>-5.5005354412646286</v>
      </c>
      <c r="I36" s="235">
        <v>-4.8209170961568555</v>
      </c>
      <c r="J36" s="235">
        <v>-3.8386888288519017</v>
      </c>
      <c r="K36" s="235">
        <v>-2.932600122575213</v>
      </c>
      <c r="L36" s="235">
        <v>-2.4982104110313483</v>
      </c>
      <c r="M36" s="235">
        <v>-2.4296026724441933</v>
      </c>
      <c r="N36" s="235">
        <v>-2.4570172947590074</v>
      </c>
    </row>
    <row r="37" spans="2:14">
      <c r="B37" s="228" t="s">
        <v>19</v>
      </c>
      <c r="C37" s="235">
        <v>-2.2039249779067349</v>
      </c>
      <c r="D37" s="235">
        <v>-2.1256323021511583</v>
      </c>
      <c r="E37" s="235">
        <v>-2.9880034313069919</v>
      </c>
      <c r="F37" s="235">
        <v>-4.4643984898858413</v>
      </c>
      <c r="G37" s="235">
        <v>-4.6500233940244771</v>
      </c>
      <c r="H37" s="235">
        <v>-3.3295585649816912</v>
      </c>
      <c r="I37" s="235">
        <v>-2.0389503111428948</v>
      </c>
      <c r="J37" s="235">
        <v>-1.1153332228682542</v>
      </c>
      <c r="K37" s="235">
        <v>-0.87962728992820505</v>
      </c>
      <c r="L37" s="235">
        <v>-0.72528180211308235</v>
      </c>
      <c r="M37" s="235">
        <v>-0.66794959861573344</v>
      </c>
      <c r="N37" s="235">
        <v>-0.53485889586477342</v>
      </c>
    </row>
    <row r="38" spans="2:14">
      <c r="B38" s="228" t="s">
        <v>88</v>
      </c>
      <c r="C38" s="235">
        <v>-2.903094166009093</v>
      </c>
      <c r="D38" s="235">
        <v>-2.859633429564477</v>
      </c>
      <c r="E38" s="235">
        <v>-4.2641478785956135</v>
      </c>
      <c r="F38" s="235">
        <v>-6.6534125405538314</v>
      </c>
      <c r="G38" s="235">
        <v>-7.1432583683029618</v>
      </c>
      <c r="H38" s="235">
        <v>-6.2512522487081998</v>
      </c>
      <c r="I38" s="235">
        <v>-5.6360139034149803</v>
      </c>
      <c r="J38" s="235">
        <v>-4.6361836664924798</v>
      </c>
      <c r="K38" s="235">
        <v>-3.568711692352506</v>
      </c>
      <c r="L38" s="235">
        <v>-3.0577142862988769</v>
      </c>
      <c r="M38" s="235">
        <v>-3.0217653778402949</v>
      </c>
      <c r="N38" s="235">
        <v>-3.0766118179446496</v>
      </c>
    </row>
    <row r="39" spans="2:14">
      <c r="B39" s="228" t="s">
        <v>211</v>
      </c>
      <c r="C39" s="235">
        <v>-2.655384954318734</v>
      </c>
      <c r="D39" s="235">
        <v>-2.5817584520590744</v>
      </c>
      <c r="E39" s="235">
        <v>-3.9982333689529161</v>
      </c>
      <c r="F39" s="235">
        <v>-6.3841236512496717</v>
      </c>
      <c r="G39" s="235">
        <v>-6.7851537315684016</v>
      </c>
      <c r="H39" s="235">
        <v>-5.9202518215386952</v>
      </c>
      <c r="I39" s="235">
        <v>-5.2708066260187376</v>
      </c>
      <c r="J39" s="235">
        <v>-4.2361041201017171</v>
      </c>
      <c r="K39" s="235">
        <v>-3.216440247438539</v>
      </c>
      <c r="L39" s="235">
        <v>-2.718361649287993</v>
      </c>
      <c r="M39" s="235">
        <v>-2.6731784248380603</v>
      </c>
      <c r="N39" s="235">
        <v>-2.7126834948877998</v>
      </c>
    </row>
    <row r="40" spans="2:14" ht="10.5" customHeight="1">
      <c r="B40" s="227"/>
      <c r="C40" s="226"/>
      <c r="D40" s="226"/>
      <c r="E40" s="226"/>
      <c r="F40" s="226"/>
      <c r="G40" s="226"/>
      <c r="H40" s="226"/>
      <c r="I40" s="226"/>
      <c r="J40" s="226"/>
      <c r="K40" s="226"/>
      <c r="L40" s="226"/>
      <c r="M40" s="226"/>
      <c r="N40" s="226"/>
    </row>
    <row r="41" spans="2:14" ht="13.5" customHeight="1">
      <c r="B41" s="220" t="s">
        <v>224</v>
      </c>
      <c r="C41" s="230"/>
      <c r="D41" s="230"/>
      <c r="E41" s="230"/>
      <c r="F41" s="230"/>
      <c r="G41" s="230"/>
      <c r="H41" s="230"/>
      <c r="I41" s="230"/>
      <c r="J41" s="230"/>
      <c r="K41" s="230"/>
      <c r="L41" s="230"/>
      <c r="M41" s="230"/>
      <c r="N41" s="230"/>
    </row>
    <row r="42" spans="2:14" ht="13.5" customHeight="1">
      <c r="B42" s="241" t="s">
        <v>42</v>
      </c>
      <c r="C42" s="232">
        <v>1.4895062096059495</v>
      </c>
      <c r="D42" s="232">
        <v>0.75045290208049842</v>
      </c>
      <c r="E42" s="232">
        <v>-1.1195360598007025</v>
      </c>
      <c r="F42" s="232">
        <v>-4.0702291179866092</v>
      </c>
      <c r="G42" s="232">
        <v>-4.3850445268147462</v>
      </c>
      <c r="H42" s="232">
        <v>-3.8662230053082753</v>
      </c>
      <c r="I42" s="232">
        <v>-2.3614588104251943</v>
      </c>
      <c r="J42" s="232">
        <v>-0.57777120350450262</v>
      </c>
      <c r="K42" s="232">
        <v>2.4168738004429681E-2</v>
      </c>
      <c r="L42" s="232">
        <v>0.44727867245992559</v>
      </c>
      <c r="M42" s="232">
        <v>0.58758278317799439</v>
      </c>
      <c r="N42" s="232">
        <v>0.72355025135371387</v>
      </c>
    </row>
    <row r="43" spans="2:14" ht="13.5" customHeight="1">
      <c r="B43" s="227" t="s">
        <v>43</v>
      </c>
      <c r="C43" s="234">
        <v>-0.40828853168809293</v>
      </c>
      <c r="D43" s="234">
        <v>-0.70565849478035048</v>
      </c>
      <c r="E43" s="234">
        <v>-0.50039309920306241</v>
      </c>
      <c r="F43" s="234">
        <v>-0.79691057183494696</v>
      </c>
      <c r="G43" s="234">
        <v>-1.3612849495697703</v>
      </c>
      <c r="H43" s="234">
        <v>-4.1200425446074815E-2</v>
      </c>
      <c r="I43" s="234">
        <v>-2.5641747955334381E-2</v>
      </c>
      <c r="J43" s="234">
        <v>1.0227765869020746</v>
      </c>
      <c r="K43" s="234">
        <v>1.1131178419281575</v>
      </c>
      <c r="L43" s="234">
        <v>1.406996724467048</v>
      </c>
      <c r="M43" s="234">
        <v>1.5036468857447061</v>
      </c>
      <c r="N43" s="234">
        <v>1.3984221753444703</v>
      </c>
    </row>
    <row r="44" spans="2:14" ht="13.5" customHeight="1">
      <c r="B44" s="241" t="s">
        <v>44</v>
      </c>
      <c r="C44" s="232">
        <v>3.6948236870996118</v>
      </c>
      <c r="D44" s="232">
        <v>2.7192282519603204</v>
      </c>
      <c r="E44" s="232">
        <v>1.9736530113308115</v>
      </c>
      <c r="F44" s="232">
        <v>-0.87298331151577624</v>
      </c>
      <c r="G44" s="232">
        <v>6.245243726989054E-2</v>
      </c>
      <c r="H44" s="232">
        <v>-0.37838324312386956</v>
      </c>
      <c r="I44" s="232">
        <v>1.1088689772253628</v>
      </c>
      <c r="J44" s="232">
        <v>0.90548823316699745</v>
      </c>
      <c r="K44" s="232">
        <v>1.4608355492856169</v>
      </c>
      <c r="L44" s="232">
        <v>2.0015013275157161</v>
      </c>
      <c r="M44" s="232">
        <v>2.0776159683179878</v>
      </c>
      <c r="N44" s="232">
        <v>2.1001684154460887</v>
      </c>
    </row>
    <row r="45" spans="2:14" ht="13.5" customHeight="1">
      <c r="B45" s="227" t="s">
        <v>26</v>
      </c>
      <c r="C45" s="234">
        <v>1.6394373860083491</v>
      </c>
      <c r="D45" s="234">
        <v>1.3499731487109634</v>
      </c>
      <c r="E45" s="234">
        <v>-0.41300180785106266</v>
      </c>
      <c r="F45" s="234">
        <v>-2.2831257393988942</v>
      </c>
      <c r="G45" s="234">
        <v>-3.8627432603504976</v>
      </c>
      <c r="H45" s="234">
        <v>-3.1952590349207903</v>
      </c>
      <c r="I45" s="234">
        <v>-2.557924537444332</v>
      </c>
      <c r="J45" s="234">
        <v>-2.034802195988116</v>
      </c>
      <c r="K45" s="234">
        <v>-1.3942807657399443</v>
      </c>
      <c r="L45" s="234">
        <v>-0.95694971619436164</v>
      </c>
      <c r="M45" s="234">
        <v>-0.59123296090966893</v>
      </c>
      <c r="N45" s="234">
        <v>-0.42659676691785969</v>
      </c>
    </row>
    <row r="46" spans="2:14" ht="13.5" customHeight="1">
      <c r="B46" s="241" t="s">
        <v>45</v>
      </c>
      <c r="C46" s="232">
        <v>-2.1651023914801155</v>
      </c>
      <c r="D46" s="232">
        <v>-1.0785373294809979</v>
      </c>
      <c r="E46" s="232">
        <v>-2.416970037081497</v>
      </c>
      <c r="F46" s="232">
        <v>-3.5494371021705495</v>
      </c>
      <c r="G46" s="232">
        <v>-2.7726247467198468</v>
      </c>
      <c r="H46" s="232">
        <v>-1.2326507898022012</v>
      </c>
      <c r="I46" s="232">
        <v>-0.84501294788273118</v>
      </c>
      <c r="J46" s="232">
        <v>-0.50256149341946277</v>
      </c>
      <c r="K46" s="232">
        <v>-0.59749860730094251</v>
      </c>
      <c r="L46" s="232">
        <v>-0.6721499756135394</v>
      </c>
      <c r="M46" s="232">
        <v>-0.75427048628985571</v>
      </c>
      <c r="N46" s="232">
        <v>-0.85792725677981863</v>
      </c>
    </row>
    <row r="47" spans="2:14" ht="13.5" customHeight="1">
      <c r="B47" s="227" t="s">
        <v>46</v>
      </c>
      <c r="C47" s="234">
        <v>3.2855908186136791</v>
      </c>
      <c r="D47" s="234">
        <v>2.5651775452239085</v>
      </c>
      <c r="E47" s="234">
        <v>1.8089172227169386</v>
      </c>
      <c r="F47" s="234">
        <v>-0.24326814688535228</v>
      </c>
      <c r="G47" s="234">
        <v>-0.55283228793096328</v>
      </c>
      <c r="H47" s="234">
        <v>0.22557272508687401</v>
      </c>
      <c r="I47" s="234">
        <v>-1.7057876279206903</v>
      </c>
      <c r="J47" s="234">
        <v>-0.10000836757258379</v>
      </c>
      <c r="K47" s="234">
        <v>-0.50311882460424029</v>
      </c>
      <c r="L47" s="234">
        <v>-0.63968963318183292</v>
      </c>
      <c r="M47" s="234">
        <v>-0.29958359531960443</v>
      </c>
      <c r="N47" s="234">
        <v>0.70764129300123946</v>
      </c>
    </row>
    <row r="48" spans="2:14" ht="13.5" customHeight="1">
      <c r="B48" s="236" t="s">
        <v>223</v>
      </c>
      <c r="C48" s="237" t="s">
        <v>41</v>
      </c>
      <c r="D48" s="237" t="s">
        <v>41</v>
      </c>
      <c r="E48" s="237" t="s">
        <v>41</v>
      </c>
      <c r="F48" s="237" t="s">
        <v>41</v>
      </c>
      <c r="G48" s="237" t="s">
        <v>41</v>
      </c>
      <c r="H48" s="237" t="s">
        <v>41</v>
      </c>
      <c r="I48" s="237" t="s">
        <v>41</v>
      </c>
      <c r="J48" s="237" t="s">
        <v>41</v>
      </c>
      <c r="K48" s="237" t="s">
        <v>41</v>
      </c>
      <c r="L48" s="237" t="s">
        <v>41</v>
      </c>
      <c r="M48" s="237" t="s">
        <v>41</v>
      </c>
      <c r="N48" s="237" t="s">
        <v>41</v>
      </c>
    </row>
    <row r="49" spans="2:14" ht="13.5" customHeight="1">
      <c r="B49" s="227" t="s">
        <v>48</v>
      </c>
      <c r="C49" s="234">
        <v>2.9986265733929276</v>
      </c>
      <c r="D49" s="234">
        <v>2.5623943820981809</v>
      </c>
      <c r="E49" s="234">
        <v>2.0575400053719881</v>
      </c>
      <c r="F49" s="234">
        <v>0.74248375144146483</v>
      </c>
      <c r="G49" s="234">
        <v>-0.31925672928656362</v>
      </c>
      <c r="H49" s="234">
        <v>0.66857780400933475</v>
      </c>
      <c r="I49" s="234">
        <v>0.5123462973956735</v>
      </c>
      <c r="J49" s="234">
        <v>0.51763516164469736</v>
      </c>
      <c r="K49" s="234">
        <v>0.4167108520294141</v>
      </c>
      <c r="L49" s="234">
        <v>0.26341324075683276</v>
      </c>
      <c r="M49" s="234">
        <v>8.9042649630267104E-2</v>
      </c>
      <c r="N49" s="234">
        <v>8.9904990283717484E-2</v>
      </c>
    </row>
    <row r="50" spans="2:14" ht="13.5" customHeight="1">
      <c r="B50" s="241" t="s">
        <v>20</v>
      </c>
      <c r="C50" s="232">
        <v>3.9672280611949447E-3</v>
      </c>
      <c r="D50" s="232">
        <v>-0.57519100274280721</v>
      </c>
      <c r="E50" s="232">
        <v>-0.39182774244209395</v>
      </c>
      <c r="F50" s="232">
        <v>-2.9667698276363059</v>
      </c>
      <c r="G50" s="232">
        <v>-2.9035995217675872</v>
      </c>
      <c r="H50" s="232">
        <v>-1.4499810356925784</v>
      </c>
      <c r="I50" s="232">
        <v>-0.82590922788533561</v>
      </c>
      <c r="J50" s="232">
        <v>0.30927202839326234</v>
      </c>
      <c r="K50" s="232">
        <v>0.78922967514439457</v>
      </c>
      <c r="L50" s="232">
        <v>1.2783710036251996</v>
      </c>
      <c r="M50" s="232">
        <v>1.8929766115502196</v>
      </c>
      <c r="N50" s="232">
        <v>2.7118548899584374</v>
      </c>
    </row>
    <row r="51" spans="2:14" ht="13.5" customHeight="1">
      <c r="B51" s="227" t="s">
        <v>21</v>
      </c>
      <c r="C51" s="234">
        <v>0.24428903766377902</v>
      </c>
      <c r="D51" s="234">
        <v>1.329963622161904</v>
      </c>
      <c r="E51" s="234">
        <v>1.1263840215740137</v>
      </c>
      <c r="F51" s="234">
        <v>0.93824745747863036</v>
      </c>
      <c r="G51" s="234">
        <v>-1.3947507488429023</v>
      </c>
      <c r="H51" s="234">
        <v>0.66727163325873395</v>
      </c>
      <c r="I51" s="234">
        <v>1.3392349987253962</v>
      </c>
      <c r="J51" s="234">
        <v>1.455838698247381</v>
      </c>
      <c r="K51" s="234">
        <v>1.3497244209156898</v>
      </c>
      <c r="L51" s="234">
        <v>1.2963065799453362</v>
      </c>
      <c r="M51" s="234">
        <v>1.216707029355516</v>
      </c>
      <c r="N51" s="234">
        <v>1.1715930397824996</v>
      </c>
    </row>
    <row r="52" spans="2:14" ht="13.5" customHeight="1">
      <c r="B52" s="241" t="s">
        <v>49</v>
      </c>
      <c r="C52" s="232">
        <v>-3.7360616438108334</v>
      </c>
      <c r="D52" s="232">
        <v>-5.3815849311492636</v>
      </c>
      <c r="E52" s="232">
        <v>-8.334739941545898</v>
      </c>
      <c r="F52" s="232">
        <v>-13.1256348020242</v>
      </c>
      <c r="G52" s="232">
        <v>-6.0932580589807088</v>
      </c>
      <c r="H52" s="232">
        <v>-1.4894191236519574</v>
      </c>
      <c r="I52" s="232">
        <v>0.93346288252734944</v>
      </c>
      <c r="J52" s="232">
        <v>3.1889413494461158</v>
      </c>
      <c r="K52" s="232">
        <v>4.2538676252268157</v>
      </c>
      <c r="L52" s="232">
        <v>4.7645598682555397</v>
      </c>
      <c r="M52" s="232">
        <v>5.2480806698429712</v>
      </c>
      <c r="N52" s="232">
        <v>5.5868146311804106</v>
      </c>
    </row>
    <row r="53" spans="2:14" ht="13.5" customHeight="1">
      <c r="B53" s="227" t="s">
        <v>887</v>
      </c>
      <c r="C53" s="234">
        <v>0.13272646070211891</v>
      </c>
      <c r="D53" s="234">
        <v>1.4097976484397672</v>
      </c>
      <c r="E53" s="234">
        <v>-0.20381405358423049</v>
      </c>
      <c r="F53" s="234">
        <v>-2.3680062968773563</v>
      </c>
      <c r="G53" s="234">
        <v>-1.5276674235209478</v>
      </c>
      <c r="H53" s="234">
        <v>-2.483060123077161</v>
      </c>
      <c r="I53" s="234">
        <v>-2.9463324954029293</v>
      </c>
      <c r="J53" s="234">
        <v>-2.2409168442375655</v>
      </c>
      <c r="K53" s="234">
        <v>-1.7375128251057443</v>
      </c>
      <c r="L53" s="234">
        <v>-3.4119686493456856</v>
      </c>
      <c r="M53" s="234">
        <v>-0.19864405859091072</v>
      </c>
      <c r="N53" s="234">
        <v>0.35256242909813618</v>
      </c>
    </row>
    <row r="54" spans="2:14" ht="13.5" customHeight="1">
      <c r="B54" s="241" t="s">
        <v>51</v>
      </c>
      <c r="C54" s="232">
        <v>5.2900509851225452</v>
      </c>
      <c r="D54" s="232">
        <v>3.5925369242380758</v>
      </c>
      <c r="E54" s="232">
        <v>-17.817337354637626</v>
      </c>
      <c r="F54" s="232">
        <v>-7.7494814198973039</v>
      </c>
      <c r="G54" s="232">
        <v>-3.8727788579327731</v>
      </c>
      <c r="H54" s="232">
        <v>-1.3481424126836523</v>
      </c>
      <c r="I54" s="232">
        <v>0.49330626956796503</v>
      </c>
      <c r="J54" s="232">
        <v>2.1606355229938652</v>
      </c>
      <c r="K54" s="232">
        <v>3.3923584220493304</v>
      </c>
      <c r="L54" s="232">
        <v>4.3580258537256844</v>
      </c>
      <c r="M54" s="232">
        <v>4.6638133517896243</v>
      </c>
      <c r="N54" s="232">
        <v>4.6237176778735734</v>
      </c>
    </row>
    <row r="55" spans="2:14" ht="13.5" customHeight="1">
      <c r="B55" s="227" t="s">
        <v>888</v>
      </c>
      <c r="C55" s="234">
        <v>-3.4715334658069357</v>
      </c>
      <c r="D55" s="234">
        <v>-7.0451573551584028</v>
      </c>
      <c r="E55" s="234">
        <v>-10.737051699114575</v>
      </c>
      <c r="F55" s="234">
        <v>-9.2437379020599266</v>
      </c>
      <c r="G55" s="234">
        <v>-6.3248219875438858</v>
      </c>
      <c r="H55" s="234">
        <v>-4.6159911788618828</v>
      </c>
      <c r="I55" s="234">
        <v>-2.2926967221298526</v>
      </c>
      <c r="J55" s="234">
        <v>-0.15364426269863049</v>
      </c>
      <c r="K55" s="234">
        <v>1.7985225950470973</v>
      </c>
      <c r="L55" s="234">
        <v>3.162191665659289</v>
      </c>
      <c r="M55" s="234">
        <v>3.1381661438831121</v>
      </c>
      <c r="N55" s="234">
        <v>3.19357085860111</v>
      </c>
    </row>
    <row r="56" spans="2:14" ht="13.5" customHeight="1">
      <c r="B56" s="241" t="s">
        <v>53</v>
      </c>
      <c r="C56" s="232">
        <v>4.0199210699591186</v>
      </c>
      <c r="D56" s="232">
        <v>3.1019511267725681</v>
      </c>
      <c r="E56" s="232">
        <v>0.5298686142911746</v>
      </c>
      <c r="F56" s="232">
        <v>-1.2106687181855114</v>
      </c>
      <c r="G56" s="232">
        <v>-0.53398311221970796</v>
      </c>
      <c r="H56" s="232">
        <v>-0.41080884532868017</v>
      </c>
      <c r="I56" s="232">
        <v>-0.28818704104020459</v>
      </c>
      <c r="J56" s="232">
        <v>8.0443335630784402E-2</v>
      </c>
      <c r="K56" s="232">
        <v>0.23850306758322931</v>
      </c>
      <c r="L56" s="232">
        <v>0.56769083396524644</v>
      </c>
      <c r="M56" s="232">
        <v>0.94021090103786087</v>
      </c>
      <c r="N56" s="232">
        <v>0.99771939580382984</v>
      </c>
    </row>
    <row r="57" spans="2:14" ht="13.5" customHeight="1">
      <c r="B57" s="227" t="s">
        <v>22</v>
      </c>
      <c r="C57" s="234">
        <v>-3.1422767222845732E-2</v>
      </c>
      <c r="D57" s="234">
        <v>1.7180489259806038</v>
      </c>
      <c r="E57" s="234">
        <v>1.6730537516066246</v>
      </c>
      <c r="F57" s="234">
        <v>1.1731171920145151</v>
      </c>
      <c r="G57" s="234">
        <v>1.0392731277395766</v>
      </c>
      <c r="H57" s="234">
        <v>1.7622897337884413</v>
      </c>
      <c r="I57" s="234">
        <v>4.6567768656189239</v>
      </c>
      <c r="J57" s="234">
        <v>5.8889399733520733</v>
      </c>
      <c r="K57" s="234">
        <v>5.9998076215300733</v>
      </c>
      <c r="L57" s="234">
        <v>5.8692660363062323</v>
      </c>
      <c r="M57" s="234">
        <v>5.732137318863705</v>
      </c>
      <c r="N57" s="234">
        <v>5.7755217274781518</v>
      </c>
    </row>
    <row r="58" spans="2:14" ht="13.5" customHeight="1">
      <c r="B58" s="241" t="s">
        <v>24</v>
      </c>
      <c r="C58" s="232">
        <v>-3.645071142051568</v>
      </c>
      <c r="D58" s="232">
        <v>-2.2105576594365357</v>
      </c>
      <c r="E58" s="232">
        <v>-3.2411735358249079</v>
      </c>
      <c r="F58" s="232">
        <v>-6.9541586383090577</v>
      </c>
      <c r="G58" s="232">
        <v>-7.2756624578100126</v>
      </c>
      <c r="H58" s="232">
        <v>-7.4172783319142273</v>
      </c>
      <c r="I58" s="232">
        <v>-8.1084040193698836</v>
      </c>
      <c r="J58" s="232">
        <v>-7.5069249174292381</v>
      </c>
      <c r="K58" s="232">
        <v>-5.5103420463391419</v>
      </c>
      <c r="L58" s="232">
        <v>-4.5315417006447092</v>
      </c>
      <c r="M58" s="232">
        <v>-3.7705756852549697</v>
      </c>
      <c r="N58" s="232">
        <v>-3.6594240211118669</v>
      </c>
    </row>
    <row r="59" spans="2:14" ht="13.5" customHeight="1">
      <c r="B59" s="227" t="s">
        <v>89</v>
      </c>
      <c r="C59" s="234">
        <v>2.4595355923109521</v>
      </c>
      <c r="D59" s="234">
        <v>1.534854142764972</v>
      </c>
      <c r="E59" s="234">
        <v>1.3943171385942639</v>
      </c>
      <c r="F59" s="234">
        <v>2.9302705978691435E-2</v>
      </c>
      <c r="G59" s="234">
        <v>0.95038001122263926</v>
      </c>
      <c r="H59" s="234">
        <v>0.93838110268090924</v>
      </c>
      <c r="I59" s="234">
        <v>1.3766176901637384</v>
      </c>
      <c r="J59" s="234">
        <v>1.896803476622952</v>
      </c>
      <c r="K59" s="234">
        <v>1.8819792761977989</v>
      </c>
      <c r="L59" s="234">
        <v>1.8620888631212931</v>
      </c>
      <c r="M59" s="234">
        <v>1.7966838458594969</v>
      </c>
      <c r="N59" s="234">
        <v>1.9145296539035388</v>
      </c>
    </row>
    <row r="60" spans="2:14" ht="13.5" customHeight="1">
      <c r="B60" s="241" t="s">
        <v>54</v>
      </c>
      <c r="C60" s="232">
        <v>1.7267652533365663</v>
      </c>
      <c r="D60" s="232">
        <v>0.44628648200475468</v>
      </c>
      <c r="E60" s="232">
        <v>0.61950838050055201</v>
      </c>
      <c r="F60" s="232">
        <v>-2.7673543671184757</v>
      </c>
      <c r="G60" s="232">
        <v>-2.8791456328620746</v>
      </c>
      <c r="H60" s="232">
        <v>-2.7486585347307342</v>
      </c>
      <c r="I60" s="232">
        <v>-1.0984371008512774</v>
      </c>
      <c r="J60" s="232">
        <v>-9.5022179707919957E-2</v>
      </c>
      <c r="K60" s="232">
        <v>-0.75523078372022068</v>
      </c>
      <c r="L60" s="232">
        <v>-0.53120908830447111</v>
      </c>
      <c r="M60" s="232">
        <v>-0.69862192194350026</v>
      </c>
      <c r="N60" s="232">
        <v>-1.3000797616106126</v>
      </c>
    </row>
    <row r="61" spans="2:14" ht="13.5" customHeight="1">
      <c r="B61" s="227" t="s">
        <v>55</v>
      </c>
      <c r="C61" s="234">
        <v>4.6605823130733208</v>
      </c>
      <c r="D61" s="234">
        <v>3.070212918989851</v>
      </c>
      <c r="E61" s="234">
        <v>3.3789259040304902</v>
      </c>
      <c r="F61" s="234">
        <v>-0.18521932139703856</v>
      </c>
      <c r="G61" s="234">
        <v>-2.3791256345912775</v>
      </c>
      <c r="H61" s="234">
        <v>-4.8599109620202796</v>
      </c>
      <c r="I61" s="234">
        <v>-3.3297963002035411</v>
      </c>
      <c r="J61" s="234">
        <v>-3.2666543849795122</v>
      </c>
      <c r="K61" s="234">
        <v>-0.97943655467442192</v>
      </c>
      <c r="L61" s="234">
        <v>-0.41422648011970886</v>
      </c>
      <c r="M61" s="234">
        <v>0.40857747006589157</v>
      </c>
      <c r="N61" s="234">
        <v>0.84181878175535041</v>
      </c>
    </row>
    <row r="62" spans="2:14" ht="13.5" customHeight="1">
      <c r="B62" s="241" t="s">
        <v>889</v>
      </c>
      <c r="C62" s="232">
        <v>-6.4479186459835729</v>
      </c>
      <c r="D62" s="232">
        <v>-7.2209430941920836</v>
      </c>
      <c r="E62" s="232">
        <v>-7.9395113923728804</v>
      </c>
      <c r="F62" s="232">
        <v>-8.7995628941901654</v>
      </c>
      <c r="G62" s="232">
        <v>-8.5745733830152808</v>
      </c>
      <c r="H62" s="232">
        <v>-8.3909731852448104</v>
      </c>
      <c r="I62" s="232">
        <v>-8.8409006074397922</v>
      </c>
      <c r="J62" s="232">
        <v>-9.0512557204418709</v>
      </c>
      <c r="K62" s="232">
        <v>-9.0861555038325772</v>
      </c>
      <c r="L62" s="232">
        <v>-9.0858335162411148</v>
      </c>
      <c r="M62" s="232">
        <v>-9.0871920934649779</v>
      </c>
      <c r="N62" s="232">
        <v>-9.1023409313790431</v>
      </c>
    </row>
    <row r="63" spans="2:14" ht="13.5" customHeight="1">
      <c r="B63" s="227" t="s">
        <v>57</v>
      </c>
      <c r="C63" s="234">
        <v>-1.2989105195236483</v>
      </c>
      <c r="D63" s="234">
        <v>-1.3626566709934975</v>
      </c>
      <c r="E63" s="234">
        <v>-1.514852964388921</v>
      </c>
      <c r="F63" s="234">
        <v>-6.6772335925279886</v>
      </c>
      <c r="G63" s="234">
        <v>-6.9156369819705326</v>
      </c>
      <c r="H63" s="234">
        <v>0.12993126494542764</v>
      </c>
      <c r="I63" s="234">
        <v>0.98656213752137023</v>
      </c>
      <c r="J63" s="234">
        <v>1.933120628146755</v>
      </c>
      <c r="K63" s="234">
        <v>3.6422305666747508</v>
      </c>
      <c r="L63" s="234">
        <v>3.577506150079218</v>
      </c>
      <c r="M63" s="234">
        <v>3.3341450267795834</v>
      </c>
      <c r="N63" s="234">
        <v>3.0990302669546468</v>
      </c>
    </row>
    <row r="64" spans="2:14" ht="13.5" customHeight="1">
      <c r="B64" s="241" t="s">
        <v>58</v>
      </c>
      <c r="C64" s="232">
        <v>5.5167380951508322</v>
      </c>
      <c r="D64" s="232">
        <v>10.009381084161054</v>
      </c>
      <c r="E64" s="232">
        <v>4.7183060836378017</v>
      </c>
      <c r="F64" s="232">
        <v>-1.7417204444253831</v>
      </c>
      <c r="G64" s="232">
        <v>5.4080387595885844</v>
      </c>
      <c r="H64" s="232">
        <v>5.4611455904971065</v>
      </c>
      <c r="I64" s="232">
        <v>3.7637053152157387</v>
      </c>
      <c r="J64" s="232">
        <v>3.542692988160872</v>
      </c>
      <c r="K64" s="232">
        <v>3.3166332277287958</v>
      </c>
      <c r="L64" s="232">
        <v>2.999746950439977</v>
      </c>
      <c r="M64" s="232">
        <v>2.7537520895704772</v>
      </c>
      <c r="N64" s="232">
        <v>2.542740940660297</v>
      </c>
    </row>
    <row r="65" spans="2:14" ht="13.5" customHeight="1">
      <c r="B65" s="227" t="s">
        <v>59</v>
      </c>
      <c r="C65" s="234">
        <v>-1.8310363025847112</v>
      </c>
      <c r="D65" s="234">
        <v>-1.9051373335651423</v>
      </c>
      <c r="E65" s="234">
        <v>-2.0698536929820612</v>
      </c>
      <c r="F65" s="234">
        <v>-5.3874768974599849</v>
      </c>
      <c r="G65" s="234">
        <v>-6.2389696398150392</v>
      </c>
      <c r="H65" s="234">
        <v>-3.2256069332020436</v>
      </c>
      <c r="I65" s="234">
        <v>-2.9140643444958196</v>
      </c>
      <c r="J65" s="234">
        <v>-0.89518611330483122</v>
      </c>
      <c r="K65" s="234">
        <v>-1.0125540815082794</v>
      </c>
      <c r="L65" s="234">
        <v>-1.2060416107005596</v>
      </c>
      <c r="M65" s="234">
        <v>-1.1869191151281422</v>
      </c>
      <c r="N65" s="234">
        <v>-1.2725062625668078</v>
      </c>
    </row>
    <row r="66" spans="2:14">
      <c r="B66" s="241" t="s">
        <v>60</v>
      </c>
      <c r="C66" s="232">
        <v>-0.8282932767094523</v>
      </c>
      <c r="D66" s="232">
        <v>-1.7753299431219178</v>
      </c>
      <c r="E66" s="232">
        <v>-3.314791421578493</v>
      </c>
      <c r="F66" s="232">
        <v>-4.1502894825954142</v>
      </c>
      <c r="G66" s="232">
        <v>-3.6695895462827215</v>
      </c>
      <c r="H66" s="232">
        <v>-2.3945551543228811</v>
      </c>
      <c r="I66" s="232">
        <v>0.11195092995824692</v>
      </c>
      <c r="J66" s="232">
        <v>1.2502591835424441</v>
      </c>
      <c r="K66" s="232">
        <v>1.0933923528291207</v>
      </c>
      <c r="L66" s="232">
        <v>0.87957391925994743</v>
      </c>
      <c r="M66" s="232">
        <v>0.54956868213153787</v>
      </c>
      <c r="N66" s="232">
        <v>0.23522274475459631</v>
      </c>
    </row>
    <row r="67" spans="2:14">
      <c r="B67" s="227" t="s">
        <v>23</v>
      </c>
      <c r="C67" s="234">
        <v>2.1390776754579632</v>
      </c>
      <c r="D67" s="234">
        <v>1.4247374130596409</v>
      </c>
      <c r="E67" s="234">
        <v>-4.2017801416471414</v>
      </c>
      <c r="F67" s="234">
        <v>-8.4747990594613736</v>
      </c>
      <c r="G67" s="234">
        <v>-6.2353430465321944</v>
      </c>
      <c r="H67" s="234">
        <v>-5.4460378756010188</v>
      </c>
      <c r="I67" s="234">
        <v>-2.2125800500356667</v>
      </c>
      <c r="J67" s="234">
        <v>5.0917817293230618E-2</v>
      </c>
      <c r="K67" s="234">
        <v>0.98433311886593589</v>
      </c>
      <c r="L67" s="234">
        <v>1.3592284199210549</v>
      </c>
      <c r="M67" s="234">
        <v>1.8153333633077327</v>
      </c>
      <c r="N67" s="234">
        <v>2.1645363127161934</v>
      </c>
    </row>
    <row r="68" spans="2:14" ht="13.5">
      <c r="B68" s="241" t="s">
        <v>890</v>
      </c>
      <c r="C68" s="232">
        <v>1.6551659746615703</v>
      </c>
      <c r="D68" s="232">
        <v>1.6312499026113592</v>
      </c>
      <c r="E68" s="232">
        <v>0.28875605533224979</v>
      </c>
      <c r="F68" s="232">
        <v>-1.5462161122126969</v>
      </c>
      <c r="G68" s="232">
        <v>0.25179389150950321</v>
      </c>
      <c r="H68" s="232">
        <v>-0.7337124285808736</v>
      </c>
      <c r="I68" s="232">
        <v>-1.3071874469787308</v>
      </c>
      <c r="J68" s="232">
        <v>-1.5916083705357993</v>
      </c>
      <c r="K68" s="232">
        <v>-1.0797185673836007</v>
      </c>
      <c r="L68" s="232">
        <v>-0.38520378490513163</v>
      </c>
      <c r="M68" s="232">
        <v>0.47017950692702798</v>
      </c>
      <c r="N68" s="232">
        <v>1.0380005780129371</v>
      </c>
    </row>
    <row r="69" spans="2:14" ht="13.5">
      <c r="B69" s="227" t="s">
        <v>891</v>
      </c>
      <c r="C69" s="234">
        <v>1.6270487755137664</v>
      </c>
      <c r="D69" s="234">
        <v>1.2972815520858378</v>
      </c>
      <c r="E69" s="234">
        <v>1.7563042896219503</v>
      </c>
      <c r="F69" s="234">
        <v>1.4524494654314311</v>
      </c>
      <c r="G69" s="234">
        <v>0.58277446223422902</v>
      </c>
      <c r="H69" s="234">
        <v>0.61472674045757303</v>
      </c>
      <c r="I69" s="234">
        <v>0.92311110507636318</v>
      </c>
      <c r="J69" s="234">
        <v>1.0176774877124091</v>
      </c>
      <c r="K69" s="234">
        <v>1.3653422643859066</v>
      </c>
      <c r="L69" s="234">
        <v>1.3391471488975675</v>
      </c>
      <c r="M69" s="234">
        <v>1.3352296063978737</v>
      </c>
      <c r="N69" s="234">
        <v>1.3749273372295872</v>
      </c>
    </row>
    <row r="70" spans="2:14">
      <c r="B70" s="241" t="s">
        <v>25</v>
      </c>
      <c r="C70" s="232">
        <v>-3.1310351586035985</v>
      </c>
      <c r="D70" s="232">
        <v>-3.581544760618427</v>
      </c>
      <c r="E70" s="232">
        <v>-5.6020051353715772</v>
      </c>
      <c r="F70" s="232">
        <v>-7.9338064263857682</v>
      </c>
      <c r="G70" s="232">
        <v>-6.0555613368836605</v>
      </c>
      <c r="H70" s="232">
        <v>-3.8664555200117792</v>
      </c>
      <c r="I70" s="232">
        <v>-2.834562853484957</v>
      </c>
      <c r="J70" s="232">
        <v>-1.5232201895525221</v>
      </c>
      <c r="K70" s="232">
        <v>-0.19772199460851764</v>
      </c>
      <c r="L70" s="232">
        <v>0.69701088589816085</v>
      </c>
      <c r="M70" s="232">
        <v>1.6966600744161662</v>
      </c>
      <c r="N70" s="232">
        <v>2.3616908266053804</v>
      </c>
    </row>
    <row r="71" spans="2:14" ht="13.5">
      <c r="B71" s="225" t="s">
        <v>892</v>
      </c>
      <c r="C71" s="235">
        <v>-0.73267024200934505</v>
      </c>
      <c r="D71" s="235">
        <v>-1.1597929284020547</v>
      </c>
      <c r="E71" s="235">
        <v>-3.5091421297460688</v>
      </c>
      <c r="F71" s="235">
        <v>-6.6077602441994188</v>
      </c>
      <c r="G71" s="235">
        <v>-6.7664808930017344</v>
      </c>
      <c r="H71" s="235">
        <v>-5.7292474698363538</v>
      </c>
      <c r="I71" s="235">
        <v>-4.7417362584879212</v>
      </c>
      <c r="J71" s="235">
        <v>-3.4193650421036366</v>
      </c>
      <c r="K71" s="235">
        <v>-2.0097326019663253</v>
      </c>
      <c r="L71" s="235">
        <v>-1.3219755805711657</v>
      </c>
      <c r="M71" s="235">
        <v>-1.4588850762894017</v>
      </c>
      <c r="N71" s="235">
        <v>-1.3922234160550833</v>
      </c>
    </row>
    <row r="72" spans="2:14" ht="7.5" customHeight="1">
      <c r="B72" s="225"/>
      <c r="C72" s="234"/>
      <c r="D72" s="234"/>
      <c r="E72" s="234"/>
      <c r="F72" s="234"/>
      <c r="G72" s="234"/>
      <c r="H72" s="234"/>
      <c r="I72" s="234"/>
      <c r="J72" s="234"/>
      <c r="K72" s="234"/>
      <c r="L72" s="234"/>
      <c r="M72" s="235"/>
      <c r="N72" s="235"/>
    </row>
    <row r="73" spans="2:14">
      <c r="B73" s="227" t="s">
        <v>87</v>
      </c>
      <c r="C73" s="235">
        <v>-0.60300492783251769</v>
      </c>
      <c r="D73" s="235">
        <v>-0.58301930362228094</v>
      </c>
      <c r="E73" s="235">
        <v>-2.0951291711815228</v>
      </c>
      <c r="F73" s="235">
        <v>-4.6616130950249204</v>
      </c>
      <c r="G73" s="235">
        <v>-4.7066183972161229</v>
      </c>
      <c r="H73" s="235">
        <v>-3.7351684085455785</v>
      </c>
      <c r="I73" s="235">
        <v>-3.0658491907706464</v>
      </c>
      <c r="J73" s="235">
        <v>-2.0813913476046402</v>
      </c>
      <c r="K73" s="235">
        <v>-1.0937784270644537</v>
      </c>
      <c r="L73" s="235">
        <v>-0.58224803016052684</v>
      </c>
      <c r="M73" s="235">
        <v>-0.38571917704810044</v>
      </c>
      <c r="N73" s="235">
        <v>-0.2307223284281692</v>
      </c>
    </row>
    <row r="74" spans="2:14">
      <c r="B74" s="228" t="s">
        <v>19</v>
      </c>
      <c r="C74" s="235">
        <v>0.40623049921929599</v>
      </c>
      <c r="D74" s="235">
        <v>0.55638490525862272</v>
      </c>
      <c r="E74" s="235">
        <v>-0.30211638722888134</v>
      </c>
      <c r="F74" s="235">
        <v>-2.0551289360883138</v>
      </c>
      <c r="G74" s="235">
        <v>-2.2250582881267422</v>
      </c>
      <c r="H74" s="235">
        <v>-0.79240752306253548</v>
      </c>
      <c r="I74" s="235">
        <v>0.66002490746228382</v>
      </c>
      <c r="J74" s="235">
        <v>1.612076139523327</v>
      </c>
      <c r="K74" s="235">
        <v>1.8615997934380897</v>
      </c>
      <c r="L74" s="235">
        <v>2.0317637669917987</v>
      </c>
      <c r="M74" s="235">
        <v>2.1571105264335038</v>
      </c>
      <c r="N74" s="235">
        <v>2.3218232462187283</v>
      </c>
    </row>
    <row r="75" spans="2:14">
      <c r="B75" s="228" t="s">
        <v>88</v>
      </c>
      <c r="C75" s="235">
        <v>-1.0740218122278127</v>
      </c>
      <c r="D75" s="235">
        <v>-0.89640366121034731</v>
      </c>
      <c r="E75" s="235">
        <v>-2.3221952398430625</v>
      </c>
      <c r="F75" s="235">
        <v>-4.9039092572034138</v>
      </c>
      <c r="G75" s="235">
        <v>-5.2808943902023797</v>
      </c>
      <c r="H75" s="235">
        <v>-4.2315551740628727</v>
      </c>
      <c r="I75" s="235">
        <v>-3.6297747118102537</v>
      </c>
      <c r="J75" s="235">
        <v>-2.634906276052869</v>
      </c>
      <c r="K75" s="235">
        <v>-1.4703382184864142</v>
      </c>
      <c r="L75" s="235">
        <v>-0.86622717622818901</v>
      </c>
      <c r="M75" s="235">
        <v>-0.68168965480917887</v>
      </c>
      <c r="N75" s="235">
        <v>-0.51555205399386306</v>
      </c>
    </row>
    <row r="76" spans="2:14">
      <c r="B76" s="228" t="s">
        <v>211</v>
      </c>
      <c r="C76" s="235">
        <v>-0.89684252373640172</v>
      </c>
      <c r="D76" s="235">
        <v>-0.77067080580803404</v>
      </c>
      <c r="E76" s="235">
        <v>-2.1835269801656443</v>
      </c>
      <c r="F76" s="235">
        <v>-4.751460532813879</v>
      </c>
      <c r="G76" s="235">
        <v>-5.0623291755062807</v>
      </c>
      <c r="H76" s="235">
        <v>-4.0576109096599344</v>
      </c>
      <c r="I76" s="235">
        <v>-3.4180631651766316</v>
      </c>
      <c r="J76" s="235">
        <v>-2.3967882599888224</v>
      </c>
      <c r="K76" s="235">
        <v>-1.2923540765538069</v>
      </c>
      <c r="L76" s="235">
        <v>-0.71526181718369031</v>
      </c>
      <c r="M76" s="235">
        <v>-0.53948009599646418</v>
      </c>
      <c r="N76" s="235">
        <v>-0.37440023963664532</v>
      </c>
    </row>
    <row r="77" spans="2:14" ht="36" customHeight="1">
      <c r="B77" s="801" t="s">
        <v>225</v>
      </c>
      <c r="C77" s="801"/>
      <c r="D77" s="801"/>
      <c r="E77" s="801"/>
      <c r="F77" s="801"/>
      <c r="G77" s="801"/>
      <c r="H77" s="801"/>
      <c r="I77" s="801"/>
      <c r="J77" s="801"/>
      <c r="K77" s="801"/>
      <c r="L77" s="801"/>
      <c r="M77" s="801"/>
      <c r="N77" s="801"/>
    </row>
    <row r="78" spans="2:14" ht="13.5">
      <c r="B78" s="217" t="s">
        <v>893</v>
      </c>
    </row>
  </sheetData>
  <mergeCells count="2">
    <mergeCell ref="B2:N2"/>
    <mergeCell ref="B77:N77"/>
  </mergeCells>
  <pageMargins left="0.7" right="0.7" top="0.75" bottom="0.75" header="0.3" footer="0.3"/>
  <pageSetup scale="66" orientation="portrait" r:id="rId1"/>
</worksheet>
</file>

<file path=xl/worksheets/sheet56.xml><?xml version="1.0" encoding="utf-8"?>
<worksheet xmlns="http://schemas.openxmlformats.org/spreadsheetml/2006/main" xmlns:r="http://schemas.openxmlformats.org/officeDocument/2006/relationships">
  <sheetPr>
    <tabColor theme="5" tint="0.39997558519241921"/>
    <pageSetUpPr fitToPage="1"/>
  </sheetPr>
  <dimension ref="A2:N78"/>
  <sheetViews>
    <sheetView zoomScale="90" zoomScaleNormal="90" workbookViewId="0">
      <selection activeCell="Q4" sqref="Q4"/>
    </sheetView>
  </sheetViews>
  <sheetFormatPr defaultRowHeight="15"/>
  <cols>
    <col min="1" max="1" width="6.7109375" style="42" customWidth="1"/>
    <col min="2" max="2" width="17.5703125" style="217" customWidth="1"/>
    <col min="3" max="14" width="7.7109375" style="217" customWidth="1"/>
    <col min="15" max="16384" width="9.140625" style="217"/>
  </cols>
  <sheetData>
    <row r="2" spans="2:14" ht="30" customHeight="1">
      <c r="B2" s="799" t="s">
        <v>885</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226</v>
      </c>
      <c r="C4" s="221"/>
      <c r="D4" s="221"/>
      <c r="E4" s="221"/>
      <c r="F4" s="221"/>
      <c r="G4" s="221"/>
      <c r="H4" s="221"/>
      <c r="I4" s="221"/>
      <c r="J4" s="221"/>
      <c r="K4" s="221"/>
      <c r="L4" s="221"/>
      <c r="M4" s="221"/>
      <c r="N4" s="221"/>
    </row>
    <row r="5" spans="2:14" ht="13.5" customHeight="1">
      <c r="B5" s="241" t="s">
        <v>42</v>
      </c>
      <c r="C5" s="232">
        <v>36.468410162553731</v>
      </c>
      <c r="D5" s="232">
        <v>35.512637814423201</v>
      </c>
      <c r="E5" s="232">
        <v>33.694706511665096</v>
      </c>
      <c r="F5" s="232">
        <v>33.430930514921336</v>
      </c>
      <c r="G5" s="232">
        <v>31.846407760345567</v>
      </c>
      <c r="H5" s="232">
        <v>31.953052344285503</v>
      </c>
      <c r="I5" s="232">
        <v>33.574209980673416</v>
      </c>
      <c r="J5" s="232">
        <v>34.341426657008519</v>
      </c>
      <c r="K5" s="232">
        <v>34.472803047787814</v>
      </c>
      <c r="L5" s="232">
        <v>34.59586058122229</v>
      </c>
      <c r="M5" s="232">
        <v>34.77061390499793</v>
      </c>
      <c r="N5" s="232">
        <v>34.972708556843756</v>
      </c>
    </row>
    <row r="6" spans="2:14" ht="13.5" customHeight="1">
      <c r="B6" s="227" t="s">
        <v>43</v>
      </c>
      <c r="C6" s="234">
        <v>47.466558026138998</v>
      </c>
      <c r="D6" s="234">
        <v>47.608345853757292</v>
      </c>
      <c r="E6" s="234">
        <v>48.332009361440839</v>
      </c>
      <c r="F6" s="234">
        <v>48.512845493029175</v>
      </c>
      <c r="G6" s="234">
        <v>48.104964389327201</v>
      </c>
      <c r="H6" s="234">
        <v>47.971440452342499</v>
      </c>
      <c r="I6" s="234">
        <v>48.577361362156722</v>
      </c>
      <c r="J6" s="234">
        <v>48.741646587329782</v>
      </c>
      <c r="K6" s="234">
        <v>48.486451722624295</v>
      </c>
      <c r="L6" s="234">
        <v>48.471304670208355</v>
      </c>
      <c r="M6" s="234">
        <v>48.462318161857624</v>
      </c>
      <c r="N6" s="234">
        <v>48.462318161857503</v>
      </c>
    </row>
    <row r="7" spans="2:14" ht="13.5" customHeight="1">
      <c r="B7" s="241" t="s">
        <v>44</v>
      </c>
      <c r="C7" s="232">
        <v>48.786294107850189</v>
      </c>
      <c r="D7" s="232">
        <v>48.144436884053547</v>
      </c>
      <c r="E7" s="232">
        <v>48.740885948590332</v>
      </c>
      <c r="F7" s="232">
        <v>48.070439026107984</v>
      </c>
      <c r="G7" s="232">
        <v>48.638594469463776</v>
      </c>
      <c r="H7" s="232">
        <v>49.407521812347298</v>
      </c>
      <c r="I7" s="232">
        <v>49.839820511572725</v>
      </c>
      <c r="J7" s="232">
        <v>50.339820511572697</v>
      </c>
      <c r="K7" s="232">
        <v>50.796694407165489</v>
      </c>
      <c r="L7" s="232">
        <v>50.846690546721398</v>
      </c>
      <c r="M7" s="232">
        <v>50.896690546721288</v>
      </c>
      <c r="N7" s="232">
        <v>50.976645716109672</v>
      </c>
    </row>
    <row r="8" spans="2:14" ht="13.5" customHeight="1">
      <c r="B8" s="227" t="s">
        <v>26</v>
      </c>
      <c r="C8" s="234">
        <v>40.89602559285165</v>
      </c>
      <c r="D8" s="234">
        <v>40.654973329436864</v>
      </c>
      <c r="E8" s="234">
        <v>39.437564003896675</v>
      </c>
      <c r="F8" s="234">
        <v>39.340019686262458</v>
      </c>
      <c r="G8" s="234">
        <v>38.424653824184048</v>
      </c>
      <c r="H8" s="234">
        <v>38.27225136975315</v>
      </c>
      <c r="I8" s="234">
        <v>38.221641444174296</v>
      </c>
      <c r="J8" s="234">
        <v>38.642376349024246</v>
      </c>
      <c r="K8" s="234">
        <v>39.050372587637142</v>
      </c>
      <c r="L8" s="234">
        <v>39.497742821341866</v>
      </c>
      <c r="M8" s="234">
        <v>39.813021171201854</v>
      </c>
      <c r="N8" s="234">
        <v>39.794743799893205</v>
      </c>
    </row>
    <row r="9" spans="2:14" ht="13.5" customHeight="1">
      <c r="B9" s="241" t="s">
        <v>45</v>
      </c>
      <c r="C9" s="232">
        <v>39.604050469501423</v>
      </c>
      <c r="D9" s="232">
        <v>40.311223830897028</v>
      </c>
      <c r="E9" s="232">
        <v>38.940071629563469</v>
      </c>
      <c r="F9" s="232">
        <v>39.102728506575559</v>
      </c>
      <c r="G9" s="232">
        <v>39.318379216986912</v>
      </c>
      <c r="H9" s="232">
        <v>40.292037243533144</v>
      </c>
      <c r="I9" s="232">
        <v>40.276463750983055</v>
      </c>
      <c r="J9" s="232">
        <v>41.011480660710284</v>
      </c>
      <c r="K9" s="232">
        <v>41.163554754442544</v>
      </c>
      <c r="L9" s="232">
        <v>41.186757353410435</v>
      </c>
      <c r="M9" s="232">
        <v>41.333180245812109</v>
      </c>
      <c r="N9" s="232">
        <v>41.435508223389355</v>
      </c>
    </row>
    <row r="10" spans="2:14" ht="13.5" customHeight="1">
      <c r="B10" s="227" t="s">
        <v>46</v>
      </c>
      <c r="C10" s="234">
        <v>56.62736109238444</v>
      </c>
      <c r="D10" s="234">
        <v>55.56347304223592</v>
      </c>
      <c r="E10" s="234">
        <v>54.774486182601393</v>
      </c>
      <c r="F10" s="234">
        <v>55.020020554810635</v>
      </c>
      <c r="G10" s="234">
        <v>53.619111465310489</v>
      </c>
      <c r="H10" s="234">
        <v>54.804708861404613</v>
      </c>
      <c r="I10" s="234">
        <v>54.297656144435415</v>
      </c>
      <c r="J10" s="234">
        <v>54.397468012347986</v>
      </c>
      <c r="K10" s="234">
        <v>52.087312375947612</v>
      </c>
      <c r="L10" s="234">
        <v>52.133790619016118</v>
      </c>
      <c r="M10" s="234">
        <v>51.592180157909063</v>
      </c>
      <c r="N10" s="234">
        <v>52.099280931366444</v>
      </c>
    </row>
    <row r="11" spans="2:14" ht="13.5" customHeight="1">
      <c r="B11" s="236" t="s">
        <v>223</v>
      </c>
      <c r="C11" s="237">
        <v>37.793096313660804</v>
      </c>
      <c r="D11" s="237">
        <v>37.66969167582922</v>
      </c>
      <c r="E11" s="237">
        <v>38.73959030840382</v>
      </c>
      <c r="F11" s="237">
        <v>45.595707705746385</v>
      </c>
      <c r="G11" s="237">
        <v>45.111141081669444</v>
      </c>
      <c r="H11" s="237">
        <v>44.11728801540481</v>
      </c>
      <c r="I11" s="237">
        <v>43.276329326911764</v>
      </c>
      <c r="J11" s="237">
        <v>42.57822946811936</v>
      </c>
      <c r="K11" s="237">
        <v>41.584873766207906</v>
      </c>
      <c r="L11" s="237">
        <v>41.31729829437478</v>
      </c>
      <c r="M11" s="237">
        <v>40.93649136980892</v>
      </c>
      <c r="N11" s="237">
        <v>40.066935195909522</v>
      </c>
    </row>
    <row r="12" spans="2:14" ht="13.5" customHeight="1">
      <c r="B12" s="227" t="s">
        <v>48</v>
      </c>
      <c r="C12" s="234">
        <v>53.273610231351611</v>
      </c>
      <c r="D12" s="234">
        <v>52.727576044041591</v>
      </c>
      <c r="E12" s="234">
        <v>53.562329316836433</v>
      </c>
      <c r="F12" s="234">
        <v>53.43028586682761</v>
      </c>
      <c r="G12" s="234">
        <v>52.973780174053111</v>
      </c>
      <c r="H12" s="234">
        <v>53.860208694182752</v>
      </c>
      <c r="I12" s="234">
        <v>53.004143384853023</v>
      </c>
      <c r="J12" s="234">
        <v>53.741570161357103</v>
      </c>
      <c r="K12" s="234">
        <v>54.175377202722117</v>
      </c>
      <c r="L12" s="234">
        <v>54.280640166792281</v>
      </c>
      <c r="M12" s="234">
        <v>54.366588849160195</v>
      </c>
      <c r="N12" s="234">
        <v>54.524724872027598</v>
      </c>
    </row>
    <row r="13" spans="2:14" ht="13.5" customHeight="1">
      <c r="B13" s="241" t="s">
        <v>20</v>
      </c>
      <c r="C13" s="232">
        <v>50.600077859963299</v>
      </c>
      <c r="D13" s="232">
        <v>49.857957918168324</v>
      </c>
      <c r="E13" s="232">
        <v>49.937823298158499</v>
      </c>
      <c r="F13" s="232">
        <v>49.207498144023759</v>
      </c>
      <c r="G13" s="232">
        <v>49.463170391782377</v>
      </c>
      <c r="H13" s="232">
        <v>50.825403185415205</v>
      </c>
      <c r="I13" s="232">
        <v>51.468464177567817</v>
      </c>
      <c r="J13" s="232">
        <v>52.62184737771932</v>
      </c>
      <c r="K13" s="232">
        <v>52.632028000750111</v>
      </c>
      <c r="L13" s="232">
        <v>52.606215093570142</v>
      </c>
      <c r="M13" s="232">
        <v>52.615001954994142</v>
      </c>
      <c r="N13" s="232">
        <v>52.747419251992689</v>
      </c>
    </row>
    <row r="14" spans="2:14" ht="13.5" customHeight="1">
      <c r="B14" s="227" t="s">
        <v>21</v>
      </c>
      <c r="C14" s="234">
        <v>43.954362764164394</v>
      </c>
      <c r="D14" s="234">
        <v>43.743051266213712</v>
      </c>
      <c r="E14" s="234">
        <v>43.989004769989492</v>
      </c>
      <c r="F14" s="234">
        <v>44.89281954095599</v>
      </c>
      <c r="G14" s="234">
        <v>43.561269670094944</v>
      </c>
      <c r="H14" s="234">
        <v>44.545548964286432</v>
      </c>
      <c r="I14" s="234">
        <v>44.538392822397178</v>
      </c>
      <c r="J14" s="234">
        <v>44.357199972103459</v>
      </c>
      <c r="K14" s="234">
        <v>44.434143692450704</v>
      </c>
      <c r="L14" s="234">
        <v>44.257819658292334</v>
      </c>
      <c r="M14" s="234">
        <v>44.130284542251147</v>
      </c>
      <c r="N14" s="234">
        <v>44.077996745050122</v>
      </c>
    </row>
    <row r="15" spans="2:14" ht="13.5" customHeight="1">
      <c r="B15" s="241" t="s">
        <v>49</v>
      </c>
      <c r="C15" s="232">
        <v>39.179867204741178</v>
      </c>
      <c r="D15" s="232">
        <v>40.810967316212619</v>
      </c>
      <c r="E15" s="232">
        <v>40.685213807315819</v>
      </c>
      <c r="F15" s="232">
        <v>38.249273660535053</v>
      </c>
      <c r="G15" s="232">
        <v>39.700771606296023</v>
      </c>
      <c r="H15" s="232">
        <v>40.86699397455925</v>
      </c>
      <c r="I15" s="232">
        <v>43.479263708141289</v>
      </c>
      <c r="J15" s="232">
        <v>44.890878953325135</v>
      </c>
      <c r="K15" s="232">
        <v>44.396069367076073</v>
      </c>
      <c r="L15" s="232">
        <v>43.236830977638569</v>
      </c>
      <c r="M15" s="232">
        <v>42.331013303235146</v>
      </c>
      <c r="N15" s="232">
        <v>41.387806966549064</v>
      </c>
    </row>
    <row r="16" spans="2:14" ht="13.5" customHeight="1">
      <c r="B16" s="227" t="s">
        <v>50</v>
      </c>
      <c r="C16" s="234">
        <v>20.237537872175579</v>
      </c>
      <c r="D16" s="234">
        <v>23.669012431069383</v>
      </c>
      <c r="E16" s="234">
        <v>18.986157685674986</v>
      </c>
      <c r="F16" s="234">
        <v>19.162184378118198</v>
      </c>
      <c r="G16" s="234">
        <v>22.515381433947244</v>
      </c>
      <c r="H16" s="234">
        <v>24.375986980537721</v>
      </c>
      <c r="I16" s="234">
        <v>21.550147729464889</v>
      </c>
      <c r="J16" s="234">
        <v>20.811819050673083</v>
      </c>
      <c r="K16" s="234">
        <v>21.429277493675414</v>
      </c>
      <c r="L16" s="234">
        <v>22.068594200457142</v>
      </c>
      <c r="M16" s="234">
        <v>22.42601742716171</v>
      </c>
      <c r="N16" s="234">
        <v>22.678589317709566</v>
      </c>
    </row>
    <row r="17" spans="2:14" ht="13.5" customHeight="1">
      <c r="B17" s="241" t="s">
        <v>51</v>
      </c>
      <c r="C17" s="232">
        <v>47.959207072428143</v>
      </c>
      <c r="D17" s="232">
        <v>47.670651052254549</v>
      </c>
      <c r="E17" s="232">
        <v>44.100133637828264</v>
      </c>
      <c r="F17" s="232">
        <v>41.079729483055353</v>
      </c>
      <c r="G17" s="232">
        <v>41.538169444173043</v>
      </c>
      <c r="H17" s="232">
        <v>41.686849241913357</v>
      </c>
      <c r="I17" s="232">
        <v>41.794138384889948</v>
      </c>
      <c r="J17" s="232">
        <v>42.132351275578358</v>
      </c>
      <c r="K17" s="232">
        <v>42.167589239148676</v>
      </c>
      <c r="L17" s="232">
        <v>42.232360703099282</v>
      </c>
      <c r="M17" s="232">
        <v>42.249544697218973</v>
      </c>
      <c r="N17" s="232">
        <v>41.693244715663383</v>
      </c>
    </row>
    <row r="18" spans="2:14" ht="13.5" customHeight="1">
      <c r="B18" s="227" t="s">
        <v>52</v>
      </c>
      <c r="C18" s="234">
        <v>36.411502845012919</v>
      </c>
      <c r="D18" s="234">
        <v>36.488130627630916</v>
      </c>
      <c r="E18" s="234">
        <v>35.227282309245723</v>
      </c>
      <c r="F18" s="234">
        <v>33.552773842860056</v>
      </c>
      <c r="G18" s="234">
        <v>34.007718237742893</v>
      </c>
      <c r="H18" s="234">
        <v>34.117810810758044</v>
      </c>
      <c r="I18" s="234">
        <v>34.52730142542778</v>
      </c>
      <c r="J18" s="234">
        <v>34.54168721524514</v>
      </c>
      <c r="K18" s="234">
        <v>34.808686720345044</v>
      </c>
      <c r="L18" s="234">
        <v>34.662142264453557</v>
      </c>
      <c r="M18" s="234">
        <v>34.258881665094947</v>
      </c>
      <c r="N18" s="234">
        <v>34.121333423468222</v>
      </c>
    </row>
    <row r="19" spans="2:14" ht="13.5" customHeight="1">
      <c r="B19" s="241" t="s">
        <v>53</v>
      </c>
      <c r="C19" s="232">
        <v>45.113377812480948</v>
      </c>
      <c r="D19" s="232">
        <v>44.759621984661443</v>
      </c>
      <c r="E19" s="232">
        <v>42.059534633971239</v>
      </c>
      <c r="F19" s="232">
        <v>39.054586654149112</v>
      </c>
      <c r="G19" s="232">
        <v>40.131486648720916</v>
      </c>
      <c r="H19" s="232">
        <v>40.301855569927291</v>
      </c>
      <c r="I19" s="232">
        <v>40.78795929786709</v>
      </c>
      <c r="J19" s="232">
        <v>41.160791173105061</v>
      </c>
      <c r="K19" s="232">
        <v>41.193228491250089</v>
      </c>
      <c r="L19" s="232">
        <v>41.43024257481153</v>
      </c>
      <c r="M19" s="232">
        <v>41.831470000132711</v>
      </c>
      <c r="N19" s="232">
        <v>41.876008254507994</v>
      </c>
    </row>
    <row r="20" spans="2:14" ht="13.5" customHeight="1">
      <c r="B20" s="227" t="s">
        <v>22</v>
      </c>
      <c r="C20" s="234">
        <v>45.039051432957521</v>
      </c>
      <c r="D20" s="234">
        <v>46.040693630609724</v>
      </c>
      <c r="E20" s="234">
        <v>45.927991345553174</v>
      </c>
      <c r="F20" s="234">
        <v>46.508082213865279</v>
      </c>
      <c r="G20" s="234">
        <v>46.032426669139035</v>
      </c>
      <c r="H20" s="234">
        <v>46.090641752008104</v>
      </c>
      <c r="I20" s="234">
        <v>48.279452352606384</v>
      </c>
      <c r="J20" s="234">
        <v>48.770205252874597</v>
      </c>
      <c r="K20" s="234">
        <v>48.755792531691853</v>
      </c>
      <c r="L20" s="234">
        <v>48.815234761707096</v>
      </c>
      <c r="M20" s="234">
        <v>48.897704213674956</v>
      </c>
      <c r="N20" s="234">
        <v>48.983435187807913</v>
      </c>
    </row>
    <row r="21" spans="2:14" ht="13.5" customHeight="1">
      <c r="B21" s="241" t="s">
        <v>24</v>
      </c>
      <c r="C21" s="232">
        <v>30.838308462620905</v>
      </c>
      <c r="D21" s="232">
        <v>31.224082567734268</v>
      </c>
      <c r="E21" s="232">
        <v>31.619744485986196</v>
      </c>
      <c r="F21" s="232">
        <v>29.589339527688878</v>
      </c>
      <c r="G21" s="232">
        <v>29.64074186695504</v>
      </c>
      <c r="H21" s="232">
        <v>30.557676395030363</v>
      </c>
      <c r="I21" s="232">
        <v>31.087309137932962</v>
      </c>
      <c r="J21" s="232">
        <v>31.502518386098753</v>
      </c>
      <c r="K21" s="232">
        <v>32.839982355684008</v>
      </c>
      <c r="L21" s="232">
        <v>33.637800892821005</v>
      </c>
      <c r="M21" s="232">
        <v>34.433517987803839</v>
      </c>
      <c r="N21" s="232">
        <v>34.496236325272598</v>
      </c>
    </row>
    <row r="22" spans="2:14" ht="13.5" customHeight="1">
      <c r="B22" s="227" t="s">
        <v>89</v>
      </c>
      <c r="C22" s="234">
        <v>22.677920883751835</v>
      </c>
      <c r="D22" s="234">
        <v>24.205446081231738</v>
      </c>
      <c r="E22" s="234">
        <v>24.025338939441674</v>
      </c>
      <c r="F22" s="234">
        <v>23.048668255243388</v>
      </c>
      <c r="G22" s="234">
        <v>22.652808987902155</v>
      </c>
      <c r="H22" s="234">
        <v>23.424041825253035</v>
      </c>
      <c r="I22" s="234">
        <v>23.460773090339028</v>
      </c>
      <c r="J22" s="234">
        <v>23.519339503466849</v>
      </c>
      <c r="K22" s="234">
        <v>23.555883573253837</v>
      </c>
      <c r="L22" s="234">
        <v>23.585163424228465</v>
      </c>
      <c r="M22" s="234">
        <v>23.585163424228497</v>
      </c>
      <c r="N22" s="234">
        <v>23.585163424228497</v>
      </c>
    </row>
    <row r="23" spans="2:14" ht="13.5" customHeight="1">
      <c r="B23" s="241" t="s">
        <v>54</v>
      </c>
      <c r="C23" s="232">
        <v>46.203740725931851</v>
      </c>
      <c r="D23" s="232">
        <v>45.257820848483576</v>
      </c>
      <c r="E23" s="232">
        <v>46.485140948855559</v>
      </c>
      <c r="F23" s="232">
        <v>45.16435084398946</v>
      </c>
      <c r="G23" s="232">
        <v>45.503113867741099</v>
      </c>
      <c r="H23" s="232">
        <v>45.311212431631247</v>
      </c>
      <c r="I23" s="232">
        <v>46.401134806007398</v>
      </c>
      <c r="J23" s="232">
        <v>46.767212430616212</v>
      </c>
      <c r="K23" s="232">
        <v>46.209548151080341</v>
      </c>
      <c r="L23" s="232">
        <v>46.317754577152542</v>
      </c>
      <c r="M23" s="232">
        <v>46.285244672849899</v>
      </c>
      <c r="N23" s="232">
        <v>46.359867287514746</v>
      </c>
    </row>
    <row r="24" spans="2:14" ht="13.5" customHeight="1">
      <c r="B24" s="227" t="s">
        <v>55</v>
      </c>
      <c r="C24" s="234">
        <v>34.273836903226695</v>
      </c>
      <c r="D24" s="234">
        <v>33.495373212631293</v>
      </c>
      <c r="E24" s="234">
        <v>32.749711113750983</v>
      </c>
      <c r="F24" s="234">
        <v>31.29019520875816</v>
      </c>
      <c r="G24" s="234">
        <v>29.302102758002533</v>
      </c>
      <c r="H24" s="234">
        <v>29.097468928156843</v>
      </c>
      <c r="I24" s="234">
        <v>29.457741146059501</v>
      </c>
      <c r="J24" s="234">
        <v>29.544524914513232</v>
      </c>
      <c r="K24" s="234">
        <v>29.990010489862179</v>
      </c>
      <c r="L24" s="234">
        <v>30.205615195870521</v>
      </c>
      <c r="M24" s="234">
        <v>30.544614659983687</v>
      </c>
      <c r="N24" s="234">
        <v>29.967416253148048</v>
      </c>
    </row>
    <row r="25" spans="2:14" ht="13.5" customHeight="1">
      <c r="B25" s="241" t="s">
        <v>56</v>
      </c>
      <c r="C25" s="232">
        <v>58.199414710734857</v>
      </c>
      <c r="D25" s="232">
        <v>57.517843469996699</v>
      </c>
      <c r="E25" s="232">
        <v>58.425478355913519</v>
      </c>
      <c r="F25" s="232">
        <v>57.090790584227527</v>
      </c>
      <c r="G25" s="232">
        <v>56.431568159174006</v>
      </c>
      <c r="H25" s="232">
        <v>57.956610166002633</v>
      </c>
      <c r="I25" s="232">
        <v>57.678217320049811</v>
      </c>
      <c r="J25" s="232">
        <v>57.160513189204934</v>
      </c>
      <c r="K25" s="232">
        <v>56.479479241110738</v>
      </c>
      <c r="L25" s="232">
        <v>55.841828594217645</v>
      </c>
      <c r="M25" s="232">
        <v>55.292134017251712</v>
      </c>
      <c r="N25" s="232">
        <v>54.788121660128155</v>
      </c>
    </row>
    <row r="26" spans="2:14" ht="13.5" customHeight="1">
      <c r="B26" s="227" t="s">
        <v>57</v>
      </c>
      <c r="C26" s="234">
        <v>40.590958090309684</v>
      </c>
      <c r="D26" s="234">
        <v>41.149274860736405</v>
      </c>
      <c r="E26" s="234">
        <v>41.106959928039444</v>
      </c>
      <c r="F26" s="234">
        <v>39.587828984069183</v>
      </c>
      <c r="G26" s="234">
        <v>41.412080609207962</v>
      </c>
      <c r="H26" s="234">
        <v>44.678975524254597</v>
      </c>
      <c r="I26" s="234">
        <v>41.706614725172983</v>
      </c>
      <c r="J26" s="234">
        <v>42.903257301696797</v>
      </c>
      <c r="K26" s="234">
        <v>43.135469188422626</v>
      </c>
      <c r="L26" s="234">
        <v>43.089036859088246</v>
      </c>
      <c r="M26" s="234">
        <v>42.647909085779887</v>
      </c>
      <c r="N26" s="234">
        <v>42.227358832794579</v>
      </c>
    </row>
    <row r="27" spans="2:14" ht="13.5" customHeight="1">
      <c r="B27" s="241" t="s">
        <v>58</v>
      </c>
      <c r="C27" s="232">
        <v>20.05075120100323</v>
      </c>
      <c r="D27" s="232">
        <v>24.084872469682352</v>
      </c>
      <c r="E27" s="232">
        <v>24.397859359746928</v>
      </c>
      <c r="F27" s="232">
        <v>18.013214273128003</v>
      </c>
      <c r="G27" s="232">
        <v>21.997984120595348</v>
      </c>
      <c r="H27" s="232">
        <v>24.871991373912284</v>
      </c>
      <c r="I27" s="232">
        <v>22.832830330910472</v>
      </c>
      <c r="J27" s="232">
        <v>22.951866218874002</v>
      </c>
      <c r="K27" s="232">
        <v>22.981003975662059</v>
      </c>
      <c r="L27" s="232">
        <v>22.945253478768795</v>
      </c>
      <c r="M27" s="232">
        <v>22.963878900571927</v>
      </c>
      <c r="N27" s="232">
        <v>24.007651985879498</v>
      </c>
    </row>
    <row r="28" spans="2:14" ht="13.5" customHeight="1">
      <c r="B28" s="227" t="s">
        <v>59</v>
      </c>
      <c r="C28" s="234">
        <v>33.348060070542893</v>
      </c>
      <c r="D28" s="234">
        <v>32.395931651749386</v>
      </c>
      <c r="E28" s="234">
        <v>32.959322591744836</v>
      </c>
      <c r="F28" s="234">
        <v>33.706505295007567</v>
      </c>
      <c r="G28" s="234">
        <v>32.371014845461183</v>
      </c>
      <c r="H28" s="234">
        <v>32.576492564329051</v>
      </c>
      <c r="I28" s="234">
        <v>32.115882741763706</v>
      </c>
      <c r="J28" s="234">
        <v>34.065948614955929</v>
      </c>
      <c r="K28" s="234">
        <v>33.824047389992487</v>
      </c>
      <c r="L28" s="234">
        <v>33.695172746770275</v>
      </c>
      <c r="M28" s="234">
        <v>33.695172746770297</v>
      </c>
      <c r="N28" s="234">
        <v>33.695172746770346</v>
      </c>
    </row>
    <row r="29" spans="2:14" ht="13.5" customHeight="1">
      <c r="B29" s="241" t="s">
        <v>60</v>
      </c>
      <c r="C29" s="232">
        <v>41.741642297567076</v>
      </c>
      <c r="D29" s="232">
        <v>40.487510683655358</v>
      </c>
      <c r="E29" s="232">
        <v>41.18528254870531</v>
      </c>
      <c r="F29" s="232">
        <v>40.521877702560175</v>
      </c>
      <c r="G29" s="232">
        <v>41.548117380178049</v>
      </c>
      <c r="H29" s="232">
        <v>41.419783771142157</v>
      </c>
      <c r="I29" s="232">
        <v>41.542857826112979</v>
      </c>
      <c r="J29" s="232">
        <v>41.667716053510027</v>
      </c>
      <c r="K29" s="232">
        <v>41.594527371976206</v>
      </c>
      <c r="L29" s="232">
        <v>41.529734120221171</v>
      </c>
      <c r="M29" s="232">
        <v>41.398581660183716</v>
      </c>
      <c r="N29" s="232">
        <v>41.264400519362979</v>
      </c>
    </row>
    <row r="30" spans="2:14" ht="13.5" customHeight="1">
      <c r="B30" s="227" t="s">
        <v>23</v>
      </c>
      <c r="C30" s="234">
        <v>40.355254493190074</v>
      </c>
      <c r="D30" s="234">
        <v>41.096090721171784</v>
      </c>
      <c r="E30" s="234">
        <v>37.146576354951513</v>
      </c>
      <c r="F30" s="234">
        <v>34.862698700456079</v>
      </c>
      <c r="G30" s="234">
        <v>36.181061186042676</v>
      </c>
      <c r="H30" s="234">
        <v>35.461816608752486</v>
      </c>
      <c r="I30" s="234">
        <v>35.710703583753059</v>
      </c>
      <c r="J30" s="234">
        <v>36.443135096761431</v>
      </c>
      <c r="K30" s="234">
        <v>36.329781858295505</v>
      </c>
      <c r="L30" s="234">
        <v>36.3152409660808</v>
      </c>
      <c r="M30" s="234">
        <v>36.518569434507917</v>
      </c>
      <c r="N30" s="234">
        <v>36.75849541397865</v>
      </c>
    </row>
    <row r="31" spans="2:14" ht="13.5" customHeight="1">
      <c r="B31" s="241" t="s">
        <v>61</v>
      </c>
      <c r="C31" s="232">
        <v>52.386089872585273</v>
      </c>
      <c r="D31" s="232">
        <v>51.90203085169005</v>
      </c>
      <c r="E31" s="232">
        <v>51.290662634915904</v>
      </c>
      <c r="F31" s="232">
        <v>51.21761262776046</v>
      </c>
      <c r="G31" s="232">
        <v>49.78560656896461</v>
      </c>
      <c r="H31" s="232">
        <v>49.061106320237663</v>
      </c>
      <c r="I31" s="232">
        <v>48.940214999346026</v>
      </c>
      <c r="J31" s="232">
        <v>49.012531412502263</v>
      </c>
      <c r="K31" s="232">
        <v>49.005742218017332</v>
      </c>
      <c r="L31" s="232">
        <v>49.009587941030688</v>
      </c>
      <c r="M31" s="232">
        <v>49.06532468868032</v>
      </c>
      <c r="N31" s="232">
        <v>49.028919938630096</v>
      </c>
    </row>
    <row r="32" spans="2:14" ht="13.5" customHeight="1">
      <c r="B32" s="227" t="s">
        <v>62</v>
      </c>
      <c r="C32" s="234">
        <v>35.373942788132254</v>
      </c>
      <c r="D32" s="234">
        <v>34.703601189424269</v>
      </c>
      <c r="E32" s="234">
        <v>33.13401361095066</v>
      </c>
      <c r="F32" s="234">
        <v>33.737279544112653</v>
      </c>
      <c r="G32" s="234">
        <v>32.843448063144933</v>
      </c>
      <c r="H32" s="234">
        <v>33.851159414213477</v>
      </c>
      <c r="I32" s="234">
        <v>33.922554835922732</v>
      </c>
      <c r="J32" s="234">
        <v>33.923327387410076</v>
      </c>
      <c r="K32" s="234">
        <v>34.044552532477219</v>
      </c>
      <c r="L32" s="234">
        <v>34.115905215295754</v>
      </c>
      <c r="M32" s="234">
        <v>34.115905215295776</v>
      </c>
      <c r="N32" s="234">
        <v>34.115905215295719</v>
      </c>
    </row>
    <row r="33" spans="2:14" ht="13.5" customHeight="1">
      <c r="B33" s="241" t="s">
        <v>25</v>
      </c>
      <c r="C33" s="232">
        <v>37.721738699943067</v>
      </c>
      <c r="D33" s="232">
        <v>37.323129283013685</v>
      </c>
      <c r="E33" s="232">
        <v>37.869335866880512</v>
      </c>
      <c r="F33" s="232">
        <v>36.61903837964195</v>
      </c>
      <c r="G33" s="232">
        <v>36.419714994657596</v>
      </c>
      <c r="H33" s="232">
        <v>36.787547167073512</v>
      </c>
      <c r="I33" s="232">
        <v>37.213021576474382</v>
      </c>
      <c r="J33" s="232">
        <v>37.14855413611383</v>
      </c>
      <c r="K33" s="232">
        <v>37.372119191053805</v>
      </c>
      <c r="L33" s="232">
        <v>37.252698415310391</v>
      </c>
      <c r="M33" s="232">
        <v>37.439069025359061</v>
      </c>
      <c r="N33" s="232">
        <v>37.482983179147858</v>
      </c>
    </row>
    <row r="34" spans="2:14" ht="13.5" customHeight="1">
      <c r="B34" s="225" t="s">
        <v>18</v>
      </c>
      <c r="C34" s="235">
        <v>33.812128098555746</v>
      </c>
      <c r="D34" s="235">
        <v>33.926767852274004</v>
      </c>
      <c r="E34" s="235">
        <v>32.505151645552793</v>
      </c>
      <c r="F34" s="235">
        <v>30.864920761576254</v>
      </c>
      <c r="G34" s="235">
        <v>31.711006160801574</v>
      </c>
      <c r="H34" s="235">
        <v>31.394773998810265</v>
      </c>
      <c r="I34" s="235">
        <v>31.970882945740854</v>
      </c>
      <c r="J34" s="235">
        <v>33.188134682422131</v>
      </c>
      <c r="K34" s="235">
        <v>34.195468419706017</v>
      </c>
      <c r="L34" s="235">
        <v>35.031732389638151</v>
      </c>
      <c r="M34" s="235">
        <v>35.263683565211259</v>
      </c>
      <c r="N34" s="235">
        <v>34.972139078660355</v>
      </c>
    </row>
    <row r="35" spans="2:14" ht="6" customHeight="1">
      <c r="B35" s="225"/>
      <c r="C35" s="226"/>
      <c r="D35" s="226"/>
      <c r="E35" s="226"/>
      <c r="F35" s="226"/>
      <c r="G35" s="226"/>
      <c r="H35" s="226"/>
      <c r="I35" s="226"/>
      <c r="J35" s="226"/>
      <c r="K35" s="226"/>
      <c r="L35" s="226"/>
      <c r="M35" s="226"/>
      <c r="N35" s="226"/>
    </row>
    <row r="36" spans="2:14" ht="13.5" customHeight="1">
      <c r="B36" s="227" t="s">
        <v>87</v>
      </c>
      <c r="C36" s="235">
        <v>37.727889662405659</v>
      </c>
      <c r="D36" s="235">
        <v>38.057502415927189</v>
      </c>
      <c r="E36" s="235">
        <v>37.580926884514717</v>
      </c>
      <c r="F36" s="235">
        <v>36.227527567572487</v>
      </c>
      <c r="G36" s="235">
        <v>36.168976735756914</v>
      </c>
      <c r="H36" s="235">
        <v>36.534619669550608</v>
      </c>
      <c r="I36" s="235">
        <v>36.715540469076231</v>
      </c>
      <c r="J36" s="235">
        <v>37.287861567563006</v>
      </c>
      <c r="K36" s="235">
        <v>37.798377657577518</v>
      </c>
      <c r="L36" s="235">
        <v>38.162044755651394</v>
      </c>
      <c r="M36" s="235">
        <v>38.326213233728836</v>
      </c>
      <c r="N36" s="235">
        <v>38.202327642493081</v>
      </c>
    </row>
    <row r="37" spans="2:14" ht="13.5" customHeight="1">
      <c r="B37" s="228" t="s">
        <v>19</v>
      </c>
      <c r="C37" s="235">
        <v>45.34789566858052</v>
      </c>
      <c r="D37" s="235">
        <v>45.331176747508195</v>
      </c>
      <c r="E37" s="235">
        <v>45.053702329440426</v>
      </c>
      <c r="F37" s="235">
        <v>44.778142621215103</v>
      </c>
      <c r="G37" s="235">
        <v>44.683142019589809</v>
      </c>
      <c r="H37" s="235">
        <v>45.332329510586185</v>
      </c>
      <c r="I37" s="235">
        <v>45.983303889972476</v>
      </c>
      <c r="J37" s="235">
        <v>46.491603255582952</v>
      </c>
      <c r="K37" s="235">
        <v>46.474951009111152</v>
      </c>
      <c r="L37" s="235">
        <v>46.403593350245778</v>
      </c>
      <c r="M37" s="235">
        <v>46.378439628431522</v>
      </c>
      <c r="N37" s="235">
        <v>46.424099391725484</v>
      </c>
    </row>
    <row r="38" spans="2:14" ht="13.5" customHeight="1">
      <c r="B38" s="228" t="s">
        <v>88</v>
      </c>
      <c r="C38" s="235">
        <v>37.113909034934224</v>
      </c>
      <c r="D38" s="235">
        <v>37.417164348914035</v>
      </c>
      <c r="E38" s="235">
        <v>36.956640213820862</v>
      </c>
      <c r="F38" s="235">
        <v>35.6120554183941</v>
      </c>
      <c r="G38" s="235">
        <v>35.6228226921681</v>
      </c>
      <c r="H38" s="235">
        <v>35.961757326403337</v>
      </c>
      <c r="I38" s="235">
        <v>36.219010948875685</v>
      </c>
      <c r="J38" s="235">
        <v>36.900666197990923</v>
      </c>
      <c r="K38" s="235">
        <v>37.612177386957363</v>
      </c>
      <c r="L38" s="235">
        <v>38.108484658951866</v>
      </c>
      <c r="M38" s="235">
        <v>38.345987725598931</v>
      </c>
      <c r="N38" s="235">
        <v>38.19649239447363</v>
      </c>
    </row>
    <row r="39" spans="2:14" ht="13.5" customHeight="1">
      <c r="B39" s="228" t="s">
        <v>211</v>
      </c>
      <c r="C39" s="235">
        <v>36.642894664224116</v>
      </c>
      <c r="D39" s="235">
        <v>36.937804759911302</v>
      </c>
      <c r="E39" s="235">
        <v>36.502666393697787</v>
      </c>
      <c r="F39" s="235">
        <v>35.22203976637028</v>
      </c>
      <c r="G39" s="235">
        <v>35.097993842320001</v>
      </c>
      <c r="H39" s="235">
        <v>35.412008231646645</v>
      </c>
      <c r="I39" s="235">
        <v>35.704327925384547</v>
      </c>
      <c r="J39" s="235">
        <v>36.348181655078697</v>
      </c>
      <c r="K39" s="235">
        <v>36.998460801995833</v>
      </c>
      <c r="L39" s="235">
        <v>37.45015492673128</v>
      </c>
      <c r="M39" s="235">
        <v>37.663580963416258</v>
      </c>
      <c r="N39" s="235">
        <v>37.520540959222551</v>
      </c>
    </row>
    <row r="40" spans="2:14" ht="6" customHeight="1">
      <c r="B40" s="227"/>
      <c r="C40" s="226"/>
      <c r="D40" s="226"/>
      <c r="E40" s="226"/>
      <c r="F40" s="226"/>
      <c r="G40" s="226"/>
      <c r="H40" s="226"/>
      <c r="I40" s="226"/>
      <c r="J40" s="226"/>
      <c r="K40" s="226"/>
      <c r="L40" s="226"/>
      <c r="M40" s="226"/>
      <c r="N40" s="226"/>
    </row>
    <row r="41" spans="2:14" ht="13.5" customHeight="1">
      <c r="B41" s="220" t="s">
        <v>227</v>
      </c>
      <c r="C41" s="230"/>
      <c r="D41" s="230"/>
      <c r="E41" s="230"/>
      <c r="F41" s="230"/>
      <c r="G41" s="230"/>
      <c r="H41" s="230"/>
      <c r="I41" s="230"/>
      <c r="J41" s="230"/>
      <c r="K41" s="230"/>
      <c r="L41" s="230"/>
      <c r="M41" s="230"/>
      <c r="N41" s="230"/>
    </row>
    <row r="42" spans="2:14" ht="13.5" customHeight="1">
      <c r="B42" s="241" t="s">
        <v>42</v>
      </c>
      <c r="C42" s="232">
        <v>34.633943111584671</v>
      </c>
      <c r="D42" s="232">
        <v>34.231288377819105</v>
      </c>
      <c r="E42" s="232">
        <v>34.482072652651745</v>
      </c>
      <c r="F42" s="232">
        <v>37.533316326277813</v>
      </c>
      <c r="G42" s="232">
        <v>36.613081496589807</v>
      </c>
      <c r="H42" s="232">
        <v>36.367051444002065</v>
      </c>
      <c r="I42" s="232">
        <v>36.402942581739779</v>
      </c>
      <c r="J42" s="232">
        <v>35.329656120646867</v>
      </c>
      <c r="K42" s="232">
        <v>34.819375144873973</v>
      </c>
      <c r="L42" s="232">
        <v>34.476406626221632</v>
      </c>
      <c r="M42" s="232">
        <v>34.499066568096495</v>
      </c>
      <c r="N42" s="232">
        <v>34.560019300140567</v>
      </c>
    </row>
    <row r="43" spans="2:14" ht="13.5" customHeight="1">
      <c r="B43" s="227" t="s">
        <v>43</v>
      </c>
      <c r="C43" s="234">
        <v>49.141437054026014</v>
      </c>
      <c r="D43" s="234">
        <v>48.602480904689003</v>
      </c>
      <c r="E43" s="234">
        <v>49.335731816473334</v>
      </c>
      <c r="F43" s="234">
        <v>52.637953935831128</v>
      </c>
      <c r="G43" s="234">
        <v>52.580054158872528</v>
      </c>
      <c r="H43" s="234">
        <v>50.560012874593461</v>
      </c>
      <c r="I43" s="234">
        <v>51.508774581019821</v>
      </c>
      <c r="J43" s="234">
        <v>50.858374672003507</v>
      </c>
      <c r="K43" s="234">
        <v>50.249965523742645</v>
      </c>
      <c r="L43" s="234">
        <v>49.604069127861614</v>
      </c>
      <c r="M43" s="234">
        <v>49.244752881137536</v>
      </c>
      <c r="N43" s="234">
        <v>49.244752881137885</v>
      </c>
    </row>
    <row r="44" spans="2:14" ht="13.5" customHeight="1">
      <c r="B44" s="241" t="s">
        <v>44</v>
      </c>
      <c r="C44" s="232">
        <v>48.47515582789913</v>
      </c>
      <c r="D44" s="232">
        <v>48.240620938047641</v>
      </c>
      <c r="E44" s="232">
        <v>49.796968310311527</v>
      </c>
      <c r="F44" s="232">
        <v>53.689656285488752</v>
      </c>
      <c r="G44" s="232">
        <v>52.52431311962161</v>
      </c>
      <c r="H44" s="232">
        <v>53.286263872350048</v>
      </c>
      <c r="I44" s="232">
        <v>52.808848261450471</v>
      </c>
      <c r="J44" s="232">
        <v>52.662970977943822</v>
      </c>
      <c r="K44" s="232">
        <v>52.332216507885498</v>
      </c>
      <c r="L44" s="232">
        <v>51.335126575399023</v>
      </c>
      <c r="M44" s="232">
        <v>50.922833771391204</v>
      </c>
      <c r="N44" s="232">
        <v>50.681209376864459</v>
      </c>
    </row>
    <row r="45" spans="2:14" ht="13.5" customHeight="1">
      <c r="B45" s="227" t="s">
        <v>26</v>
      </c>
      <c r="C45" s="234">
        <v>39.256483533909488</v>
      </c>
      <c r="D45" s="234">
        <v>39.246032757819258</v>
      </c>
      <c r="E45" s="234">
        <v>39.831534883604895</v>
      </c>
      <c r="F45" s="234">
        <v>44.227183392904443</v>
      </c>
      <c r="G45" s="234">
        <v>43.97947074001852</v>
      </c>
      <c r="H45" s="234">
        <v>42.666735628924165</v>
      </c>
      <c r="I45" s="234">
        <v>42.019793958530414</v>
      </c>
      <c r="J45" s="234">
        <v>41.662476851721529</v>
      </c>
      <c r="K45" s="234">
        <v>41.270431337468658</v>
      </c>
      <c r="L45" s="234">
        <v>40.909736380225517</v>
      </c>
      <c r="M45" s="234">
        <v>40.763919662670062</v>
      </c>
      <c r="N45" s="234">
        <v>40.535214568596132</v>
      </c>
    </row>
    <row r="46" spans="2:14" ht="13.5" customHeight="1">
      <c r="B46" s="241" t="s">
        <v>45</v>
      </c>
      <c r="C46" s="232">
        <v>41.96723198927161</v>
      </c>
      <c r="D46" s="232">
        <v>41.039809991500512</v>
      </c>
      <c r="E46" s="232">
        <v>41.147554146373658</v>
      </c>
      <c r="F46" s="232">
        <v>44.917088434100648</v>
      </c>
      <c r="G46" s="232">
        <v>44.091880854102669</v>
      </c>
      <c r="H46" s="232">
        <v>43.376493840803697</v>
      </c>
      <c r="I46" s="232">
        <v>43.518808263885703</v>
      </c>
      <c r="J46" s="232">
        <v>44.003358085660551</v>
      </c>
      <c r="K46" s="232">
        <v>43.927396065605173</v>
      </c>
      <c r="L46" s="232">
        <v>43.712608501184938</v>
      </c>
      <c r="M46" s="232">
        <v>43.738207382911504</v>
      </c>
      <c r="N46" s="232">
        <v>43.770935185364628</v>
      </c>
    </row>
    <row r="47" spans="2:14" ht="13.5" customHeight="1">
      <c r="B47" s="227" t="s">
        <v>46</v>
      </c>
      <c r="C47" s="234">
        <v>51.74938406285623</v>
      </c>
      <c r="D47" s="234">
        <v>50.940178603555907</v>
      </c>
      <c r="E47" s="234">
        <v>51.595012868251011</v>
      </c>
      <c r="F47" s="234">
        <v>57.769326692873115</v>
      </c>
      <c r="G47" s="234">
        <v>56.320507984726333</v>
      </c>
      <c r="H47" s="234">
        <v>56.663745279230596</v>
      </c>
      <c r="I47" s="234">
        <v>58.21738049534877</v>
      </c>
      <c r="J47" s="234">
        <v>56.34768803877428</v>
      </c>
      <c r="K47" s="234">
        <v>53.958422644852241</v>
      </c>
      <c r="L47" s="234">
        <v>53.993069849672615</v>
      </c>
      <c r="M47" s="234">
        <v>52.740003367556994</v>
      </c>
      <c r="N47" s="234">
        <v>52.16272185140167</v>
      </c>
    </row>
    <row r="48" spans="2:14" ht="13.5" customHeight="1">
      <c r="B48" s="236" t="s">
        <v>223</v>
      </c>
      <c r="C48" s="237">
        <v>34.572943944381777</v>
      </c>
      <c r="D48" s="237">
        <v>34.852789977954892</v>
      </c>
      <c r="E48" s="237">
        <v>41.036906880127525</v>
      </c>
      <c r="F48" s="237">
        <v>47.654335631530685</v>
      </c>
      <c r="G48" s="237">
        <v>44.712634631553442</v>
      </c>
      <c r="H48" s="237">
        <v>43.123457876980666</v>
      </c>
      <c r="I48" s="237">
        <v>45.259224006444896</v>
      </c>
      <c r="J48" s="237">
        <v>42.985823564682676</v>
      </c>
      <c r="K48" s="237">
        <v>41.951821712838687</v>
      </c>
      <c r="L48" s="237">
        <v>41.145082446194301</v>
      </c>
      <c r="M48" s="237">
        <v>40.329334020123589</v>
      </c>
      <c r="N48" s="237">
        <v>39.485541346605189</v>
      </c>
    </row>
    <row r="49" spans="2:14" ht="13.5" customHeight="1">
      <c r="B49" s="227" t="s">
        <v>48</v>
      </c>
      <c r="C49" s="234">
        <v>49.237776370162578</v>
      </c>
      <c r="D49" s="234">
        <v>47.43146304843463</v>
      </c>
      <c r="E49" s="234">
        <v>49.316190055534307</v>
      </c>
      <c r="F49" s="234">
        <v>56.168247078076583</v>
      </c>
      <c r="G49" s="234">
        <v>55.83737891227991</v>
      </c>
      <c r="H49" s="234">
        <v>54.671855857378226</v>
      </c>
      <c r="I49" s="234">
        <v>54.372387125277044</v>
      </c>
      <c r="J49" s="234">
        <v>54.684607321194633</v>
      </c>
      <c r="K49" s="234">
        <v>54.449923314206892</v>
      </c>
      <c r="L49" s="234">
        <v>54.279871935245659</v>
      </c>
      <c r="M49" s="234">
        <v>54.063034926848907</v>
      </c>
      <c r="N49" s="234">
        <v>53.835025961080675</v>
      </c>
    </row>
    <row r="50" spans="2:14" ht="13.5" customHeight="1">
      <c r="B50" s="241" t="s">
        <v>20</v>
      </c>
      <c r="C50" s="232">
        <v>52.976262165619268</v>
      </c>
      <c r="D50" s="232">
        <v>52.60858596565614</v>
      </c>
      <c r="E50" s="232">
        <v>53.28082971239396</v>
      </c>
      <c r="F50" s="232">
        <v>56.770866475766255</v>
      </c>
      <c r="G50" s="232">
        <v>56.553037732927272</v>
      </c>
      <c r="H50" s="232">
        <v>56.01662826805569</v>
      </c>
      <c r="I50" s="232">
        <v>56.17123666858047</v>
      </c>
      <c r="J50" s="232">
        <v>56.123911998686324</v>
      </c>
      <c r="K50" s="232">
        <v>55.480008091884116</v>
      </c>
      <c r="L50" s="232">
        <v>54.681000719270067</v>
      </c>
      <c r="M50" s="232">
        <v>53.724175267587391</v>
      </c>
      <c r="N50" s="232">
        <v>52.709262938702693</v>
      </c>
    </row>
    <row r="51" spans="2:14" ht="13.5" customHeight="1">
      <c r="B51" s="227" t="s">
        <v>21</v>
      </c>
      <c r="C51" s="234">
        <v>45.559445092700635</v>
      </c>
      <c r="D51" s="234">
        <v>43.50586781964175</v>
      </c>
      <c r="E51" s="234">
        <v>44.046002102029263</v>
      </c>
      <c r="F51" s="234">
        <v>48.104443040640135</v>
      </c>
      <c r="G51" s="234">
        <v>47.705291543043828</v>
      </c>
      <c r="H51" s="234">
        <v>45.326117847423824</v>
      </c>
      <c r="I51" s="234">
        <v>44.927470107867315</v>
      </c>
      <c r="J51" s="234">
        <v>44.785934682291327</v>
      </c>
      <c r="K51" s="234">
        <v>44.728483691183861</v>
      </c>
      <c r="L51" s="234">
        <v>44.382747705724235</v>
      </c>
      <c r="M51" s="234">
        <v>44.178823076362292</v>
      </c>
      <c r="N51" s="234">
        <v>44.108867443891363</v>
      </c>
    </row>
    <row r="52" spans="2:14" ht="13.5" customHeight="1">
      <c r="B52" s="241" t="s">
        <v>49</v>
      </c>
      <c r="C52" s="232">
        <v>45.207833675613827</v>
      </c>
      <c r="D52" s="232">
        <v>47.612121865054249</v>
      </c>
      <c r="E52" s="232">
        <v>50.596771423664777</v>
      </c>
      <c r="F52" s="232">
        <v>53.809990459374632</v>
      </c>
      <c r="G52" s="232">
        <v>50.19664082914683</v>
      </c>
      <c r="H52" s="232">
        <v>49.979543256713534</v>
      </c>
      <c r="I52" s="232">
        <v>50.998261659277176</v>
      </c>
      <c r="J52" s="232">
        <v>49.564795196146754</v>
      </c>
      <c r="K52" s="232">
        <v>47.844927320067768</v>
      </c>
      <c r="L52" s="232">
        <v>45.719318973279549</v>
      </c>
      <c r="M52" s="232">
        <v>43.727862482023717</v>
      </c>
      <c r="N52" s="232">
        <v>42.779193987737777</v>
      </c>
    </row>
    <row r="53" spans="2:14" ht="13.5" customHeight="1">
      <c r="B53" s="227" t="s">
        <v>50</v>
      </c>
      <c r="C53" s="234">
        <v>15.940672781736115</v>
      </c>
      <c r="D53" s="234">
        <v>15.504524703950956</v>
      </c>
      <c r="E53" s="234">
        <v>18.899206031899951</v>
      </c>
      <c r="F53" s="234">
        <v>17.602625642951946</v>
      </c>
      <c r="G53" s="234">
        <v>18.022776393596139</v>
      </c>
      <c r="H53" s="234">
        <v>20.272550331309329</v>
      </c>
      <c r="I53" s="234">
        <v>20.874873270808049</v>
      </c>
      <c r="J53" s="234">
        <v>18.687131739913763</v>
      </c>
      <c r="K53" s="234">
        <v>18.410290151550534</v>
      </c>
      <c r="L53" s="234">
        <v>20.408920409537213</v>
      </c>
      <c r="M53" s="234">
        <v>17.738617282452218</v>
      </c>
      <c r="N53" s="234">
        <v>17.760789668525096</v>
      </c>
    </row>
    <row r="54" spans="2:14" ht="13.5" customHeight="1">
      <c r="B54" s="241" t="s">
        <v>51</v>
      </c>
      <c r="C54" s="232">
        <v>41.640799835756894</v>
      </c>
      <c r="D54" s="232">
        <v>42.26833135310352</v>
      </c>
      <c r="E54" s="232">
        <v>44.638735057590772</v>
      </c>
      <c r="F54" s="232">
        <v>49.672451630794342</v>
      </c>
      <c r="G54" s="232">
        <v>47.922620569168849</v>
      </c>
      <c r="H54" s="232">
        <v>46.350616442565411</v>
      </c>
      <c r="I54" s="232">
        <v>44.564434076935065</v>
      </c>
      <c r="J54" s="232">
        <v>43.721201063061727</v>
      </c>
      <c r="K54" s="232">
        <v>42.661583469283507</v>
      </c>
      <c r="L54" s="232">
        <v>41.620235479618977</v>
      </c>
      <c r="M54" s="232">
        <v>41.218475679304078</v>
      </c>
      <c r="N54" s="232">
        <v>40.47405939355788</v>
      </c>
    </row>
    <row r="55" spans="2:14" ht="13.5" customHeight="1">
      <c r="B55" s="227" t="s">
        <v>52</v>
      </c>
      <c r="C55" s="234">
        <v>33.512938926751602</v>
      </c>
      <c r="D55" s="234">
        <v>36.426369860321827</v>
      </c>
      <c r="E55" s="234">
        <v>42.567042227236506</v>
      </c>
      <c r="F55" s="234">
        <v>47.483611747788537</v>
      </c>
      <c r="G55" s="234">
        <v>64.953545336842041</v>
      </c>
      <c r="H55" s="234">
        <v>46.869463267602534</v>
      </c>
      <c r="I55" s="234">
        <v>42.828270409957334</v>
      </c>
      <c r="J55" s="234">
        <v>42.06499907608341</v>
      </c>
      <c r="K55" s="234">
        <v>39.777769714157664</v>
      </c>
      <c r="L55" s="234">
        <v>37.663157269021397</v>
      </c>
      <c r="M55" s="234">
        <v>36.424136453256104</v>
      </c>
      <c r="N55" s="234">
        <v>35.966322698441701</v>
      </c>
    </row>
    <row r="56" spans="2:14" ht="13.5" customHeight="1">
      <c r="B56" s="241" t="s">
        <v>53</v>
      </c>
      <c r="C56" s="232">
        <v>47.501220851437608</v>
      </c>
      <c r="D56" s="232">
        <v>46.015786225240788</v>
      </c>
      <c r="E56" s="232">
        <v>45.426841668921533</v>
      </c>
      <c r="F56" s="232">
        <v>45.085923725770058</v>
      </c>
      <c r="G56" s="232">
        <v>44.685303568333836</v>
      </c>
      <c r="H56" s="232">
        <v>44.293481175385601</v>
      </c>
      <c r="I56" s="232">
        <v>44.281848013141087</v>
      </c>
      <c r="J56" s="232">
        <v>44.50016997459533</v>
      </c>
      <c r="K56" s="232">
        <v>44.20718438419221</v>
      </c>
      <c r="L56" s="232">
        <v>44.049743179368676</v>
      </c>
      <c r="M56" s="232">
        <v>43.991639148253704</v>
      </c>
      <c r="N56" s="232">
        <v>43.934646208058126</v>
      </c>
    </row>
    <row r="57" spans="2:14" ht="13.5" customHeight="1">
      <c r="B57" s="227" t="s">
        <v>22</v>
      </c>
      <c r="C57" s="234">
        <v>48.450099160700617</v>
      </c>
      <c r="D57" s="234">
        <v>47.630258416071555</v>
      </c>
      <c r="E57" s="234">
        <v>48.601080282183723</v>
      </c>
      <c r="F57" s="234">
        <v>51.876264645208416</v>
      </c>
      <c r="G57" s="234">
        <v>50.507801484194218</v>
      </c>
      <c r="H57" s="234">
        <v>49.912955213226503</v>
      </c>
      <c r="I57" s="234">
        <v>51.004566871865734</v>
      </c>
      <c r="J57" s="234">
        <v>50.601156820051173</v>
      </c>
      <c r="K57" s="234">
        <v>50.398854239776227</v>
      </c>
      <c r="L57" s="234">
        <v>50.188096552256248</v>
      </c>
      <c r="M57" s="234">
        <v>50.066138434622111</v>
      </c>
      <c r="N57" s="234">
        <v>49.726289087747418</v>
      </c>
    </row>
    <row r="58" spans="2:14" ht="13.5" customHeight="1">
      <c r="B58" s="241" t="s">
        <v>24</v>
      </c>
      <c r="C58" s="232">
        <v>34.488589602654102</v>
      </c>
      <c r="D58" s="232">
        <v>33.311883303520332</v>
      </c>
      <c r="E58" s="232">
        <v>35.729883703275256</v>
      </c>
      <c r="F58" s="232">
        <v>39.982204811917342</v>
      </c>
      <c r="G58" s="232">
        <v>39.001483028200369</v>
      </c>
      <c r="H58" s="232">
        <v>40.351065575134385</v>
      </c>
      <c r="I58" s="232">
        <v>41.121666468242715</v>
      </c>
      <c r="J58" s="232">
        <v>40.55474146173372</v>
      </c>
      <c r="K58" s="232">
        <v>39.999712977148718</v>
      </c>
      <c r="L58" s="232">
        <v>39.968777132443229</v>
      </c>
      <c r="M58" s="232">
        <v>40.1626541819615</v>
      </c>
      <c r="N58" s="232">
        <v>40.315119069489505</v>
      </c>
    </row>
    <row r="59" spans="2:14" ht="13.5" customHeight="1">
      <c r="B59" s="227" t="s">
        <v>89</v>
      </c>
      <c r="C59" s="234">
        <v>21.535310612297987</v>
      </c>
      <c r="D59" s="234">
        <v>21.886489923724096</v>
      </c>
      <c r="E59" s="234">
        <v>22.386785136915343</v>
      </c>
      <c r="F59" s="234">
        <v>23.029565441143443</v>
      </c>
      <c r="G59" s="234">
        <v>20.999318318324207</v>
      </c>
      <c r="H59" s="234">
        <v>21.601783954160936</v>
      </c>
      <c r="I59" s="234">
        <v>21.510733261754183</v>
      </c>
      <c r="J59" s="234">
        <v>20.803538126855557</v>
      </c>
      <c r="K59" s="234">
        <v>20.754947470313283</v>
      </c>
      <c r="L59" s="234">
        <v>20.716197091037294</v>
      </c>
      <c r="M59" s="234">
        <v>20.696844725721181</v>
      </c>
      <c r="N59" s="234">
        <v>20.696844725721135</v>
      </c>
    </row>
    <row r="60" spans="2:14" ht="13.5" customHeight="1">
      <c r="B60" s="241" t="s">
        <v>54</v>
      </c>
      <c r="C60" s="232">
        <v>45.68691042110212</v>
      </c>
      <c r="D60" s="232">
        <v>45.087123736247428</v>
      </c>
      <c r="E60" s="232">
        <v>45.980733368113533</v>
      </c>
      <c r="F60" s="232">
        <v>50.554674131327296</v>
      </c>
      <c r="G60" s="232">
        <v>50.583146370094944</v>
      </c>
      <c r="H60" s="232">
        <v>49.990766461882323</v>
      </c>
      <c r="I60" s="232">
        <v>50.078666561032193</v>
      </c>
      <c r="J60" s="232">
        <v>49.947669487832158</v>
      </c>
      <c r="K60" s="232">
        <v>49.82036256753625</v>
      </c>
      <c r="L60" s="232">
        <v>49.428002150834196</v>
      </c>
      <c r="M60" s="232">
        <v>49.645676559116261</v>
      </c>
      <c r="N60" s="232">
        <v>49.854523657168095</v>
      </c>
    </row>
    <row r="61" spans="2:14" ht="13.5" customHeight="1">
      <c r="B61" s="227" t="s">
        <v>55</v>
      </c>
      <c r="C61" s="234">
        <v>31.0784166334657</v>
      </c>
      <c r="D61" s="234">
        <v>30.975476352595798</v>
      </c>
      <c r="E61" s="234">
        <v>32.668174994870242</v>
      </c>
      <c r="F61" s="234">
        <v>34.621292845590901</v>
      </c>
      <c r="G61" s="234">
        <v>34.632918825917187</v>
      </c>
      <c r="H61" s="234">
        <v>34.879835464722518</v>
      </c>
      <c r="I61" s="234">
        <v>34.240134462239467</v>
      </c>
      <c r="J61" s="234">
        <v>32.755424103052086</v>
      </c>
      <c r="K61" s="234">
        <v>31.558288695559288</v>
      </c>
      <c r="L61" s="234">
        <v>30.963587861949293</v>
      </c>
      <c r="M61" s="234">
        <v>30.703112982846186</v>
      </c>
      <c r="N61" s="234">
        <v>29.877757587092791</v>
      </c>
    </row>
    <row r="62" spans="2:14" ht="13.5" customHeight="1">
      <c r="B62" s="241" t="s">
        <v>56</v>
      </c>
      <c r="C62" s="232">
        <v>39.900229365160158</v>
      </c>
      <c r="D62" s="232">
        <v>40.212907650992044</v>
      </c>
      <c r="E62" s="232">
        <v>39.638128468378234</v>
      </c>
      <c r="F62" s="232">
        <v>46.444218978281839</v>
      </c>
      <c r="G62" s="232">
        <v>45.244421229013973</v>
      </c>
      <c r="H62" s="232">
        <v>44.223614858891693</v>
      </c>
      <c r="I62" s="232">
        <v>44.309005573507804</v>
      </c>
      <c r="J62" s="232">
        <v>44.672973030592708</v>
      </c>
      <c r="K62" s="232">
        <v>45.22318151652874</v>
      </c>
      <c r="L62" s="232">
        <v>45.754953920107539</v>
      </c>
      <c r="M62" s="232">
        <v>46.265940161334576</v>
      </c>
      <c r="N62" s="232">
        <v>46.786981300991144</v>
      </c>
    </row>
    <row r="63" spans="2:14" ht="13.5" customHeight="1">
      <c r="B63" s="227" t="s">
        <v>57</v>
      </c>
      <c r="C63" s="234">
        <v>44.342735773868952</v>
      </c>
      <c r="D63" s="234">
        <v>44.361582738401786</v>
      </c>
      <c r="E63" s="234">
        <v>44.80401795292677</v>
      </c>
      <c r="F63" s="234">
        <v>49.757008158876133</v>
      </c>
      <c r="G63" s="234">
        <v>51.255202840561275</v>
      </c>
      <c r="H63" s="234">
        <v>48.918133557676782</v>
      </c>
      <c r="I63" s="234">
        <v>46.696845636373475</v>
      </c>
      <c r="J63" s="234">
        <v>47.379171901088917</v>
      </c>
      <c r="K63" s="234">
        <v>45.603631954664472</v>
      </c>
      <c r="L63" s="234">
        <v>45.005198404404098</v>
      </c>
      <c r="M63" s="234">
        <v>44.536062384096461</v>
      </c>
      <c r="N63" s="234">
        <v>44.004173860803185</v>
      </c>
    </row>
    <row r="64" spans="2:14" ht="13.5" customHeight="1">
      <c r="B64" s="241" t="s">
        <v>58</v>
      </c>
      <c r="C64" s="232">
        <v>12.941269281222423</v>
      </c>
      <c r="D64" s="232">
        <v>12.101837136740565</v>
      </c>
      <c r="E64" s="232">
        <v>17.851272643839167</v>
      </c>
      <c r="F64" s="232">
        <v>18.738001925523953</v>
      </c>
      <c r="G64" s="232">
        <v>14.70926562804352</v>
      </c>
      <c r="H64" s="232">
        <v>17.614853629643942</v>
      </c>
      <c r="I64" s="232">
        <v>17.681734908890274</v>
      </c>
      <c r="J64" s="232">
        <v>17.879712673685258</v>
      </c>
      <c r="K64" s="232">
        <v>18.201087847559254</v>
      </c>
      <c r="L64" s="232">
        <v>18.470985206213072</v>
      </c>
      <c r="M64" s="232">
        <v>18.784432743493408</v>
      </c>
      <c r="N64" s="232">
        <v>19.867052586054019</v>
      </c>
    </row>
    <row r="65" spans="2:14" ht="13.5" customHeight="1">
      <c r="B65" s="227" t="s">
        <v>59</v>
      </c>
      <c r="C65" s="234">
        <v>36.52139922184648</v>
      </c>
      <c r="D65" s="234">
        <v>34.210089503661514</v>
      </c>
      <c r="E65" s="234">
        <v>35.049294615741367</v>
      </c>
      <c r="F65" s="234">
        <v>41.703957321442793</v>
      </c>
      <c r="G65" s="234">
        <v>40.047761012411783</v>
      </c>
      <c r="H65" s="234">
        <v>37.39411228080337</v>
      </c>
      <c r="I65" s="234">
        <v>36.926860471460309</v>
      </c>
      <c r="J65" s="234">
        <v>36.974962065663178</v>
      </c>
      <c r="K65" s="234">
        <v>36.728078690023914</v>
      </c>
      <c r="L65" s="234">
        <v>36.669763235726435</v>
      </c>
      <c r="M65" s="234">
        <v>36.61916868065579</v>
      </c>
      <c r="N65" s="234">
        <v>36.673299069092444</v>
      </c>
    </row>
    <row r="66" spans="2:14">
      <c r="B66" s="241" t="s">
        <v>60</v>
      </c>
      <c r="C66" s="232">
        <v>42.54687073094766</v>
      </c>
      <c r="D66" s="232">
        <v>40.225604805120021</v>
      </c>
      <c r="E66" s="232">
        <v>41.46057673239735</v>
      </c>
      <c r="F66" s="232">
        <v>46.034939117957251</v>
      </c>
      <c r="G66" s="232">
        <v>46.88042002183559</v>
      </c>
      <c r="H66" s="232">
        <v>47.029288650662672</v>
      </c>
      <c r="I66" s="232">
        <v>46.162872671740963</v>
      </c>
      <c r="J66" s="232">
        <v>46.100725375410505</v>
      </c>
      <c r="K66" s="232">
        <v>44.368390424662067</v>
      </c>
      <c r="L66" s="232">
        <v>43.975592798954793</v>
      </c>
      <c r="M66" s="232">
        <v>43.533427672993447</v>
      </c>
      <c r="N66" s="232">
        <v>43.089284244264483</v>
      </c>
    </row>
    <row r="67" spans="2:14">
      <c r="B67" s="227" t="s">
        <v>23</v>
      </c>
      <c r="C67" s="234">
        <v>38.341753361331321</v>
      </c>
      <c r="D67" s="234">
        <v>39.191633567897028</v>
      </c>
      <c r="E67" s="234">
        <v>41.29830444902867</v>
      </c>
      <c r="F67" s="234">
        <v>46.055378508863996</v>
      </c>
      <c r="G67" s="234">
        <v>45.545976052619785</v>
      </c>
      <c r="H67" s="234">
        <v>44.39233195085442</v>
      </c>
      <c r="I67" s="234">
        <v>42.703732419420767</v>
      </c>
      <c r="J67" s="234">
        <v>42.1156939580097</v>
      </c>
      <c r="K67" s="234">
        <v>40.934838746868984</v>
      </c>
      <c r="L67" s="234">
        <v>40.172805093341701</v>
      </c>
      <c r="M67" s="234">
        <v>39.701769728801992</v>
      </c>
      <c r="N67" s="234">
        <v>39.527812423950053</v>
      </c>
    </row>
    <row r="68" spans="2:14">
      <c r="B68" s="241" t="s">
        <v>61</v>
      </c>
      <c r="C68" s="232">
        <v>50.195333545538986</v>
      </c>
      <c r="D68" s="232">
        <v>48.365584093253894</v>
      </c>
      <c r="E68" s="232">
        <v>49.145707475733929</v>
      </c>
      <c r="F68" s="232">
        <v>52.183597158171544</v>
      </c>
      <c r="G68" s="232">
        <v>49.83825809162645</v>
      </c>
      <c r="H68" s="232">
        <v>48.948663591684983</v>
      </c>
      <c r="I68" s="232">
        <v>49.157269568417071</v>
      </c>
      <c r="J68" s="232">
        <v>49.248560297405646</v>
      </c>
      <c r="K68" s="232">
        <v>48.808361483346665</v>
      </c>
      <c r="L68" s="232">
        <v>47.431642204385319</v>
      </c>
      <c r="M68" s="232">
        <v>47.035570226215675</v>
      </c>
      <c r="N68" s="232">
        <v>46.602137183372491</v>
      </c>
    </row>
    <row r="69" spans="2:14">
      <c r="B69" s="227" t="s">
        <v>62</v>
      </c>
      <c r="C69" s="234">
        <v>34.434819971417369</v>
      </c>
      <c r="D69" s="234">
        <v>33.371945363612035</v>
      </c>
      <c r="E69" s="234">
        <v>31.301066092151764</v>
      </c>
      <c r="F69" s="234">
        <v>33.235894789711452</v>
      </c>
      <c r="G69" s="234">
        <v>32.632879768184878</v>
      </c>
      <c r="H69" s="234">
        <v>33.437474739927083</v>
      </c>
      <c r="I69" s="234">
        <v>33.436995209415727</v>
      </c>
      <c r="J69" s="234">
        <v>33.443400014060025</v>
      </c>
      <c r="K69" s="234">
        <v>33.261904800616904</v>
      </c>
      <c r="L69" s="234">
        <v>33.29549175676005</v>
      </c>
      <c r="M69" s="234">
        <v>33.2954917567601</v>
      </c>
      <c r="N69" s="234">
        <v>33.295491756760129</v>
      </c>
    </row>
    <row r="70" spans="2:14">
      <c r="B70" s="241" t="s">
        <v>25</v>
      </c>
      <c r="C70" s="232">
        <v>40.464701456767656</v>
      </c>
      <c r="D70" s="232">
        <v>40.152777492548431</v>
      </c>
      <c r="E70" s="232">
        <v>42.923637564879932</v>
      </c>
      <c r="F70" s="232">
        <v>46.9788952272797</v>
      </c>
      <c r="G70" s="232">
        <v>46.357211968887931</v>
      </c>
      <c r="H70" s="232">
        <v>45.335117893774573</v>
      </c>
      <c r="I70" s="232">
        <v>45.458539526561879</v>
      </c>
      <c r="J70" s="232">
        <v>44.42531110944266</v>
      </c>
      <c r="K70" s="232">
        <v>43.133055596528038</v>
      </c>
      <c r="L70" s="232">
        <v>41.556167350831039</v>
      </c>
      <c r="M70" s="232">
        <v>40.2505274653182</v>
      </c>
      <c r="N70" s="232">
        <v>39.166590361297679</v>
      </c>
    </row>
    <row r="71" spans="2:14">
      <c r="B71" s="225" t="s">
        <v>18</v>
      </c>
      <c r="C71" s="235">
        <v>35.851680471249587</v>
      </c>
      <c r="D71" s="235">
        <v>36.671624369372019</v>
      </c>
      <c r="E71" s="235">
        <v>39.195699556731071</v>
      </c>
      <c r="F71" s="235">
        <v>44.204950022462782</v>
      </c>
      <c r="G71" s="235">
        <v>42.865927681489005</v>
      </c>
      <c r="H71" s="235">
        <v>41.453419794055321</v>
      </c>
      <c r="I71" s="235">
        <v>40.648640648971522</v>
      </c>
      <c r="J71" s="235">
        <v>40.469338385489486</v>
      </c>
      <c r="K71" s="235">
        <v>39.75431558350278</v>
      </c>
      <c r="L71" s="235">
        <v>39.598729042395824</v>
      </c>
      <c r="M71" s="235">
        <v>39.721875277260857</v>
      </c>
      <c r="N71" s="235">
        <v>39.386555601012532</v>
      </c>
    </row>
    <row r="72" spans="2:14">
      <c r="B72" s="225"/>
      <c r="C72" s="234"/>
      <c r="D72" s="234"/>
      <c r="E72" s="234"/>
      <c r="F72" s="234"/>
      <c r="G72" s="234"/>
      <c r="H72" s="234"/>
      <c r="I72" s="234"/>
      <c r="J72" s="234"/>
      <c r="K72" s="234"/>
      <c r="L72" s="234"/>
      <c r="M72" s="235"/>
      <c r="N72" s="235"/>
    </row>
    <row r="73" spans="2:14" ht="12.75" customHeight="1">
      <c r="B73" s="227" t="s">
        <v>87</v>
      </c>
      <c r="C73" s="235">
        <v>39.111302620350408</v>
      </c>
      <c r="D73" s="235">
        <v>39.183578249935124</v>
      </c>
      <c r="E73" s="235">
        <v>41.083083217162404</v>
      </c>
      <c r="F73" s="235">
        <v>45.1613496258583</v>
      </c>
      <c r="G73" s="235">
        <v>43.982245960612815</v>
      </c>
      <c r="H73" s="235">
        <v>43.1147334487639</v>
      </c>
      <c r="I73" s="235">
        <v>42.659454945714558</v>
      </c>
      <c r="J73" s="235">
        <v>42.20005804785859</v>
      </c>
      <c r="K73" s="235">
        <v>41.553708563144049</v>
      </c>
      <c r="L73" s="235">
        <v>41.177693142395768</v>
      </c>
      <c r="M73" s="235">
        <v>40.988616980224528</v>
      </c>
      <c r="N73" s="235">
        <v>40.680820719447276</v>
      </c>
    </row>
    <row r="74" spans="2:14" ht="12.75" customHeight="1">
      <c r="B74" s="228" t="s">
        <v>19</v>
      </c>
      <c r="C74" s="235">
        <v>46.696533746361283</v>
      </c>
      <c r="D74" s="235">
        <v>46.009888653957518</v>
      </c>
      <c r="E74" s="235">
        <v>47.174607732653143</v>
      </c>
      <c r="F74" s="235">
        <v>51.160174335228668</v>
      </c>
      <c r="G74" s="235">
        <v>50.903055972318271</v>
      </c>
      <c r="H74" s="235">
        <v>49.444847945012683</v>
      </c>
      <c r="I74" s="235">
        <v>49.291721114936365</v>
      </c>
      <c r="J74" s="235">
        <v>49.050085226891674</v>
      </c>
      <c r="K74" s="235">
        <v>48.568835098484222</v>
      </c>
      <c r="L74" s="235">
        <v>48.002314208025176</v>
      </c>
      <c r="M74" s="235">
        <v>47.582861708584595</v>
      </c>
      <c r="N74" s="235">
        <v>47.240278053611569</v>
      </c>
    </row>
    <row r="75" spans="2:14" ht="12.75" customHeight="1">
      <c r="B75" s="228" t="s">
        <v>88</v>
      </c>
      <c r="C75" s="235">
        <v>39.367803321646591</v>
      </c>
      <c r="D75" s="235">
        <v>39.48048095247244</v>
      </c>
      <c r="E75" s="235">
        <v>41.488502906145989</v>
      </c>
      <c r="F75" s="235">
        <v>45.741075575501156</v>
      </c>
      <c r="G75" s="235">
        <v>44.610162444935582</v>
      </c>
      <c r="H75" s="235">
        <v>43.771418433996807</v>
      </c>
      <c r="I75" s="235">
        <v>43.371055890242694</v>
      </c>
      <c r="J75" s="235">
        <v>43.001142716096915</v>
      </c>
      <c r="K75" s="235">
        <v>42.35709677102485</v>
      </c>
      <c r="L75" s="235">
        <v>42.008661941183412</v>
      </c>
      <c r="M75" s="235">
        <v>41.873957432047867</v>
      </c>
      <c r="N75" s="235">
        <v>41.520148905250245</v>
      </c>
    </row>
    <row r="76" spans="2:14" ht="12.75" customHeight="1">
      <c r="B76" s="228" t="s">
        <v>211</v>
      </c>
      <c r="C76" s="235">
        <v>38.684694254607166</v>
      </c>
      <c r="D76" s="235">
        <v>38.763601961497372</v>
      </c>
      <c r="E76" s="235">
        <v>40.750292608259706</v>
      </c>
      <c r="F76" s="235">
        <v>44.90547925004541</v>
      </c>
      <c r="G76" s="235">
        <v>43.613715795367924</v>
      </c>
      <c r="H76" s="235">
        <v>42.786387208068888</v>
      </c>
      <c r="I76" s="235">
        <v>42.386142806326703</v>
      </c>
      <c r="J76" s="235">
        <v>41.937833565735097</v>
      </c>
      <c r="K76" s="235">
        <v>41.298900107818206</v>
      </c>
      <c r="L76" s="235">
        <v>40.944011429467665</v>
      </c>
      <c r="M76" s="235">
        <v>40.8021728392104</v>
      </c>
      <c r="N76" s="235">
        <v>40.460123114388352</v>
      </c>
    </row>
    <row r="77" spans="2:14" ht="27.75" customHeight="1">
      <c r="B77" s="800" t="s">
        <v>220</v>
      </c>
      <c r="C77" s="800"/>
      <c r="D77" s="800"/>
      <c r="E77" s="800"/>
      <c r="F77" s="800"/>
      <c r="G77" s="800"/>
      <c r="H77" s="800"/>
      <c r="I77" s="800"/>
      <c r="J77" s="800"/>
      <c r="K77" s="800"/>
      <c r="L77" s="800"/>
      <c r="M77" s="800"/>
      <c r="N77" s="800"/>
    </row>
    <row r="78" spans="2:14">
      <c r="B78" s="217" t="s">
        <v>228</v>
      </c>
    </row>
  </sheetData>
  <mergeCells count="2">
    <mergeCell ref="B2:N2"/>
    <mergeCell ref="B77:N77"/>
  </mergeCells>
  <pageMargins left="0.7" right="0.7" top="0.75" bottom="0.75" header="0.3" footer="0.3"/>
  <pageSetup scale="37" orientation="portrait" r:id="rId1"/>
</worksheet>
</file>

<file path=xl/worksheets/sheet57.xml><?xml version="1.0" encoding="utf-8"?>
<worksheet xmlns="http://schemas.openxmlformats.org/spreadsheetml/2006/main" xmlns:r="http://schemas.openxmlformats.org/officeDocument/2006/relationships">
  <sheetPr>
    <tabColor theme="5" tint="0.39997558519241921"/>
    <pageSetUpPr fitToPage="1"/>
  </sheetPr>
  <dimension ref="A2:R78"/>
  <sheetViews>
    <sheetView zoomScale="90" zoomScaleNormal="90" workbookViewId="0">
      <pane xSplit="2" ySplit="4" topLeftCell="C5" activePane="bottomRight" state="frozen"/>
      <selection activeCell="S46" sqref="S46"/>
      <selection pane="topRight" activeCell="S46" sqref="S46"/>
      <selection pane="bottomLeft" activeCell="S46" sqref="S46"/>
      <selection pane="bottomRight" activeCell="R15" sqref="R15"/>
    </sheetView>
  </sheetViews>
  <sheetFormatPr defaultRowHeight="15"/>
  <cols>
    <col min="1" max="1" width="6.7109375" style="42" customWidth="1"/>
    <col min="2" max="2" width="17.5703125" style="217" customWidth="1"/>
    <col min="3" max="14" width="7.7109375" style="217" customWidth="1"/>
    <col min="15" max="18" width="9.140625" style="42"/>
    <col min="19" max="16384" width="9.140625" style="217"/>
  </cols>
  <sheetData>
    <row r="2" spans="2:14" ht="33.75" customHeight="1">
      <c r="B2" s="799" t="s">
        <v>884</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229</v>
      </c>
      <c r="C4" s="221"/>
      <c r="D4" s="221"/>
      <c r="E4" s="221"/>
      <c r="F4" s="221"/>
      <c r="G4" s="221"/>
      <c r="H4" s="221"/>
      <c r="I4" s="221"/>
      <c r="J4" s="221"/>
      <c r="K4" s="221"/>
      <c r="L4" s="221"/>
      <c r="M4" s="221"/>
      <c r="N4" s="221"/>
    </row>
    <row r="5" spans="2:14" ht="13.5" customHeight="1">
      <c r="B5" s="241" t="s">
        <v>42</v>
      </c>
      <c r="C5" s="232">
        <v>10.007369824780236</v>
      </c>
      <c r="D5" s="232">
        <v>9.7083685432791924</v>
      </c>
      <c r="E5" s="232">
        <v>11.785083013716863</v>
      </c>
      <c r="F5" s="232">
        <v>16.850062523127178</v>
      </c>
      <c r="G5" s="232">
        <v>20.52355928095573</v>
      </c>
      <c r="H5" s="232">
        <v>24.196084447751911</v>
      </c>
      <c r="I5" s="232">
        <v>27.069918628339206</v>
      </c>
      <c r="J5" s="232">
        <v>27.212218416735428</v>
      </c>
      <c r="K5" s="232">
        <v>26.372548773671578</v>
      </c>
      <c r="L5" s="232">
        <v>24.693928574776276</v>
      </c>
      <c r="M5" s="232">
        <v>22.893574682577821</v>
      </c>
      <c r="N5" s="232">
        <v>21.183413439141482</v>
      </c>
    </row>
    <row r="6" spans="2:14" ht="13.5" customHeight="1">
      <c r="B6" s="227" t="s">
        <v>43</v>
      </c>
      <c r="C6" s="234">
        <v>62.305600219275817</v>
      </c>
      <c r="D6" s="234">
        <v>60.22338531741137</v>
      </c>
      <c r="E6" s="234">
        <v>63.82977970900906</v>
      </c>
      <c r="F6" s="234">
        <v>69.190044577061101</v>
      </c>
      <c r="G6" s="234">
        <v>71.837718913856961</v>
      </c>
      <c r="H6" s="234">
        <v>72.294657619705731</v>
      </c>
      <c r="I6" s="234">
        <v>74.336076378164876</v>
      </c>
      <c r="J6" s="234">
        <v>74.940448504804962</v>
      </c>
      <c r="K6" s="234">
        <v>74.35560907362148</v>
      </c>
      <c r="L6" s="234">
        <v>72.979665061414039</v>
      </c>
      <c r="M6" s="234">
        <v>71.616648295750267</v>
      </c>
      <c r="N6" s="234">
        <v>70.04680120642972</v>
      </c>
    </row>
    <row r="7" spans="2:14" ht="13.5" customHeight="1">
      <c r="B7" s="241" t="s">
        <v>44</v>
      </c>
      <c r="C7" s="232">
        <v>87.95082509668967</v>
      </c>
      <c r="D7" s="232">
        <v>84.006497634854966</v>
      </c>
      <c r="E7" s="232">
        <v>89.266963936432958</v>
      </c>
      <c r="F7" s="232">
        <v>95.718314322856301</v>
      </c>
      <c r="G7" s="232">
        <v>95.557285287228126</v>
      </c>
      <c r="H7" s="232">
        <v>97.809463860236576</v>
      </c>
      <c r="I7" s="232">
        <v>99.032551162181576</v>
      </c>
      <c r="J7" s="232">
        <v>99.433458945622789</v>
      </c>
      <c r="K7" s="232">
        <v>98.575033589746994</v>
      </c>
      <c r="L7" s="232">
        <v>96.522102710932018</v>
      </c>
      <c r="M7" s="232">
        <v>93.946676543773364</v>
      </c>
      <c r="N7" s="232">
        <v>91.077216803081896</v>
      </c>
    </row>
    <row r="8" spans="2:14" ht="13.5" customHeight="1">
      <c r="B8" s="227" t="s">
        <v>26</v>
      </c>
      <c r="C8" s="234">
        <v>70.25527352704934</v>
      </c>
      <c r="D8" s="234">
        <v>66.518260787701806</v>
      </c>
      <c r="E8" s="234">
        <v>71.283464448790028</v>
      </c>
      <c r="F8" s="234">
        <v>83.301405834589616</v>
      </c>
      <c r="G8" s="234">
        <v>85.060826981031738</v>
      </c>
      <c r="H8" s="234">
        <v>85.427965047758306</v>
      </c>
      <c r="I8" s="234">
        <v>87.514632896611701</v>
      </c>
      <c r="J8" s="234">
        <v>87.774755144409511</v>
      </c>
      <c r="K8" s="234">
        <v>84.632887864025605</v>
      </c>
      <c r="L8" s="234">
        <v>82.332694274853537</v>
      </c>
      <c r="M8" s="234">
        <v>80.295390004827922</v>
      </c>
      <c r="N8" s="234">
        <v>78.111816745602198</v>
      </c>
    </row>
    <row r="9" spans="2:14" ht="13.5" customHeight="1">
      <c r="B9" s="241" t="s">
        <v>45</v>
      </c>
      <c r="C9" s="232">
        <v>28.279880773095741</v>
      </c>
      <c r="D9" s="232">
        <v>27.952589613913499</v>
      </c>
      <c r="E9" s="232">
        <v>28.710940697342359</v>
      </c>
      <c r="F9" s="232">
        <v>34.29296177683878</v>
      </c>
      <c r="G9" s="232">
        <v>37.553324466781824</v>
      </c>
      <c r="H9" s="232">
        <v>40.518992321554535</v>
      </c>
      <c r="I9" s="232">
        <v>43.122582459748521</v>
      </c>
      <c r="J9" s="232">
        <v>44.957529137118257</v>
      </c>
      <c r="K9" s="232">
        <v>45.627380115877585</v>
      </c>
      <c r="L9" s="232">
        <v>45.740139747454187</v>
      </c>
      <c r="M9" s="232">
        <v>45.719551582935544</v>
      </c>
      <c r="N9" s="232">
        <v>45.60891924353497</v>
      </c>
    </row>
    <row r="10" spans="2:14" ht="13.5" customHeight="1">
      <c r="B10" s="227" t="s">
        <v>46</v>
      </c>
      <c r="C10" s="234">
        <v>41.022394371376393</v>
      </c>
      <c r="D10" s="234">
        <v>34.063918105922205</v>
      </c>
      <c r="E10" s="234">
        <v>41.8777721498193</v>
      </c>
      <c r="F10" s="234">
        <v>40.601940594985486</v>
      </c>
      <c r="G10" s="234">
        <v>42.904331809001008</v>
      </c>
      <c r="H10" s="234">
        <v>44.092598416708469</v>
      </c>
      <c r="I10" s="234">
        <v>47.105195698285982</v>
      </c>
      <c r="J10" s="234">
        <v>47.619422082903917</v>
      </c>
      <c r="K10" s="234">
        <v>47.763599904648864</v>
      </c>
      <c r="L10" s="234">
        <v>47.865956188927683</v>
      </c>
      <c r="M10" s="234">
        <v>47.312888934348116</v>
      </c>
      <c r="N10" s="234">
        <v>45.642359546689946</v>
      </c>
    </row>
    <row r="11" spans="2:14" ht="13.5" customHeight="1">
      <c r="B11" s="236" t="s">
        <v>47</v>
      </c>
      <c r="C11" s="237">
        <v>4.4110344896368527</v>
      </c>
      <c r="D11" s="237">
        <v>3.6852644720620527</v>
      </c>
      <c r="E11" s="237">
        <v>4.522758554164839</v>
      </c>
      <c r="F11" s="237">
        <v>7.162798053263197</v>
      </c>
      <c r="G11" s="237">
        <v>6.6877479740595769</v>
      </c>
      <c r="H11" s="237">
        <v>6.0426969869618423</v>
      </c>
      <c r="I11" s="237">
        <v>8.1718807018563169</v>
      </c>
      <c r="J11" s="237">
        <v>9.7471022302663535</v>
      </c>
      <c r="K11" s="237">
        <v>9.2775775472837712</v>
      </c>
      <c r="L11" s="237">
        <v>8.7356058478085767</v>
      </c>
      <c r="M11" s="237">
        <v>8.2151751143219371</v>
      </c>
      <c r="N11" s="237">
        <v>7.7133585347611087</v>
      </c>
    </row>
    <row r="12" spans="2:14" ht="13.5" customHeight="1">
      <c r="B12" s="227" t="s">
        <v>48</v>
      </c>
      <c r="C12" s="234">
        <v>39.632009169607578</v>
      </c>
      <c r="D12" s="234">
        <v>35.158255578503805</v>
      </c>
      <c r="E12" s="234">
        <v>33.942769501281113</v>
      </c>
      <c r="F12" s="234">
        <v>43.522441068257521</v>
      </c>
      <c r="G12" s="234">
        <v>48.64431587218025</v>
      </c>
      <c r="H12" s="234">
        <v>49.126616432989415</v>
      </c>
      <c r="I12" s="234">
        <v>52.579077818957821</v>
      </c>
      <c r="J12" s="234">
        <v>53.884029421446286</v>
      </c>
      <c r="K12" s="234">
        <v>54.064601498730859</v>
      </c>
      <c r="L12" s="234">
        <v>53.555201504174512</v>
      </c>
      <c r="M12" s="234">
        <v>52.709988062371224</v>
      </c>
      <c r="N12" s="234">
        <v>51.521123086605378</v>
      </c>
    </row>
    <row r="13" spans="2:14" ht="13.5" customHeight="1">
      <c r="B13" s="241" t="s">
        <v>20</v>
      </c>
      <c r="C13" s="232">
        <v>64.078749791446526</v>
      </c>
      <c r="D13" s="232">
        <v>64.214543141827434</v>
      </c>
      <c r="E13" s="232">
        <v>68.20815228636458</v>
      </c>
      <c r="F13" s="232">
        <v>79.191854915685653</v>
      </c>
      <c r="G13" s="232">
        <v>82.30010839828627</v>
      </c>
      <c r="H13" s="232">
        <v>86.011219072423117</v>
      </c>
      <c r="I13" s="232">
        <v>89.968027496763568</v>
      </c>
      <c r="J13" s="232">
        <v>92.078984232921655</v>
      </c>
      <c r="K13" s="232">
        <v>92.932899125768927</v>
      </c>
      <c r="L13" s="232">
        <v>92.303415767102308</v>
      </c>
      <c r="M13" s="232">
        <v>90.098725601939094</v>
      </c>
      <c r="N13" s="232">
        <v>86.456886489233185</v>
      </c>
    </row>
    <row r="14" spans="2:14" ht="13.5" customHeight="1">
      <c r="B14" s="227" t="s">
        <v>21</v>
      </c>
      <c r="C14" s="234">
        <v>67.923116815765596</v>
      </c>
      <c r="D14" s="234">
        <v>65.35540868849084</v>
      </c>
      <c r="E14" s="234">
        <v>66.911063950198084</v>
      </c>
      <c r="F14" s="234">
        <v>74.719486207622651</v>
      </c>
      <c r="G14" s="234">
        <v>82.393678391154552</v>
      </c>
      <c r="H14" s="234">
        <v>80.555132031585657</v>
      </c>
      <c r="I14" s="234">
        <v>83.038359288155746</v>
      </c>
      <c r="J14" s="234">
        <v>81.542310644534624</v>
      </c>
      <c r="K14" s="234">
        <v>79.565593987141085</v>
      </c>
      <c r="L14" s="234">
        <v>77.581002214567562</v>
      </c>
      <c r="M14" s="234">
        <v>75.782194250125869</v>
      </c>
      <c r="N14" s="234">
        <v>73.701340073571131</v>
      </c>
    </row>
    <row r="15" spans="2:14" ht="13.5" customHeight="1">
      <c r="B15" s="241" t="s">
        <v>49</v>
      </c>
      <c r="C15" s="232">
        <v>107.32958978998816</v>
      </c>
      <c r="D15" s="232">
        <v>107.44845603781461</v>
      </c>
      <c r="E15" s="232">
        <v>112.62150094453031</v>
      </c>
      <c r="F15" s="232">
        <v>128.95192992604936</v>
      </c>
      <c r="G15" s="232">
        <v>144.54977608460396</v>
      </c>
      <c r="H15" s="232">
        <v>165.41151017258053</v>
      </c>
      <c r="I15" s="232">
        <v>170.73073287667833</v>
      </c>
      <c r="J15" s="232">
        <v>181.83742355854849</v>
      </c>
      <c r="K15" s="232">
        <v>180.20863244262878</v>
      </c>
      <c r="L15" s="232">
        <v>173.97846041294466</v>
      </c>
      <c r="M15" s="232">
        <v>164.06983623768227</v>
      </c>
      <c r="N15" s="232">
        <v>152.77787551373638</v>
      </c>
    </row>
    <row r="16" spans="2:14" ht="13.5" customHeight="1">
      <c r="B16" s="227" t="s">
        <v>50</v>
      </c>
      <c r="C16" s="234">
        <v>33.043659248005007</v>
      </c>
      <c r="D16" s="234">
        <v>32.818479658067027</v>
      </c>
      <c r="E16" s="234">
        <v>30.610257305311844</v>
      </c>
      <c r="F16" s="234">
        <v>33.170405068361589</v>
      </c>
      <c r="G16" s="234">
        <v>34.614721819032766</v>
      </c>
      <c r="H16" s="234">
        <v>33.843671888098214</v>
      </c>
      <c r="I16" s="234">
        <v>33.085729082085187</v>
      </c>
      <c r="J16" s="234">
        <v>31.013402761320368</v>
      </c>
      <c r="K16" s="234">
        <v>30.370818183843244</v>
      </c>
      <c r="L16" s="234">
        <v>29.709997551057914</v>
      </c>
      <c r="M16" s="234">
        <v>29.084682563603987</v>
      </c>
      <c r="N16" s="234">
        <v>28.422831415691292</v>
      </c>
    </row>
    <row r="17" spans="2:14" ht="13.5" customHeight="1">
      <c r="B17" s="241" t="s">
        <v>51</v>
      </c>
      <c r="C17" s="232">
        <v>30.127721752462289</v>
      </c>
      <c r="D17" s="232">
        <v>29.10761260591832</v>
      </c>
      <c r="E17" s="232">
        <v>70.332964777493885</v>
      </c>
      <c r="F17" s="232">
        <v>88.149988141405927</v>
      </c>
      <c r="G17" s="232">
        <v>92.830629198611149</v>
      </c>
      <c r="H17" s="232">
        <v>99.205373764057939</v>
      </c>
      <c r="I17" s="232">
        <v>94.169423562289694</v>
      </c>
      <c r="J17" s="232">
        <v>90.474804899927392</v>
      </c>
      <c r="K17" s="232">
        <v>87.39323660465061</v>
      </c>
      <c r="L17" s="232">
        <v>83.951453944641344</v>
      </c>
      <c r="M17" s="232">
        <v>78.641743360912841</v>
      </c>
      <c r="N17" s="232">
        <v>77.032999624785461</v>
      </c>
    </row>
    <row r="18" spans="2:14" ht="13.5" customHeight="1">
      <c r="B18" s="227" t="s">
        <v>52</v>
      </c>
      <c r="C18" s="234">
        <v>24.789961356940786</v>
      </c>
      <c r="D18" s="234">
        <v>24.987654268655831</v>
      </c>
      <c r="E18" s="234">
        <v>44.488645003175286</v>
      </c>
      <c r="F18" s="234">
        <v>64.859361426531436</v>
      </c>
      <c r="G18" s="234">
        <v>92.174761931782683</v>
      </c>
      <c r="H18" s="234">
        <v>106.46020591483132</v>
      </c>
      <c r="I18" s="234">
        <v>117.74273990461231</v>
      </c>
      <c r="J18" s="234">
        <v>119.30682494025379</v>
      </c>
      <c r="K18" s="234">
        <v>118.40623621149697</v>
      </c>
      <c r="L18" s="234">
        <v>114.96851467759848</v>
      </c>
      <c r="M18" s="234">
        <v>111.53584956487641</v>
      </c>
      <c r="N18" s="234">
        <v>108.38922501120598</v>
      </c>
    </row>
    <row r="19" spans="2:14" ht="13.5" customHeight="1">
      <c r="B19" s="241" t="s">
        <v>53</v>
      </c>
      <c r="C19" s="232">
        <v>84.716717713520552</v>
      </c>
      <c r="D19" s="232">
        <v>78.130496002221378</v>
      </c>
      <c r="E19" s="232">
        <v>76.958437293141429</v>
      </c>
      <c r="F19" s="232">
        <v>79.408405878192241</v>
      </c>
      <c r="G19" s="232">
        <v>75.967461765372789</v>
      </c>
      <c r="H19" s="232">
        <v>74.110415075515661</v>
      </c>
      <c r="I19" s="232">
        <v>73.286565247776878</v>
      </c>
      <c r="J19" s="232">
        <v>72.861156263469738</v>
      </c>
      <c r="K19" s="232">
        <v>71.770969957362098</v>
      </c>
      <c r="L19" s="232">
        <v>70.518074546772041</v>
      </c>
      <c r="M19" s="232">
        <v>68.87502860089603</v>
      </c>
      <c r="N19" s="232">
        <v>67.212103624550295</v>
      </c>
    </row>
    <row r="20" spans="2:14" ht="13.5" customHeight="1">
      <c r="B20" s="227" t="s">
        <v>22</v>
      </c>
      <c r="C20" s="234">
        <v>106.09920356643634</v>
      </c>
      <c r="D20" s="234">
        <v>103.08235946619449</v>
      </c>
      <c r="E20" s="234">
        <v>105.74937910438665</v>
      </c>
      <c r="F20" s="234">
        <v>115.99189311013065</v>
      </c>
      <c r="G20" s="234">
        <v>118.60522313777149</v>
      </c>
      <c r="H20" s="234">
        <v>120.10187182678878</v>
      </c>
      <c r="I20" s="234">
        <v>126.33171754345587</v>
      </c>
      <c r="J20" s="234">
        <v>127.84787709938395</v>
      </c>
      <c r="K20" s="234">
        <v>127.27341897409256</v>
      </c>
      <c r="L20" s="234">
        <v>125.57037390594226</v>
      </c>
      <c r="M20" s="234">
        <v>123.34519161422888</v>
      </c>
      <c r="N20" s="234">
        <v>120.63500512211316</v>
      </c>
    </row>
    <row r="21" spans="2:14" ht="13.5" customHeight="1">
      <c r="B21" s="241" t="s">
        <v>24</v>
      </c>
      <c r="C21" s="232">
        <v>185.99727247788081</v>
      </c>
      <c r="D21" s="232">
        <v>183.01235615289005</v>
      </c>
      <c r="E21" s="232">
        <v>191.81214315057602</v>
      </c>
      <c r="F21" s="232">
        <v>210.24683606904634</v>
      </c>
      <c r="G21" s="232">
        <v>215.29191993515772</v>
      </c>
      <c r="H21" s="232">
        <v>229.61040406996415</v>
      </c>
      <c r="I21" s="232">
        <v>236.56389238391949</v>
      </c>
      <c r="J21" s="232">
        <v>244.98409580518458</v>
      </c>
      <c r="K21" s="232">
        <v>246.15772459857652</v>
      </c>
      <c r="L21" s="232">
        <v>247.61264433603856</v>
      </c>
      <c r="M21" s="232">
        <v>248.80074674034191</v>
      </c>
      <c r="N21" s="232">
        <v>250.32802912682462</v>
      </c>
    </row>
    <row r="22" spans="2:14" ht="13.5" customHeight="1">
      <c r="B22" s="227" t="s">
        <v>89</v>
      </c>
      <c r="C22" s="234">
        <v>31.118011479142965</v>
      </c>
      <c r="D22" s="234">
        <v>30.656206635193584</v>
      </c>
      <c r="E22" s="234">
        <v>30.108184329746411</v>
      </c>
      <c r="F22" s="234">
        <v>33.764936573083673</v>
      </c>
      <c r="G22" s="234">
        <v>33.430997288018347</v>
      </c>
      <c r="H22" s="234">
        <v>34.17907699460735</v>
      </c>
      <c r="I22" s="234">
        <v>33.457034973096441</v>
      </c>
      <c r="J22" s="234">
        <v>31.58685463635549</v>
      </c>
      <c r="K22" s="234">
        <v>29.384921421166936</v>
      </c>
      <c r="L22" s="234">
        <v>27.245091645843111</v>
      </c>
      <c r="M22" s="234">
        <v>25.244543461725822</v>
      </c>
      <c r="N22" s="234">
        <v>23.194473575248651</v>
      </c>
    </row>
    <row r="23" spans="2:14" ht="13.5" customHeight="1">
      <c r="B23" s="241" t="s">
        <v>54</v>
      </c>
      <c r="C23" s="232">
        <v>47.372902690766836</v>
      </c>
      <c r="D23" s="232">
        <v>45.294548710685355</v>
      </c>
      <c r="E23" s="232">
        <v>58.458652940286569</v>
      </c>
      <c r="F23" s="232">
        <v>60.773008605414013</v>
      </c>
      <c r="G23" s="232">
        <v>62.86288225626371</v>
      </c>
      <c r="H23" s="232">
        <v>65.161574628337704</v>
      </c>
      <c r="I23" s="232">
        <v>68.201858291093444</v>
      </c>
      <c r="J23" s="232">
        <v>70.183277208037637</v>
      </c>
      <c r="K23" s="232">
        <v>71.854118320177875</v>
      </c>
      <c r="L23" s="232">
        <v>72.737955002461632</v>
      </c>
      <c r="M23" s="232">
        <v>73.815620239081767</v>
      </c>
      <c r="N23" s="232">
        <v>74.959099990406926</v>
      </c>
    </row>
    <row r="24" spans="2:14" ht="13.5" customHeight="1">
      <c r="B24" s="227" t="s">
        <v>55</v>
      </c>
      <c r="C24" s="234">
        <v>19.415956902826821</v>
      </c>
      <c r="D24" s="234">
        <v>17.311942580954824</v>
      </c>
      <c r="E24" s="234">
        <v>20.18045941013208</v>
      </c>
      <c r="F24" s="234">
        <v>26.219040561664659</v>
      </c>
      <c r="G24" s="234">
        <v>32.4559821971297</v>
      </c>
      <c r="H24" s="234">
        <v>38.166534498001468</v>
      </c>
      <c r="I24" s="234">
        <v>38.622940331558098</v>
      </c>
      <c r="J24" s="234">
        <v>38.139610291461253</v>
      </c>
      <c r="K24" s="234">
        <v>37.855383377077978</v>
      </c>
      <c r="L24" s="234">
        <v>36.051796753229077</v>
      </c>
      <c r="M24" s="234">
        <v>35.652734560443726</v>
      </c>
      <c r="N24" s="234">
        <v>34.679936181712357</v>
      </c>
    </row>
    <row r="25" spans="2:14" ht="13.5" customHeight="1">
      <c r="B25" s="241" t="s">
        <v>56</v>
      </c>
      <c r="C25" s="232">
        <v>58.952027740253357</v>
      </c>
      <c r="D25" s="232">
        <v>56.823398423375181</v>
      </c>
      <c r="E25" s="232">
        <v>54.277292127782417</v>
      </c>
      <c r="F25" s="232">
        <v>48.924191175503339</v>
      </c>
      <c r="G25" s="232">
        <v>49.608041451697154</v>
      </c>
      <c r="H25" s="232">
        <v>49.608041451697282</v>
      </c>
      <c r="I25" s="232">
        <v>49.608041451697154</v>
      </c>
      <c r="J25" s="232">
        <v>49.608041451697282</v>
      </c>
      <c r="K25" s="232">
        <v>49.60804145169714</v>
      </c>
      <c r="L25" s="232">
        <v>49.608041451697332</v>
      </c>
      <c r="M25" s="232">
        <v>49.60804145169709</v>
      </c>
      <c r="N25" s="232">
        <v>49.608041451697098</v>
      </c>
    </row>
    <row r="26" spans="2:14" ht="13.5" customHeight="1">
      <c r="B26" s="227" t="s">
        <v>57</v>
      </c>
      <c r="C26" s="234">
        <v>63.68480925260576</v>
      </c>
      <c r="D26" s="234">
        <v>68.265769407941335</v>
      </c>
      <c r="E26" s="234">
        <v>71.58169332775779</v>
      </c>
      <c r="F26" s="234">
        <v>83.051341336327539</v>
      </c>
      <c r="G26" s="234">
        <v>93.319515075279398</v>
      </c>
      <c r="H26" s="234">
        <v>107.81757812988538</v>
      </c>
      <c r="I26" s="234">
        <v>119.0662925095202</v>
      </c>
      <c r="J26" s="234">
        <v>123.73704220583055</v>
      </c>
      <c r="K26" s="234">
        <v>123.55556313136857</v>
      </c>
      <c r="L26" s="234">
        <v>120.75027030194769</v>
      </c>
      <c r="M26" s="234">
        <v>117.64817737126101</v>
      </c>
      <c r="N26" s="234">
        <v>115.09427475515351</v>
      </c>
    </row>
    <row r="27" spans="2:14" ht="13.5" customHeight="1">
      <c r="B27" s="241" t="s">
        <v>58</v>
      </c>
      <c r="C27" s="232">
        <v>86.380470626730997</v>
      </c>
      <c r="D27" s="232">
        <v>85.768814637618988</v>
      </c>
      <c r="E27" s="232">
        <v>96.923405542051015</v>
      </c>
      <c r="F27" s="232">
        <v>103.3499720442711</v>
      </c>
      <c r="G27" s="232">
        <v>101.2322841619478</v>
      </c>
      <c r="H27" s="232">
        <v>107.55976692063069</v>
      </c>
      <c r="I27" s="232">
        <v>106.19056578083368</v>
      </c>
      <c r="J27" s="232">
        <v>103.42075190106452</v>
      </c>
      <c r="K27" s="232">
        <v>100.76359283820244</v>
      </c>
      <c r="L27" s="232">
        <v>97.780865853315717</v>
      </c>
      <c r="M27" s="232">
        <v>95.073719539557416</v>
      </c>
      <c r="N27" s="232">
        <v>96.423565722695344</v>
      </c>
    </row>
    <row r="28" spans="2:14" ht="13.5" customHeight="1">
      <c r="B28" s="227" t="s">
        <v>59</v>
      </c>
      <c r="C28" s="234">
        <v>30.542889349478202</v>
      </c>
      <c r="D28" s="234">
        <v>29.614646053702199</v>
      </c>
      <c r="E28" s="234">
        <v>27.861705788190239</v>
      </c>
      <c r="F28" s="234">
        <v>35.562226291902221</v>
      </c>
      <c r="G28" s="234">
        <v>41.065952786566072</v>
      </c>
      <c r="H28" s="234">
        <v>43.31267466948551</v>
      </c>
      <c r="I28" s="234">
        <v>46.345590336253764</v>
      </c>
      <c r="J28" s="234">
        <v>47.22303390419215</v>
      </c>
      <c r="K28" s="234">
        <v>47.626596612634714</v>
      </c>
      <c r="L28" s="234">
        <v>48.052055065959365</v>
      </c>
      <c r="M28" s="234">
        <v>48.377965709975648</v>
      </c>
      <c r="N28" s="234">
        <v>48.712552034041167</v>
      </c>
    </row>
    <row r="29" spans="2:14" ht="13.5" customHeight="1">
      <c r="B29" s="241" t="s">
        <v>60</v>
      </c>
      <c r="C29" s="232">
        <v>26.427444032855536</v>
      </c>
      <c r="D29" s="232">
        <v>23.070452338004717</v>
      </c>
      <c r="E29" s="232">
        <v>21.963301865515351</v>
      </c>
      <c r="F29" s="232">
        <v>35.013682602985142</v>
      </c>
      <c r="G29" s="232">
        <v>38.578650265397251</v>
      </c>
      <c r="H29" s="232">
        <v>46.87187256370985</v>
      </c>
      <c r="I29" s="232">
        <v>53.203486286874615</v>
      </c>
      <c r="J29" s="232">
        <v>57.448084660434503</v>
      </c>
      <c r="K29" s="232">
        <v>58.688146427019774</v>
      </c>
      <c r="L29" s="232">
        <v>59.2239083203456</v>
      </c>
      <c r="M29" s="232">
        <v>59.124626247593802</v>
      </c>
      <c r="N29" s="232">
        <v>58.688592211583156</v>
      </c>
    </row>
    <row r="30" spans="2:14" ht="13.5" customHeight="1">
      <c r="B30" s="227" t="s">
        <v>23</v>
      </c>
      <c r="C30" s="234">
        <v>39.678962038340131</v>
      </c>
      <c r="D30" s="234">
        <v>36.300901761459073</v>
      </c>
      <c r="E30" s="234">
        <v>40.171798181263263</v>
      </c>
      <c r="F30" s="234">
        <v>53.916992347766346</v>
      </c>
      <c r="G30" s="234">
        <v>61.316282178279181</v>
      </c>
      <c r="H30" s="234">
        <v>69.117207329631213</v>
      </c>
      <c r="I30" s="234">
        <v>90.69290928832848</v>
      </c>
      <c r="J30" s="234">
        <v>96.93400512861794</v>
      </c>
      <c r="K30" s="234">
        <v>100.01042480738715</v>
      </c>
      <c r="L30" s="234">
        <v>101.08239847729648</v>
      </c>
      <c r="M30" s="234">
        <v>101.36117110091607</v>
      </c>
      <c r="N30" s="234">
        <v>101.1823378512307</v>
      </c>
    </row>
    <row r="31" spans="2:14" ht="13.5" customHeight="1">
      <c r="B31" s="241" t="s">
        <v>61</v>
      </c>
      <c r="C31" s="232">
        <v>44.753983957477736</v>
      </c>
      <c r="D31" s="232">
        <v>39.731391324006211</v>
      </c>
      <c r="E31" s="232">
        <v>38.377470169885349</v>
      </c>
      <c r="F31" s="232">
        <v>42.018055027949188</v>
      </c>
      <c r="G31" s="232">
        <v>38.820495625808036</v>
      </c>
      <c r="H31" s="232">
        <v>37.917542793383966</v>
      </c>
      <c r="I31" s="232">
        <v>37.147967445933773</v>
      </c>
      <c r="J31" s="232">
        <v>35.865510622374032</v>
      </c>
      <c r="K31" s="232">
        <v>34.09723090685182</v>
      </c>
      <c r="L31" s="232">
        <v>31.019477717099587</v>
      </c>
      <c r="M31" s="232">
        <v>27.66873446705015</v>
      </c>
      <c r="N31" s="232">
        <v>24.0636569535448</v>
      </c>
    </row>
    <row r="32" spans="2:14" ht="13.5" customHeight="1">
      <c r="B32" s="227" t="s">
        <v>62</v>
      </c>
      <c r="C32" s="234">
        <v>62.356803298751785</v>
      </c>
      <c r="D32" s="234">
        <v>55.590413144421333</v>
      </c>
      <c r="E32" s="234">
        <v>50.457035441972252</v>
      </c>
      <c r="F32" s="234">
        <v>51.808085662517698</v>
      </c>
      <c r="G32" s="234">
        <v>48.039769235758605</v>
      </c>
      <c r="H32" s="234">
        <v>46.826868707097283</v>
      </c>
      <c r="I32" s="234">
        <v>46.706411761155067</v>
      </c>
      <c r="J32" s="234">
        <v>45.551756284455422</v>
      </c>
      <c r="K32" s="234">
        <v>43.606361636763346</v>
      </c>
      <c r="L32" s="234">
        <v>42.637575310653432</v>
      </c>
      <c r="M32" s="234">
        <v>42.252763149041947</v>
      </c>
      <c r="N32" s="234">
        <v>41.858689855874658</v>
      </c>
    </row>
    <row r="33" spans="2:14" ht="13.5" customHeight="1">
      <c r="B33" s="241" t="s">
        <v>25</v>
      </c>
      <c r="C33" s="232">
        <v>42.970557856276493</v>
      </c>
      <c r="D33" s="232">
        <v>43.713171482006828</v>
      </c>
      <c r="E33" s="232">
        <v>52.214783358814543</v>
      </c>
      <c r="F33" s="232">
        <v>67.9823920026422</v>
      </c>
      <c r="G33" s="232">
        <v>74.976100681249918</v>
      </c>
      <c r="H33" s="232">
        <v>81.792421345339164</v>
      </c>
      <c r="I33" s="232">
        <v>88.683857998769412</v>
      </c>
      <c r="J33" s="232">
        <v>93.335087549518192</v>
      </c>
      <c r="K33" s="232">
        <v>95.96620183219423</v>
      </c>
      <c r="L33" s="232">
        <v>96.564521161076257</v>
      </c>
      <c r="M33" s="232">
        <v>95.796849543159155</v>
      </c>
      <c r="N33" s="232">
        <v>93.722343760656869</v>
      </c>
    </row>
    <row r="34" spans="2:14" ht="13.5" customHeight="1">
      <c r="B34" s="225" t="s">
        <v>18</v>
      </c>
      <c r="C34" s="235">
        <v>66.625048590138448</v>
      </c>
      <c r="D34" s="235">
        <v>67.160640616451659</v>
      </c>
      <c r="E34" s="235">
        <v>76.136521231077097</v>
      </c>
      <c r="F34" s="235">
        <v>89.655351321952395</v>
      </c>
      <c r="G34" s="235">
        <v>98.616718135999733</v>
      </c>
      <c r="H34" s="235">
        <v>102.92986549524316</v>
      </c>
      <c r="I34" s="235">
        <v>107.18026671172969</v>
      </c>
      <c r="J34" s="235">
        <v>111.72436924792845</v>
      </c>
      <c r="K34" s="235">
        <v>113.81817636628473</v>
      </c>
      <c r="L34" s="235">
        <v>114.18463632862941</v>
      </c>
      <c r="M34" s="235">
        <v>114.19149460098077</v>
      </c>
      <c r="N34" s="235">
        <v>114.01509026868879</v>
      </c>
    </row>
    <row r="35" spans="2:14" ht="6" customHeight="1">
      <c r="B35" s="225"/>
      <c r="C35" s="226"/>
      <c r="D35" s="226"/>
      <c r="E35" s="226"/>
      <c r="F35" s="226"/>
      <c r="G35" s="226"/>
      <c r="H35" s="226"/>
      <c r="I35" s="226"/>
      <c r="J35" s="226"/>
      <c r="K35" s="226"/>
      <c r="L35" s="226"/>
      <c r="M35" s="226"/>
      <c r="N35" s="226"/>
    </row>
    <row r="36" spans="2:14" ht="14.25" customHeight="1">
      <c r="B36" s="227" t="s">
        <v>87</v>
      </c>
      <c r="C36" s="235">
        <v>77.159628391172802</v>
      </c>
      <c r="D36" s="235">
        <v>74.525412286237326</v>
      </c>
      <c r="E36" s="235">
        <v>81.538235190453719</v>
      </c>
      <c r="F36" s="235">
        <v>95.190874578614313</v>
      </c>
      <c r="G36" s="235">
        <v>101.36842384596845</v>
      </c>
      <c r="H36" s="235">
        <v>105.49980677976545</v>
      </c>
      <c r="I36" s="235">
        <v>110.71519810953752</v>
      </c>
      <c r="J36" s="235">
        <v>113.59941009935559</v>
      </c>
      <c r="K36" s="235">
        <v>114.17295000230946</v>
      </c>
      <c r="L36" s="235">
        <v>113.7235353603451</v>
      </c>
      <c r="M36" s="235">
        <v>112.84569885793211</v>
      </c>
      <c r="N36" s="235">
        <v>111.68423399797362</v>
      </c>
    </row>
    <row r="37" spans="2:14" ht="14.25" customHeight="1">
      <c r="B37" s="228" t="s">
        <v>19</v>
      </c>
      <c r="C37" s="235">
        <v>68.583177705315066</v>
      </c>
      <c r="D37" s="235">
        <v>66.431897103689749</v>
      </c>
      <c r="E37" s="235">
        <v>70.213586210499102</v>
      </c>
      <c r="F37" s="235">
        <v>80.007074040585195</v>
      </c>
      <c r="G37" s="235">
        <v>85.435250935362589</v>
      </c>
      <c r="H37" s="235">
        <v>87.978872219633004</v>
      </c>
      <c r="I37" s="235">
        <v>93.623855243282009</v>
      </c>
      <c r="J37" s="235">
        <v>94.923079187607257</v>
      </c>
      <c r="K37" s="235">
        <v>94.675980906643503</v>
      </c>
      <c r="L37" s="235">
        <v>93.479423733913478</v>
      </c>
      <c r="M37" s="235">
        <v>91.767916928129523</v>
      </c>
      <c r="N37" s="235">
        <v>89.509018306249843</v>
      </c>
    </row>
    <row r="38" spans="2:14" ht="14.25" customHeight="1">
      <c r="B38" s="228" t="s">
        <v>88</v>
      </c>
      <c r="C38" s="235">
        <v>85.51984957981125</v>
      </c>
      <c r="D38" s="235">
        <v>83.470361020982182</v>
      </c>
      <c r="E38" s="235">
        <v>91.774639572553411</v>
      </c>
      <c r="F38" s="235">
        <v>106.98228736281341</v>
      </c>
      <c r="G38" s="235">
        <v>114.69543535701818</v>
      </c>
      <c r="H38" s="235">
        <v>119.88677586096438</v>
      </c>
      <c r="I38" s="235">
        <v>125.14614540694114</v>
      </c>
      <c r="J38" s="235">
        <v>128.7844578068493</v>
      </c>
      <c r="K38" s="235">
        <v>129.67218392517398</v>
      </c>
      <c r="L38" s="235">
        <v>129.42354795679222</v>
      </c>
      <c r="M38" s="235">
        <v>128.67941174577135</v>
      </c>
      <c r="N38" s="235">
        <v>127.56606744839652</v>
      </c>
    </row>
    <row r="39" spans="2:14" ht="14.25" customHeight="1">
      <c r="B39" s="228" t="s">
        <v>211</v>
      </c>
      <c r="C39" s="235">
        <v>81.864706329286946</v>
      </c>
      <c r="D39" s="235">
        <v>79.63964147773379</v>
      </c>
      <c r="E39" s="235">
        <v>87.618580719368921</v>
      </c>
      <c r="F39" s="235">
        <v>102.33952290671967</v>
      </c>
      <c r="G39" s="235">
        <v>108.82904114394509</v>
      </c>
      <c r="H39" s="235">
        <v>113.33151306443884</v>
      </c>
      <c r="I39" s="235">
        <v>118.10334399429782</v>
      </c>
      <c r="J39" s="235">
        <v>121.21527781042076</v>
      </c>
      <c r="K39" s="235">
        <v>121.86373579311805</v>
      </c>
      <c r="L39" s="235">
        <v>121.45070660506219</v>
      </c>
      <c r="M39" s="235">
        <v>120.56281576191543</v>
      </c>
      <c r="N39" s="235">
        <v>119.33068828389314</v>
      </c>
    </row>
    <row r="40" spans="2:14" ht="5.25" customHeight="1">
      <c r="B40" s="227"/>
      <c r="C40" s="226"/>
      <c r="D40" s="226"/>
      <c r="E40" s="226"/>
      <c r="F40" s="226"/>
      <c r="G40" s="226"/>
      <c r="H40" s="226"/>
      <c r="I40" s="226"/>
      <c r="J40" s="226"/>
      <c r="K40" s="226"/>
      <c r="L40" s="226"/>
      <c r="M40" s="226"/>
      <c r="N40" s="226"/>
    </row>
    <row r="41" spans="2:14" ht="13.5" customHeight="1">
      <c r="B41" s="220" t="s">
        <v>230</v>
      </c>
      <c r="C41" s="230"/>
      <c r="D41" s="230"/>
      <c r="E41" s="230"/>
      <c r="F41" s="230"/>
      <c r="G41" s="230"/>
      <c r="H41" s="230"/>
      <c r="I41" s="230"/>
      <c r="J41" s="230"/>
      <c r="K41" s="230"/>
      <c r="L41" s="230"/>
      <c r="M41" s="230"/>
      <c r="N41" s="230"/>
    </row>
    <row r="42" spans="2:14" ht="13.5" customHeight="1">
      <c r="B42" s="241" t="s">
        <v>42</v>
      </c>
      <c r="C42" s="232">
        <v>-6.3461357810319505</v>
      </c>
      <c r="D42" s="232">
        <v>-7.2892346680452125</v>
      </c>
      <c r="E42" s="232">
        <v>-5.2901462904741576</v>
      </c>
      <c r="F42" s="232">
        <v>-0.56960642329433075</v>
      </c>
      <c r="G42" s="232">
        <v>3.9696619948099241</v>
      </c>
      <c r="H42" s="232">
        <v>8.1634516060956113</v>
      </c>
      <c r="I42" s="232">
        <v>11.559046046145415</v>
      </c>
      <c r="J42" s="232">
        <v>12.408601357225908</v>
      </c>
      <c r="K42" s="232">
        <v>12.282246218415114</v>
      </c>
      <c r="L42" s="232">
        <v>11.297973407063523</v>
      </c>
      <c r="M42" s="232">
        <v>10.199788033918768</v>
      </c>
      <c r="N42" s="232">
        <v>9.1545221815587734</v>
      </c>
    </row>
    <row r="43" spans="2:14" ht="13.5" customHeight="1">
      <c r="B43" s="227" t="s">
        <v>43</v>
      </c>
      <c r="C43" s="234">
        <v>43.06337572794358</v>
      </c>
      <c r="D43" s="234">
        <v>40.865660072739274</v>
      </c>
      <c r="E43" s="234">
        <v>42.016069648820384</v>
      </c>
      <c r="F43" s="234">
        <v>49.242986626881674</v>
      </c>
      <c r="G43" s="234">
        <v>52.454129217180764</v>
      </c>
      <c r="H43" s="234">
        <v>52.068022469309547</v>
      </c>
      <c r="I43" s="234">
        <v>54.109441227768606</v>
      </c>
      <c r="J43" s="234">
        <v>54.7138133544086</v>
      </c>
      <c r="K43" s="234">
        <v>54.128973923225466</v>
      </c>
      <c r="L43" s="234">
        <v>52.753029911017904</v>
      </c>
      <c r="M43" s="234">
        <v>51.390013145354075</v>
      </c>
      <c r="N43" s="234">
        <v>49.820166056033543</v>
      </c>
    </row>
    <row r="44" spans="2:14" ht="13.5" customHeight="1">
      <c r="B44" s="241" t="s">
        <v>44</v>
      </c>
      <c r="C44" s="232">
        <v>77.028993257520568</v>
      </c>
      <c r="D44" s="232">
        <v>73.069804907173449</v>
      </c>
      <c r="E44" s="232">
        <v>73.424573691192634</v>
      </c>
      <c r="F44" s="232">
        <v>79.595160471510709</v>
      </c>
      <c r="G44" s="232">
        <v>79.779942188773262</v>
      </c>
      <c r="H44" s="232">
        <v>81.394367888071599</v>
      </c>
      <c r="I44" s="232">
        <v>82.910471620977219</v>
      </c>
      <c r="J44" s="232">
        <v>83.624312365025929</v>
      </c>
      <c r="K44" s="232">
        <v>83.14650603466616</v>
      </c>
      <c r="L44" s="232">
        <v>81.491338645570139</v>
      </c>
      <c r="M44" s="232">
        <v>79.321038088297229</v>
      </c>
      <c r="N44" s="232">
        <v>76.852302854639987</v>
      </c>
    </row>
    <row r="45" spans="2:14" ht="13.5" customHeight="1">
      <c r="B45" s="227" t="s">
        <v>26</v>
      </c>
      <c r="C45" s="234">
        <v>26.303342859408236</v>
      </c>
      <c r="D45" s="234">
        <v>22.91726731821424</v>
      </c>
      <c r="E45" s="234">
        <v>22.358915434281393</v>
      </c>
      <c r="F45" s="234">
        <v>28.337230254057431</v>
      </c>
      <c r="G45" s="234">
        <v>30.446298430144381</v>
      </c>
      <c r="H45" s="234">
        <v>33.100721314219165</v>
      </c>
      <c r="I45" s="234">
        <v>35.846624627811991</v>
      </c>
      <c r="J45" s="234">
        <v>37.473856148520312</v>
      </c>
      <c r="K45" s="234">
        <v>38.080934372541698</v>
      </c>
      <c r="L45" s="234">
        <v>37.832633002659641</v>
      </c>
      <c r="M45" s="234">
        <v>37.144817049555307</v>
      </c>
      <c r="N45" s="234">
        <v>36.302637927802806</v>
      </c>
    </row>
    <row r="46" spans="2:14" ht="13.5" customHeight="1">
      <c r="B46" s="241" t="s">
        <v>45</v>
      </c>
      <c r="C46" s="232" t="s">
        <v>41</v>
      </c>
      <c r="D46" s="232" t="s">
        <v>41</v>
      </c>
      <c r="E46" s="232" t="s">
        <v>41</v>
      </c>
      <c r="F46" s="232" t="s">
        <v>41</v>
      </c>
      <c r="G46" s="232" t="s">
        <v>41</v>
      </c>
      <c r="H46" s="232" t="s">
        <v>41</v>
      </c>
      <c r="I46" s="232" t="s">
        <v>41</v>
      </c>
      <c r="J46" s="232" t="s">
        <v>41</v>
      </c>
      <c r="K46" s="232" t="s">
        <v>41</v>
      </c>
      <c r="L46" s="232" t="s">
        <v>41</v>
      </c>
      <c r="M46" s="232" t="s">
        <v>41</v>
      </c>
      <c r="N46" s="232" t="s">
        <v>41</v>
      </c>
    </row>
    <row r="47" spans="2:14" ht="13.5" customHeight="1">
      <c r="B47" s="227" t="s">
        <v>46</v>
      </c>
      <c r="C47" s="234">
        <v>1.9326943113148574</v>
      </c>
      <c r="D47" s="234">
        <v>-3.8242443797806001</v>
      </c>
      <c r="E47" s="234">
        <v>-6.135406399445114</v>
      </c>
      <c r="F47" s="234">
        <v>-4.4700357768345746</v>
      </c>
      <c r="G47" s="234">
        <v>-1.6510434001577523</v>
      </c>
      <c r="H47" s="234">
        <v>0.23380556435821223</v>
      </c>
      <c r="I47" s="234">
        <v>4.1487197801468083</v>
      </c>
      <c r="J47" s="234">
        <v>5.972466810598374</v>
      </c>
      <c r="K47" s="234">
        <v>7.6269838015154061</v>
      </c>
      <c r="L47" s="234">
        <v>9.2057141857849931</v>
      </c>
      <c r="M47" s="234">
        <v>10.026417397804403</v>
      </c>
      <c r="N47" s="234">
        <v>9.7224000955262539</v>
      </c>
    </row>
    <row r="48" spans="2:14" ht="13.5" customHeight="1">
      <c r="B48" s="236" t="s">
        <v>47</v>
      </c>
      <c r="C48" s="237">
        <v>-4.8707324106008167</v>
      </c>
      <c r="D48" s="237">
        <v>-5.6716481591309602</v>
      </c>
      <c r="E48" s="237">
        <v>-3.4794696606695328</v>
      </c>
      <c r="F48" s="237">
        <v>-1.2442588770018386</v>
      </c>
      <c r="G48" s="237">
        <v>-1.8441281507907163</v>
      </c>
      <c r="H48" s="237">
        <v>-0.1771739792074378</v>
      </c>
      <c r="I48" s="237">
        <v>4.2809774669818372</v>
      </c>
      <c r="J48" s="237">
        <v>5.1459031103732826</v>
      </c>
      <c r="K48" s="237">
        <v>5.3120182769859925</v>
      </c>
      <c r="L48" s="237">
        <v>4.8294882806835453</v>
      </c>
      <c r="M48" s="237">
        <v>3.9346102883696816</v>
      </c>
      <c r="N48" s="237">
        <v>3.1128743100981171</v>
      </c>
    </row>
    <row r="49" spans="2:14" ht="13.5" customHeight="1">
      <c r="B49" s="227" t="s">
        <v>48</v>
      </c>
      <c r="C49" s="234">
        <v>-69.423581576327933</v>
      </c>
      <c r="D49" s="234">
        <v>-72.521270088416827</v>
      </c>
      <c r="E49" s="234">
        <v>-52.297590640502875</v>
      </c>
      <c r="F49" s="234">
        <v>-62.848338536891099</v>
      </c>
      <c r="G49" s="234">
        <v>-65.534463858251868</v>
      </c>
      <c r="H49" s="234">
        <v>-54.076190275020068</v>
      </c>
      <c r="I49" s="234">
        <v>-51.086561893804273</v>
      </c>
      <c r="J49" s="234">
        <v>-48.055534286319784</v>
      </c>
      <c r="K49" s="234">
        <v>-45.66794625364512</v>
      </c>
      <c r="L49" s="234">
        <v>-43.804320906357653</v>
      </c>
      <c r="M49" s="234">
        <v>-42.389003434893475</v>
      </c>
      <c r="N49" s="234">
        <v>-41.443400690302063</v>
      </c>
    </row>
    <row r="50" spans="2:14" ht="13.5" customHeight="1">
      <c r="B50" s="241" t="s">
        <v>20</v>
      </c>
      <c r="C50" s="232">
        <v>59.612924753906903</v>
      </c>
      <c r="D50" s="232">
        <v>59.550561797752813</v>
      </c>
      <c r="E50" s="232">
        <v>62.269811711152492</v>
      </c>
      <c r="F50" s="232">
        <v>72.038392194294204</v>
      </c>
      <c r="G50" s="232">
        <v>76.074949672224236</v>
      </c>
      <c r="H50" s="232">
        <v>78.778924171090864</v>
      </c>
      <c r="I50" s="232">
        <v>83.742868770701449</v>
      </c>
      <c r="J50" s="232">
        <v>85.853825506859465</v>
      </c>
      <c r="K50" s="232">
        <v>86.707740399706751</v>
      </c>
      <c r="L50" s="232">
        <v>86.078257041040345</v>
      </c>
      <c r="M50" s="232">
        <v>83.873566875877231</v>
      </c>
      <c r="N50" s="232">
        <v>80.231727763171051</v>
      </c>
    </row>
    <row r="51" spans="2:14" ht="13.5" customHeight="1">
      <c r="B51" s="227" t="s">
        <v>21</v>
      </c>
      <c r="C51" s="234">
        <v>53.031721336272099</v>
      </c>
      <c r="D51" s="234">
        <v>50.527078443483632</v>
      </c>
      <c r="E51" s="234">
        <v>50.208501091438272</v>
      </c>
      <c r="F51" s="234">
        <v>56.951492945883345</v>
      </c>
      <c r="G51" s="234">
        <v>56.189808508933581</v>
      </c>
      <c r="H51" s="234">
        <v>55.325594115979712</v>
      </c>
      <c r="I51" s="234">
        <v>58.437644937019243</v>
      </c>
      <c r="J51" s="234">
        <v>57.519878705761599</v>
      </c>
      <c r="K51" s="234">
        <v>56.231487038848471</v>
      </c>
      <c r="L51" s="234">
        <v>56.231487038848762</v>
      </c>
      <c r="M51" s="234">
        <v>56.231487038848741</v>
      </c>
      <c r="N51" s="234">
        <v>56.231487038848663</v>
      </c>
    </row>
    <row r="52" spans="2:14" ht="13.5" customHeight="1">
      <c r="B52" s="241" t="s">
        <v>49</v>
      </c>
      <c r="C52" s="232" t="s">
        <v>41</v>
      </c>
      <c r="D52" s="232" t="s">
        <v>41</v>
      </c>
      <c r="E52" s="232" t="s">
        <v>41</v>
      </c>
      <c r="F52" s="232" t="s">
        <v>41</v>
      </c>
      <c r="G52" s="232" t="s">
        <v>41</v>
      </c>
      <c r="H52" s="232" t="s">
        <v>41</v>
      </c>
      <c r="I52" s="232" t="s">
        <v>41</v>
      </c>
      <c r="J52" s="232" t="s">
        <v>41</v>
      </c>
      <c r="K52" s="232" t="s">
        <v>41</v>
      </c>
      <c r="L52" s="232" t="s">
        <v>41</v>
      </c>
      <c r="M52" s="232" t="s">
        <v>41</v>
      </c>
      <c r="N52" s="232" t="s">
        <v>41</v>
      </c>
    </row>
    <row r="53" spans="2:14" ht="13.5" customHeight="1">
      <c r="B53" s="227" t="s">
        <v>50</v>
      </c>
      <c r="C53" s="234" t="s">
        <v>41</v>
      </c>
      <c r="D53" s="234" t="s">
        <v>41</v>
      </c>
      <c r="E53" s="234" t="s">
        <v>41</v>
      </c>
      <c r="F53" s="234" t="s">
        <v>41</v>
      </c>
      <c r="G53" s="234" t="s">
        <v>41</v>
      </c>
      <c r="H53" s="234" t="s">
        <v>41</v>
      </c>
      <c r="I53" s="234" t="s">
        <v>41</v>
      </c>
      <c r="J53" s="234" t="s">
        <v>41</v>
      </c>
      <c r="K53" s="234" t="s">
        <v>41</v>
      </c>
      <c r="L53" s="234" t="s">
        <v>41</v>
      </c>
      <c r="M53" s="234" t="s">
        <v>41</v>
      </c>
      <c r="N53" s="234" t="s">
        <v>41</v>
      </c>
    </row>
    <row r="54" spans="2:14" ht="13.5" customHeight="1">
      <c r="B54" s="241" t="s">
        <v>51</v>
      </c>
      <c r="C54" s="232">
        <v>7.8056550632804909</v>
      </c>
      <c r="D54" s="232">
        <v>10.800849768516127</v>
      </c>
      <c r="E54" s="232">
        <v>41.775399772505196</v>
      </c>
      <c r="F54" s="232">
        <v>55.784782132405489</v>
      </c>
      <c r="G54" s="232">
        <v>62.836731437147073</v>
      </c>
      <c r="H54" s="232">
        <v>65.876424839205612</v>
      </c>
      <c r="I54" s="232">
        <v>65.746703012450197</v>
      </c>
      <c r="J54" s="232">
        <v>64.366490437645524</v>
      </c>
      <c r="K54" s="232">
        <v>62.393632997595994</v>
      </c>
      <c r="L54" s="232">
        <v>59.253731247656781</v>
      </c>
      <c r="M54" s="232">
        <v>55.813202126204651</v>
      </c>
      <c r="N54" s="232">
        <v>52.071023259111072</v>
      </c>
    </row>
    <row r="55" spans="2:14" ht="13.5" customHeight="1">
      <c r="B55" s="227" t="s">
        <v>52</v>
      </c>
      <c r="C55" s="234">
        <v>12.128921997816454</v>
      </c>
      <c r="D55" s="234">
        <v>11.130233159468698</v>
      </c>
      <c r="E55" s="234">
        <v>24.589449110473073</v>
      </c>
      <c r="F55" s="234">
        <v>42.019505800957496</v>
      </c>
      <c r="G55" s="234">
        <v>74.697368325808526</v>
      </c>
      <c r="H55" s="234">
        <v>94.899767479129522</v>
      </c>
      <c r="I55" s="234">
        <v>103.03968599938791</v>
      </c>
      <c r="J55" s="234">
        <v>107.6094828554679</v>
      </c>
      <c r="K55" s="234">
        <v>108.70277620688054</v>
      </c>
      <c r="L55" s="234">
        <v>107.1678472039093</v>
      </c>
      <c r="M55" s="234">
        <v>103.97340330932865</v>
      </c>
      <c r="N55" s="234">
        <v>101.06146483200217</v>
      </c>
    </row>
    <row r="56" spans="2:14" ht="13.5" customHeight="1">
      <c r="B56" s="241" t="s">
        <v>53</v>
      </c>
      <c r="C56" s="232">
        <v>74</v>
      </c>
      <c r="D56" s="232">
        <v>67.30814676529296</v>
      </c>
      <c r="E56" s="232">
        <v>63.61837091138355</v>
      </c>
      <c r="F56" s="232">
        <v>68.634717273114802</v>
      </c>
      <c r="G56" s="232">
        <v>68.258791580235595</v>
      </c>
      <c r="H56" s="232">
        <v>67.512341687938886</v>
      </c>
      <c r="I56" s="232">
        <v>66.993543434686885</v>
      </c>
      <c r="J56" s="232">
        <v>67.034965342976903</v>
      </c>
      <c r="K56" s="232">
        <v>66.339586738701001</v>
      </c>
      <c r="L56" s="232">
        <v>65.363531625565273</v>
      </c>
      <c r="M56" s="232">
        <v>63.973103078740458</v>
      </c>
      <c r="N56" s="232">
        <v>62.570538105915041</v>
      </c>
    </row>
    <row r="57" spans="2:14" ht="13.5" customHeight="1">
      <c r="B57" s="227" t="s">
        <v>22</v>
      </c>
      <c r="C57" s="234">
        <v>89.329424506256061</v>
      </c>
      <c r="D57" s="234">
        <v>86.89234776241652</v>
      </c>
      <c r="E57" s="234">
        <v>88.780962248530926</v>
      </c>
      <c r="F57" s="234">
        <v>97.193515804158068</v>
      </c>
      <c r="G57" s="234">
        <v>99.097971498217191</v>
      </c>
      <c r="H57" s="234">
        <v>99.619678208510081</v>
      </c>
      <c r="I57" s="234">
        <v>103.07263115746359</v>
      </c>
      <c r="J57" s="234">
        <v>103.90770506867351</v>
      </c>
      <c r="K57" s="234">
        <v>103.67379147482852</v>
      </c>
      <c r="L57" s="234">
        <v>102.43306038778901</v>
      </c>
      <c r="M57" s="234">
        <v>100.76079817059968</v>
      </c>
      <c r="N57" s="234">
        <v>98.68351183975102</v>
      </c>
    </row>
    <row r="58" spans="2:14" ht="13.5" customHeight="1">
      <c r="B58" s="241" t="s">
        <v>24</v>
      </c>
      <c r="C58" s="232">
        <v>81.028406096860579</v>
      </c>
      <c r="D58" s="232">
        <v>80.488199039641685</v>
      </c>
      <c r="E58" s="232">
        <v>95.281312617303797</v>
      </c>
      <c r="F58" s="232">
        <v>106.19274243290616</v>
      </c>
      <c r="G58" s="232">
        <v>112.78281057194658</v>
      </c>
      <c r="H58" s="232">
        <v>126.41201745406735</v>
      </c>
      <c r="I58" s="232">
        <v>135.42472629116583</v>
      </c>
      <c r="J58" s="232">
        <v>144.73143710716118</v>
      </c>
      <c r="K58" s="232">
        <v>148.74246420359839</v>
      </c>
      <c r="L58" s="232">
        <v>152.42621083070415</v>
      </c>
      <c r="M58" s="232">
        <v>155.56453954259754</v>
      </c>
      <c r="N58" s="232">
        <v>158.73903970508644</v>
      </c>
    </row>
    <row r="59" spans="2:14" ht="13.5" customHeight="1">
      <c r="B59" s="227" t="s">
        <v>89</v>
      </c>
      <c r="C59" s="234">
        <v>29.381907202680008</v>
      </c>
      <c r="D59" s="234">
        <v>28.745123235245888</v>
      </c>
      <c r="E59" s="234">
        <v>28.848055406018187</v>
      </c>
      <c r="F59" s="234">
        <v>32.333759645570368</v>
      </c>
      <c r="G59" s="234">
        <v>32.098390713764779</v>
      </c>
      <c r="H59" s="234">
        <v>32.915251753903355</v>
      </c>
      <c r="I59" s="234">
        <v>32.038415847311491</v>
      </c>
      <c r="J59" s="234">
        <v>30.254309846045651</v>
      </c>
      <c r="K59" s="234">
        <v>28.139955765071118</v>
      </c>
      <c r="L59" s="234">
        <v>26.082889442529222</v>
      </c>
      <c r="M59" s="234">
        <v>24.158853771143633</v>
      </c>
      <c r="N59" s="234">
        <v>22.180697938724464</v>
      </c>
    </row>
    <row r="60" spans="2:14" ht="13.5" customHeight="1">
      <c r="B60" s="241" t="s">
        <v>54</v>
      </c>
      <c r="C60" s="232">
        <v>24.465028803284795</v>
      </c>
      <c r="D60" s="232">
        <v>21.632186199688864</v>
      </c>
      <c r="E60" s="232">
        <v>20.617241692492275</v>
      </c>
      <c r="F60" s="232">
        <v>23.177432619997905</v>
      </c>
      <c r="G60" s="232">
        <v>27.647066486666951</v>
      </c>
      <c r="H60" s="232">
        <v>31.702015058766669</v>
      </c>
      <c r="I60" s="232">
        <v>35.069516727310038</v>
      </c>
      <c r="J60" s="232">
        <v>37.633426242119377</v>
      </c>
      <c r="K60" s="232">
        <v>40.203995102027115</v>
      </c>
      <c r="L60" s="232">
        <v>42.068515713003492</v>
      </c>
      <c r="M60" s="232">
        <v>44.10869320572094</v>
      </c>
      <c r="N60" s="232">
        <v>46.198398593530548</v>
      </c>
    </row>
    <row r="61" spans="2:14" ht="13.5" customHeight="1">
      <c r="B61" s="227" t="s">
        <v>55</v>
      </c>
      <c r="C61" s="234">
        <v>0.17346341492759987</v>
      </c>
      <c r="D61" s="234">
        <v>-5.6983714154955516</v>
      </c>
      <c r="E61" s="234">
        <v>-4.7920019007095265</v>
      </c>
      <c r="F61" s="234">
        <v>-0.8421724479253998</v>
      </c>
      <c r="G61" s="234">
        <v>3.4956677621750822</v>
      </c>
      <c r="H61" s="234">
        <v>8.3470053955753265</v>
      </c>
      <c r="I61" s="234">
        <v>12.117137919855155</v>
      </c>
      <c r="J61" s="234">
        <v>13.8809745636004</v>
      </c>
      <c r="K61" s="234">
        <v>14.526879102126502</v>
      </c>
      <c r="L61" s="234">
        <v>14.287264409279651</v>
      </c>
      <c r="M61" s="234">
        <v>14.154729143680973</v>
      </c>
      <c r="N61" s="234">
        <v>13.925984909992852</v>
      </c>
    </row>
    <row r="62" spans="2:14" ht="13.5" customHeight="1">
      <c r="B62" s="241" t="s">
        <v>56</v>
      </c>
      <c r="C62" s="232">
        <v>-133.66124022263369</v>
      </c>
      <c r="D62" s="232">
        <v>-138.85740225437752</v>
      </c>
      <c r="E62" s="232">
        <v>-123.52332929934364</v>
      </c>
      <c r="F62" s="232">
        <v>-156.65503549819039</v>
      </c>
      <c r="G62" s="232">
        <v>-165.2718781432975</v>
      </c>
      <c r="H62" s="232">
        <v>-168.15053451591052</v>
      </c>
      <c r="I62" s="232">
        <v>-169.25427945223527</v>
      </c>
      <c r="J62" s="232">
        <v>-173.03092260044471</v>
      </c>
      <c r="K62" s="232">
        <v>-178.25829455399173</v>
      </c>
      <c r="L62" s="232">
        <v>-182.14050352129095</v>
      </c>
      <c r="M62" s="232">
        <v>-184.48642476996585</v>
      </c>
      <c r="N62" s="232">
        <v>-185.67450170302192</v>
      </c>
    </row>
    <row r="63" spans="2:14" ht="13.5" customHeight="1">
      <c r="B63" s="227" t="s">
        <v>57</v>
      </c>
      <c r="C63" s="234">
        <v>58.55814269369646</v>
      </c>
      <c r="D63" s="234">
        <v>63.657691883360542</v>
      </c>
      <c r="E63" s="234">
        <v>67.377210445428076</v>
      </c>
      <c r="F63" s="234">
        <v>79.024721133554422</v>
      </c>
      <c r="G63" s="234">
        <v>88.891996935196076</v>
      </c>
      <c r="H63" s="234">
        <v>97.326635723591281</v>
      </c>
      <c r="I63" s="234">
        <v>113.15554290479255</v>
      </c>
      <c r="J63" s="234">
        <v>119.4608006717734</v>
      </c>
      <c r="K63" s="234">
        <v>119.36996292511346</v>
      </c>
      <c r="L63" s="234">
        <v>116.69960298170511</v>
      </c>
      <c r="M63" s="234">
        <v>113.72989517403175</v>
      </c>
      <c r="N63" s="234">
        <v>111.30252069479232</v>
      </c>
    </row>
    <row r="64" spans="2:14" ht="13.5" customHeight="1">
      <c r="B64" s="241" t="s">
        <v>58</v>
      </c>
      <c r="C64" s="232" t="s">
        <v>41</v>
      </c>
      <c r="D64" s="232" t="s">
        <v>41</v>
      </c>
      <c r="E64" s="232" t="s">
        <v>41</v>
      </c>
      <c r="F64" s="232" t="s">
        <v>41</v>
      </c>
      <c r="G64" s="232" t="s">
        <v>41</v>
      </c>
      <c r="H64" s="232" t="s">
        <v>41</v>
      </c>
      <c r="I64" s="232" t="s">
        <v>41</v>
      </c>
      <c r="J64" s="232" t="s">
        <v>41</v>
      </c>
      <c r="K64" s="232" t="s">
        <v>41</v>
      </c>
      <c r="L64" s="232" t="s">
        <v>41</v>
      </c>
      <c r="M64" s="232" t="s">
        <v>41</v>
      </c>
      <c r="N64" s="232" t="s">
        <v>41</v>
      </c>
    </row>
    <row r="65" spans="2:14" ht="13.5" customHeight="1">
      <c r="B65" s="227" t="s">
        <v>59</v>
      </c>
      <c r="C65" s="234" t="s">
        <v>41</v>
      </c>
      <c r="D65" s="234" t="s">
        <v>41</v>
      </c>
      <c r="E65" s="234" t="s">
        <v>41</v>
      </c>
      <c r="F65" s="234" t="s">
        <v>41</v>
      </c>
      <c r="G65" s="234" t="s">
        <v>41</v>
      </c>
      <c r="H65" s="234" t="s">
        <v>41</v>
      </c>
      <c r="I65" s="234" t="s">
        <v>41</v>
      </c>
      <c r="J65" s="234" t="s">
        <v>41</v>
      </c>
      <c r="K65" s="234" t="s">
        <v>41</v>
      </c>
      <c r="L65" s="234" t="s">
        <v>41</v>
      </c>
      <c r="M65" s="234" t="s">
        <v>41</v>
      </c>
      <c r="N65" s="234" t="s">
        <v>41</v>
      </c>
    </row>
    <row r="66" spans="2:14">
      <c r="B66" s="241" t="s">
        <v>60</v>
      </c>
      <c r="C66" s="232" t="s">
        <v>41</v>
      </c>
      <c r="D66" s="232" t="s">
        <v>41</v>
      </c>
      <c r="E66" s="232" t="s">
        <v>41</v>
      </c>
      <c r="F66" s="232" t="s">
        <v>41</v>
      </c>
      <c r="G66" s="232" t="s">
        <v>41</v>
      </c>
      <c r="H66" s="232" t="s">
        <v>41</v>
      </c>
      <c r="I66" s="232" t="s">
        <v>41</v>
      </c>
      <c r="J66" s="232" t="s">
        <v>41</v>
      </c>
      <c r="K66" s="232" t="s">
        <v>41</v>
      </c>
      <c r="L66" s="232" t="s">
        <v>41</v>
      </c>
      <c r="M66" s="232" t="s">
        <v>41</v>
      </c>
      <c r="N66" s="232" t="s">
        <v>41</v>
      </c>
    </row>
    <row r="67" spans="2:14">
      <c r="B67" s="227" t="s">
        <v>23</v>
      </c>
      <c r="C67" s="234">
        <v>30.653821684810566</v>
      </c>
      <c r="D67" s="234">
        <v>26.699710680513235</v>
      </c>
      <c r="E67" s="234">
        <v>30.8008545782818</v>
      </c>
      <c r="F67" s="234">
        <v>42.491215197603189</v>
      </c>
      <c r="G67" s="234">
        <v>49.805474219924342</v>
      </c>
      <c r="H67" s="234">
        <v>57.484577759768939</v>
      </c>
      <c r="I67" s="234">
        <v>78.625654683148412</v>
      </c>
      <c r="J67" s="234">
        <v>84.430237448101835</v>
      </c>
      <c r="K67" s="234">
        <v>87.314634878270056</v>
      </c>
      <c r="L67" s="234">
        <v>88.267243089114601</v>
      </c>
      <c r="M67" s="234">
        <v>88.450679982610609</v>
      </c>
      <c r="N67" s="234">
        <v>88.64735608556316</v>
      </c>
    </row>
    <row r="68" spans="2:14">
      <c r="B68" s="241" t="s">
        <v>61</v>
      </c>
      <c r="C68" s="232">
        <v>-13.843350517388412</v>
      </c>
      <c r="D68" s="232">
        <v>-17.269049060661143</v>
      </c>
      <c r="E68" s="232">
        <v>-12.396006670270328</v>
      </c>
      <c r="F68" s="232">
        <v>-19.350037502084831</v>
      </c>
      <c r="G68" s="232">
        <v>-20.598097513895873</v>
      </c>
      <c r="H68" s="232">
        <v>-18.175432639518075</v>
      </c>
      <c r="I68" s="232">
        <v>-17.485445905892124</v>
      </c>
      <c r="J68" s="232">
        <v>-16.53466998259842</v>
      </c>
      <c r="K68" s="232">
        <v>-16.007836959437387</v>
      </c>
      <c r="L68" s="232">
        <v>-16.881658855484922</v>
      </c>
      <c r="M68" s="232">
        <v>-18.192494635072045</v>
      </c>
      <c r="N68" s="232">
        <v>-19.844535737671958</v>
      </c>
    </row>
    <row r="69" spans="2:14">
      <c r="B69" s="227" t="s">
        <v>62</v>
      </c>
      <c r="C69" s="234">
        <v>39.707176130148703</v>
      </c>
      <c r="D69" s="234">
        <v>32.005838564366549</v>
      </c>
      <c r="E69" s="234">
        <v>27.981008822341863</v>
      </c>
      <c r="F69" s="234">
        <v>28.663415550607208</v>
      </c>
      <c r="G69" s="234">
        <v>25.698759781496939</v>
      </c>
      <c r="H69" s="234">
        <v>25.907500335537836</v>
      </c>
      <c r="I69" s="234">
        <v>25.840856153392533</v>
      </c>
      <c r="J69" s="234">
        <v>25.202029813387927</v>
      </c>
      <c r="K69" s="234">
        <v>24.125717989014507</v>
      </c>
      <c r="L69" s="234">
        <v>23.589725881027199</v>
      </c>
      <c r="M69" s="234">
        <v>23.376824154276562</v>
      </c>
      <c r="N69" s="234">
        <v>23.158798600639471</v>
      </c>
    </row>
    <row r="70" spans="2:14">
      <c r="B70" s="241" t="s">
        <v>25</v>
      </c>
      <c r="C70" s="232">
        <v>37.831478212993666</v>
      </c>
      <c r="D70" s="232">
        <v>37.956291219082807</v>
      </c>
      <c r="E70" s="232">
        <v>45.767701576272565</v>
      </c>
      <c r="F70" s="232">
        <v>60.588802186804273</v>
      </c>
      <c r="G70" s="232">
        <v>70.960384407416228</v>
      </c>
      <c r="H70" s="232">
        <v>76.55874769894595</v>
      </c>
      <c r="I70" s="232">
        <v>83.701369794397777</v>
      </c>
      <c r="J70" s="232">
        <v>88.228276222231131</v>
      </c>
      <c r="K70" s="232">
        <v>90.91967875509782</v>
      </c>
      <c r="L70" s="232">
        <v>91.491459465559487</v>
      </c>
      <c r="M70" s="232">
        <v>90.736068683910574</v>
      </c>
      <c r="N70" s="232">
        <v>88.65619747869863</v>
      </c>
    </row>
    <row r="71" spans="2:14">
      <c r="B71" s="225" t="s">
        <v>18</v>
      </c>
      <c r="C71" s="235">
        <v>48.576533205753073</v>
      </c>
      <c r="D71" s="235">
        <v>48.191536264116174</v>
      </c>
      <c r="E71" s="235">
        <v>53.76650538255123</v>
      </c>
      <c r="F71" s="235">
        <v>65.758967771484194</v>
      </c>
      <c r="G71" s="235">
        <v>73.199006133213331</v>
      </c>
      <c r="H71" s="235">
        <v>80.284027083364435</v>
      </c>
      <c r="I71" s="235">
        <v>83.77393713977898</v>
      </c>
      <c r="J71" s="235">
        <v>87.662113346379712</v>
      </c>
      <c r="K71" s="235">
        <v>89.274665267668212</v>
      </c>
      <c r="L71" s="235">
        <v>89.54117334209208</v>
      </c>
      <c r="M71" s="235">
        <v>89.615322167341404</v>
      </c>
      <c r="N71" s="235">
        <v>89.440834120091466</v>
      </c>
    </row>
    <row r="72" spans="2:14" ht="5.25" customHeight="1">
      <c r="B72" s="225"/>
      <c r="C72" s="234"/>
      <c r="D72" s="234"/>
      <c r="E72" s="234"/>
      <c r="F72" s="234"/>
      <c r="G72" s="234"/>
      <c r="H72" s="234"/>
      <c r="I72" s="234"/>
      <c r="J72" s="234"/>
      <c r="K72" s="234"/>
      <c r="L72" s="234"/>
      <c r="M72" s="235"/>
      <c r="N72" s="235"/>
    </row>
    <row r="73" spans="2:14" ht="13.5" customHeight="1">
      <c r="B73" s="227" t="s">
        <v>87</v>
      </c>
      <c r="C73" s="235">
        <v>47.824179062452124</v>
      </c>
      <c r="D73" s="235">
        <v>45.850215812774408</v>
      </c>
      <c r="E73" s="235">
        <v>51.08454292130417</v>
      </c>
      <c r="F73" s="235">
        <v>61.406721412225693</v>
      </c>
      <c r="G73" s="235">
        <v>66.024485146342286</v>
      </c>
      <c r="H73" s="235">
        <v>70.938749439889591</v>
      </c>
      <c r="I73" s="235">
        <v>75.973891293807284</v>
      </c>
      <c r="J73" s="235">
        <v>79.112633177794052</v>
      </c>
      <c r="K73" s="235">
        <v>80.373208467254685</v>
      </c>
      <c r="L73" s="235">
        <v>80.760526644446998</v>
      </c>
      <c r="M73" s="235">
        <v>80.730833450070577</v>
      </c>
      <c r="N73" s="235">
        <v>80.390249904273873</v>
      </c>
    </row>
    <row r="74" spans="2:14" ht="13.5" customHeight="1">
      <c r="B74" s="228" t="s">
        <v>19</v>
      </c>
      <c r="C74" s="235">
        <v>54.270818926518437</v>
      </c>
      <c r="D74" s="235">
        <v>52.048577615764422</v>
      </c>
      <c r="E74" s="235">
        <v>54.081310642213211</v>
      </c>
      <c r="F74" s="235">
        <v>62.357159028175602</v>
      </c>
      <c r="G74" s="235">
        <v>65.533295526895216</v>
      </c>
      <c r="H74" s="235">
        <v>68.028568523201486</v>
      </c>
      <c r="I74" s="235">
        <v>73.435669967035409</v>
      </c>
      <c r="J74" s="235">
        <v>74.759720913054835</v>
      </c>
      <c r="K74" s="235">
        <v>74.80983884745163</v>
      </c>
      <c r="L74" s="235">
        <v>74.35186573577522</v>
      </c>
      <c r="M74" s="235">
        <v>73.33472033365949</v>
      </c>
      <c r="N74" s="235">
        <v>71.919735849735972</v>
      </c>
    </row>
    <row r="75" spans="2:14" ht="13.5" customHeight="1">
      <c r="B75" s="228" t="s">
        <v>88</v>
      </c>
      <c r="C75" s="235">
        <v>55.619466669869745</v>
      </c>
      <c r="D75" s="235">
        <v>54.559200271760467</v>
      </c>
      <c r="E75" s="235">
        <v>60.777126988218996</v>
      </c>
      <c r="F75" s="235">
        <v>72.169462610644388</v>
      </c>
      <c r="G75" s="235">
        <v>77.894076335018738</v>
      </c>
      <c r="H75" s="235">
        <v>84.076785569729282</v>
      </c>
      <c r="I75" s="235">
        <v>89.013273981403188</v>
      </c>
      <c r="J75" s="235">
        <v>92.793252894603256</v>
      </c>
      <c r="K75" s="235">
        <v>94.33786470662325</v>
      </c>
      <c r="L75" s="235">
        <v>94.916695301290943</v>
      </c>
      <c r="M75" s="235">
        <v>95.011197468639224</v>
      </c>
      <c r="N75" s="235">
        <v>94.709785068648031</v>
      </c>
    </row>
    <row r="76" spans="2:14" ht="13.5" customHeight="1">
      <c r="B76" s="228" t="s">
        <v>211</v>
      </c>
      <c r="C76" s="235">
        <v>53.199383407720106</v>
      </c>
      <c r="D76" s="235">
        <v>51.94027631851614</v>
      </c>
      <c r="E76" s="235">
        <v>57.863469464643622</v>
      </c>
      <c r="F76" s="235">
        <v>68.917994570946618</v>
      </c>
      <c r="G76" s="235">
        <v>73.825625735576395</v>
      </c>
      <c r="H76" s="235">
        <v>79.393964660803661</v>
      </c>
      <c r="I76" s="235">
        <v>83.938681542302959</v>
      </c>
      <c r="J76" s="235">
        <v>87.278954445972801</v>
      </c>
      <c r="K76" s="235">
        <v>88.595658489502384</v>
      </c>
      <c r="L76" s="235">
        <v>89.000093322819026</v>
      </c>
      <c r="M76" s="235">
        <v>88.941298138288573</v>
      </c>
      <c r="N76" s="235">
        <v>88.511625126932501</v>
      </c>
    </row>
    <row r="77" spans="2:14" ht="27" customHeight="1">
      <c r="B77" s="800" t="s">
        <v>220</v>
      </c>
      <c r="C77" s="800"/>
      <c r="D77" s="800"/>
      <c r="E77" s="800"/>
      <c r="F77" s="800"/>
      <c r="G77" s="800"/>
      <c r="H77" s="800"/>
      <c r="I77" s="800"/>
      <c r="J77" s="800"/>
      <c r="K77" s="800"/>
      <c r="L77" s="800"/>
      <c r="M77" s="800"/>
      <c r="N77" s="800"/>
    </row>
    <row r="78" spans="2:14">
      <c r="B78" s="217" t="s">
        <v>228</v>
      </c>
    </row>
  </sheetData>
  <mergeCells count="2">
    <mergeCell ref="B2:N2"/>
    <mergeCell ref="B77:N77"/>
  </mergeCells>
  <pageMargins left="0.7" right="0.7" top="0.75" bottom="0.75" header="0.3" footer="0.3"/>
  <pageSetup scale="65" orientation="portrait" r:id="rId1"/>
</worksheet>
</file>

<file path=xl/worksheets/sheet58.xml><?xml version="1.0" encoding="utf-8"?>
<worksheet xmlns="http://schemas.openxmlformats.org/spreadsheetml/2006/main" xmlns:r="http://schemas.openxmlformats.org/officeDocument/2006/relationships">
  <sheetPr>
    <tabColor theme="5" tint="0.39997558519241921"/>
    <pageSetUpPr fitToPage="1"/>
  </sheetPr>
  <dimension ref="B2:N82"/>
  <sheetViews>
    <sheetView zoomScale="90" zoomScaleNormal="90" workbookViewId="0">
      <pane xSplit="2" ySplit="4" topLeftCell="C5" activePane="bottomRight" state="frozen"/>
      <selection activeCell="S46" sqref="S46"/>
      <selection pane="topRight" activeCell="S46" sqref="S46"/>
      <selection pane="bottomLeft" activeCell="S46" sqref="S46"/>
      <selection pane="bottomRight" activeCell="B4" sqref="B4:N80"/>
    </sheetView>
  </sheetViews>
  <sheetFormatPr defaultRowHeight="12"/>
  <cols>
    <col min="1" max="1" width="6.7109375" style="217" customWidth="1"/>
    <col min="2" max="2" width="25.85546875" style="217" customWidth="1"/>
    <col min="3" max="13" width="7.7109375" style="217" customWidth="1"/>
    <col min="14" max="14" width="7.85546875" style="217" customWidth="1"/>
    <col min="15" max="16384" width="9.140625" style="217"/>
  </cols>
  <sheetData>
    <row r="2" spans="2:14" ht="33.75" customHeight="1">
      <c r="B2" s="799" t="s">
        <v>883</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218</v>
      </c>
      <c r="C4" s="221"/>
      <c r="D4" s="221"/>
      <c r="E4" s="221"/>
      <c r="F4" s="221"/>
      <c r="G4" s="221"/>
      <c r="H4" s="221"/>
      <c r="I4" s="221"/>
      <c r="J4" s="221"/>
      <c r="K4" s="221"/>
      <c r="L4" s="221"/>
      <c r="M4" s="221"/>
      <c r="N4" s="221"/>
    </row>
    <row r="5" spans="2:14" ht="13.5" customHeight="1">
      <c r="B5" s="236" t="s">
        <v>63</v>
      </c>
      <c r="C5" s="222">
        <v>-0.90406542647202848</v>
      </c>
      <c r="D5" s="222">
        <v>-2.0931973116565077</v>
      </c>
      <c r="E5" s="222">
        <v>-0.8150657696883078</v>
      </c>
      <c r="F5" s="222">
        <v>-3.6074942659398914</v>
      </c>
      <c r="G5" s="222">
        <v>-1.2631518617965332</v>
      </c>
      <c r="H5" s="222">
        <v>-3.047055540784978</v>
      </c>
      <c r="I5" s="222">
        <v>-4.6304296745476963</v>
      </c>
      <c r="J5" s="222">
        <v>-2.4861257514787325</v>
      </c>
      <c r="K5" s="222">
        <v>-1.8022888772265739</v>
      </c>
      <c r="L5" s="222">
        <v>-2.1635847437963696</v>
      </c>
      <c r="M5" s="222">
        <v>-1.7744188123691766</v>
      </c>
      <c r="N5" s="222">
        <v>-1.4653665763549089</v>
      </c>
    </row>
    <row r="6" spans="2:14" ht="13.5" customHeight="1">
      <c r="B6" s="225" t="s">
        <v>33</v>
      </c>
      <c r="C6" s="223">
        <v>-3.4854767908267381</v>
      </c>
      <c r="D6" s="223">
        <v>-2.6057761799726453</v>
      </c>
      <c r="E6" s="223">
        <v>-1.3010503845731285</v>
      </c>
      <c r="F6" s="223">
        <v>-2.9710180495810365</v>
      </c>
      <c r="G6" s="223">
        <v>-2.6971884577971377</v>
      </c>
      <c r="H6" s="223">
        <v>-2.6198863102950494</v>
      </c>
      <c r="I6" s="223">
        <v>-2.1398409702793568</v>
      </c>
      <c r="J6" s="223">
        <v>-1.5762110323382594</v>
      </c>
      <c r="K6" s="223">
        <v>-1.9968982421927579</v>
      </c>
      <c r="L6" s="223">
        <v>-1.9075413928996661</v>
      </c>
      <c r="M6" s="223">
        <v>-1.8385772348198239</v>
      </c>
      <c r="N6" s="223">
        <v>-1.748286478506474</v>
      </c>
    </row>
    <row r="7" spans="2:14" ht="13.5" customHeight="1">
      <c r="B7" s="236" t="s">
        <v>64</v>
      </c>
      <c r="C7" s="222">
        <v>3.3346294450419798</v>
      </c>
      <c r="D7" s="222">
        <v>3.25604795691511</v>
      </c>
      <c r="E7" s="222">
        <v>2.8702490947727548</v>
      </c>
      <c r="F7" s="222">
        <v>-0.91787490593385701</v>
      </c>
      <c r="G7" s="222">
        <v>-3.9453111427917955</v>
      </c>
      <c r="H7" s="222">
        <v>-2.0072659560916839</v>
      </c>
      <c r="I7" s="222">
        <v>-1.1012044308203695</v>
      </c>
      <c r="J7" s="222">
        <v>-1.0796170061306625</v>
      </c>
      <c r="K7" s="222">
        <v>-0.49939402750374629</v>
      </c>
      <c r="L7" s="222">
        <v>-1.8058748630901428E-2</v>
      </c>
      <c r="M7" s="222">
        <v>0.74900798854718076</v>
      </c>
      <c r="N7" s="222">
        <v>1.379142843902587</v>
      </c>
    </row>
    <row r="8" spans="2:14" ht="13.5" customHeight="1">
      <c r="B8" s="225" t="s">
        <v>65</v>
      </c>
      <c r="C8" s="223">
        <v>7.4529170475048048</v>
      </c>
      <c r="D8" s="223">
        <v>7.9356995608364604</v>
      </c>
      <c r="E8" s="223">
        <v>4.1342771608738316</v>
      </c>
      <c r="F8" s="223">
        <v>-4.0746118070808652</v>
      </c>
      <c r="G8" s="223">
        <v>-0.31602401393212298</v>
      </c>
      <c r="H8" s="223">
        <v>1.4172435740367342</v>
      </c>
      <c r="I8" s="223">
        <v>-0.3391397503972175</v>
      </c>
      <c r="J8" s="223">
        <v>-0.6162435173996178</v>
      </c>
      <c r="K8" s="223">
        <v>-0.18136574556724902</v>
      </c>
      <c r="L8" s="223">
        <v>-0.18169626680465761</v>
      </c>
      <c r="M8" s="223">
        <v>-0.1326731026862841</v>
      </c>
      <c r="N8" s="223">
        <v>-0.16024864035600594</v>
      </c>
    </row>
    <row r="9" spans="2:14" ht="13.5" customHeight="1">
      <c r="B9" s="236" t="s">
        <v>29</v>
      </c>
      <c r="C9" s="222">
        <v>-0.6761130210872357</v>
      </c>
      <c r="D9" s="222">
        <v>0.87522189668238215</v>
      </c>
      <c r="E9" s="222">
        <v>-0.73884534190849527</v>
      </c>
      <c r="F9" s="222">
        <v>-3.061174509065931</v>
      </c>
      <c r="G9" s="222">
        <v>-1.5271219431087562</v>
      </c>
      <c r="H9" s="222">
        <v>-1.2439464894251229</v>
      </c>
      <c r="I9" s="222">
        <v>-1.3000000000000071</v>
      </c>
      <c r="J9" s="222">
        <v>-0.96587925286358445</v>
      </c>
      <c r="K9" s="222">
        <v>-0.61784107390345178</v>
      </c>
      <c r="L9" s="222">
        <v>-0.1250135021856244</v>
      </c>
      <c r="M9" s="222">
        <v>0.32792100152382048</v>
      </c>
      <c r="N9" s="222">
        <v>0.76050508962595942</v>
      </c>
    </row>
    <row r="10" spans="2:14" ht="13.5" customHeight="1">
      <c r="B10" s="225" t="s">
        <v>66</v>
      </c>
      <c r="C10" s="223">
        <v>-0.84130523308509031</v>
      </c>
      <c r="D10" s="223">
        <v>-1.0331439735120815</v>
      </c>
      <c r="E10" s="223">
        <v>3.9225559079083587E-2</v>
      </c>
      <c r="F10" s="223">
        <v>-2.5492984532386003</v>
      </c>
      <c r="G10" s="223">
        <v>-3.114301646744166</v>
      </c>
      <c r="H10" s="223">
        <v>-1.8381768785983073</v>
      </c>
      <c r="I10" s="223">
        <v>-0.78676271888229887</v>
      </c>
      <c r="J10" s="223">
        <v>-1.1576789630993014</v>
      </c>
      <c r="K10" s="223">
        <v>-1.0420279290586762</v>
      </c>
      <c r="L10" s="223">
        <v>-1.221673802971301</v>
      </c>
      <c r="M10" s="223">
        <v>-1.1369017788045241</v>
      </c>
      <c r="N10" s="223">
        <v>-1.1871625283996057</v>
      </c>
    </row>
    <row r="11" spans="2:14" ht="13.5" customHeight="1">
      <c r="B11" s="236" t="s">
        <v>90</v>
      </c>
      <c r="C11" s="224">
        <v>-9.1690280211024788</v>
      </c>
      <c r="D11" s="224">
        <v>-7.5474360896885067</v>
      </c>
      <c r="E11" s="224">
        <v>-8.0029491903964267</v>
      </c>
      <c r="F11" s="224">
        <v>-6.785970365572827</v>
      </c>
      <c r="G11" s="224">
        <v>-7.8439159622078565</v>
      </c>
      <c r="H11" s="224">
        <v>-9.934555474558973</v>
      </c>
      <c r="I11" s="224">
        <v>-11.11897383423894</v>
      </c>
      <c r="J11" s="224">
        <v>-9.7697329818324299</v>
      </c>
      <c r="K11" s="224">
        <v>-7.09246510681586</v>
      </c>
      <c r="L11" s="224">
        <v>-5.8102173286748222</v>
      </c>
      <c r="M11" s="224">
        <v>-3.3263310180156136</v>
      </c>
      <c r="N11" s="224">
        <v>-1.9089696639109341</v>
      </c>
    </row>
    <row r="12" spans="2:14" ht="13.5" customHeight="1">
      <c r="B12" s="225" t="s">
        <v>67</v>
      </c>
      <c r="C12" s="223">
        <v>-9.3652604693335277</v>
      </c>
      <c r="D12" s="223">
        <v>-5.0779978156490202</v>
      </c>
      <c r="E12" s="223">
        <v>-3.6763057509067636</v>
      </c>
      <c r="F12" s="223">
        <v>-4.4879784097273312</v>
      </c>
      <c r="G12" s="223">
        <v>-4.2899672748635558</v>
      </c>
      <c r="H12" s="223">
        <v>4.1915000450425</v>
      </c>
      <c r="I12" s="223">
        <v>-2.9092775355533425</v>
      </c>
      <c r="J12" s="223">
        <v>-3.7067269268583143</v>
      </c>
      <c r="K12" s="223">
        <v>-3.7947329849021929</v>
      </c>
      <c r="L12" s="223">
        <v>-3.7502065210792828</v>
      </c>
      <c r="M12" s="223">
        <v>-3.8084799413497619</v>
      </c>
      <c r="N12" s="223">
        <v>-3.8249906897684731</v>
      </c>
    </row>
    <row r="13" spans="2:14" ht="13.5" customHeight="1">
      <c r="B13" s="236" t="s">
        <v>30</v>
      </c>
      <c r="C13" s="222">
        <v>-6.4341960585620832</v>
      </c>
      <c r="D13" s="222">
        <v>-4.8472115407403926</v>
      </c>
      <c r="E13" s="222">
        <v>-8.6536770279270225</v>
      </c>
      <c r="F13" s="222">
        <v>-10.014503242887942</v>
      </c>
      <c r="G13" s="222">
        <v>-9.4028655366032741</v>
      </c>
      <c r="H13" s="222">
        <v>-8.9977028726908017</v>
      </c>
      <c r="I13" s="222">
        <v>-9.5149929457091194</v>
      </c>
      <c r="J13" s="222">
        <v>-9.1463627533909921</v>
      </c>
      <c r="K13" s="222">
        <v>-8.8842768858609009</v>
      </c>
      <c r="L13" s="222">
        <v>-8.6995510689452811</v>
      </c>
      <c r="M13" s="222">
        <v>-8.5315057958299114</v>
      </c>
      <c r="N13" s="222">
        <v>-8.4105310007148955</v>
      </c>
    </row>
    <row r="14" spans="2:14" ht="13.5" customHeight="1">
      <c r="B14" s="225" t="s">
        <v>68</v>
      </c>
      <c r="C14" s="223">
        <v>0.22598977091804881</v>
      </c>
      <c r="D14" s="223">
        <v>-1.034131264610519</v>
      </c>
      <c r="E14" s="223">
        <v>-2.9722465106107711E-3</v>
      </c>
      <c r="F14" s="223">
        <v>-1.7599554173125433</v>
      </c>
      <c r="G14" s="223">
        <v>-1.2457173093957976</v>
      </c>
      <c r="H14" s="223">
        <v>-0.76709763665938346</v>
      </c>
      <c r="I14" s="223">
        <v>-1.6156459459555805</v>
      </c>
      <c r="J14" s="223">
        <v>-1.9864445452978594</v>
      </c>
      <c r="K14" s="223">
        <v>-1.9745378246377885</v>
      </c>
      <c r="L14" s="223">
        <v>-1.9932926860192695</v>
      </c>
      <c r="M14" s="223">
        <v>-1.9623199664814617</v>
      </c>
      <c r="N14" s="223">
        <v>-1.9563744444323836</v>
      </c>
    </row>
    <row r="15" spans="2:14" ht="13.5" customHeight="1">
      <c r="B15" s="236" t="s">
        <v>69</v>
      </c>
      <c r="C15" s="222">
        <v>-4.007731087270388</v>
      </c>
      <c r="D15" s="222">
        <v>-4.6567416747746249</v>
      </c>
      <c r="E15" s="222">
        <v>-4.2734734526674609</v>
      </c>
      <c r="F15" s="222">
        <v>-8.5014321719218131</v>
      </c>
      <c r="G15" s="222">
        <v>-5.5704999999999742</v>
      </c>
      <c r="H15" s="222">
        <v>-6.7781178261004991</v>
      </c>
      <c r="I15" s="222">
        <v>-6.5243617136318486</v>
      </c>
      <c r="J15" s="222">
        <v>-5.4831837141978212</v>
      </c>
      <c r="K15" s="222">
        <v>-4.4999999999999929</v>
      </c>
      <c r="L15" s="222">
        <v>-3.4999999999999929</v>
      </c>
      <c r="M15" s="222">
        <v>-3.0000000000000129</v>
      </c>
      <c r="N15" s="222">
        <v>-2.9999999999999409</v>
      </c>
    </row>
    <row r="16" spans="2:14" ht="13.5" customHeight="1">
      <c r="B16" s="225" t="s">
        <v>70</v>
      </c>
      <c r="C16" s="223">
        <v>7.6790131511536766</v>
      </c>
      <c r="D16" s="223">
        <v>5.2197229600492712</v>
      </c>
      <c r="E16" s="223">
        <v>1.2109162834790304</v>
      </c>
      <c r="F16" s="223">
        <v>-1.2431126991726027</v>
      </c>
      <c r="G16" s="223">
        <v>1.5414434207514003</v>
      </c>
      <c r="H16" s="223">
        <v>5.8834981825451456</v>
      </c>
      <c r="I16" s="223">
        <v>3.5714179501068295</v>
      </c>
      <c r="J16" s="223">
        <v>3.6709701911237103</v>
      </c>
      <c r="K16" s="223">
        <v>3.4853532440962827</v>
      </c>
      <c r="L16" s="223">
        <v>3.5473281618304551</v>
      </c>
      <c r="M16" s="223">
        <v>3.4687968992199605</v>
      </c>
      <c r="N16" s="223">
        <v>3.414283034490718</v>
      </c>
    </row>
    <row r="17" spans="2:14" ht="13.5" customHeight="1">
      <c r="B17" s="236" t="s">
        <v>71</v>
      </c>
      <c r="C17" s="222">
        <v>-2.5369896639259433</v>
      </c>
      <c r="D17" s="222">
        <v>-3.067838658051234</v>
      </c>
      <c r="E17" s="222">
        <v>-4.2512004754902621</v>
      </c>
      <c r="F17" s="222">
        <v>-5.1672878786965857</v>
      </c>
      <c r="G17" s="222">
        <v>-5.0622586735777899</v>
      </c>
      <c r="H17" s="222">
        <v>-4.2664804654538253</v>
      </c>
      <c r="I17" s="222">
        <v>-4.4928240618894018</v>
      </c>
      <c r="J17" s="222">
        <v>-3.9364487646307253</v>
      </c>
      <c r="K17" s="222">
        <v>-3.3038586277947681</v>
      </c>
      <c r="L17" s="222">
        <v>-3.0569525732211664</v>
      </c>
      <c r="M17" s="222">
        <v>-3.6799798553173453</v>
      </c>
      <c r="N17" s="222">
        <v>-3.8707819971916737</v>
      </c>
    </row>
    <row r="18" spans="2:14" ht="13.5" customHeight="1">
      <c r="B18" s="225" t="s">
        <v>72</v>
      </c>
      <c r="C18" s="223">
        <v>-0.59036832901125247</v>
      </c>
      <c r="D18" s="223">
        <v>0.64322847542544137</v>
      </c>
      <c r="E18" s="223">
        <v>-7.5430304199648539</v>
      </c>
      <c r="F18" s="223">
        <v>-7.8486504211638346</v>
      </c>
      <c r="G18" s="223">
        <v>-7.3396836066532494</v>
      </c>
      <c r="H18" s="223">
        <v>-3.136460957354227</v>
      </c>
      <c r="I18" s="223">
        <v>-1.2902982781449026</v>
      </c>
      <c r="J18" s="223">
        <v>-1.5227373625196883</v>
      </c>
      <c r="K18" s="223">
        <v>-1.2144205673680009</v>
      </c>
      <c r="L18" s="223">
        <v>-1.6151794911747759</v>
      </c>
      <c r="M18" s="223">
        <v>-1.1658108973822603</v>
      </c>
      <c r="N18" s="223">
        <v>-0.75242198833906881</v>
      </c>
    </row>
    <row r="19" spans="2:14" ht="13.5" customHeight="1">
      <c r="B19" s="236" t="s">
        <v>73</v>
      </c>
      <c r="C19" s="222">
        <v>-0.44612846760049979</v>
      </c>
      <c r="D19" s="222">
        <v>-1.0087746870394945</v>
      </c>
      <c r="E19" s="222">
        <v>-3.2692534205733801</v>
      </c>
      <c r="F19" s="222">
        <v>-9.2080649615138572</v>
      </c>
      <c r="G19" s="222">
        <v>-7.0868813493788911</v>
      </c>
      <c r="H19" s="222">
        <v>-5.5626857889933703</v>
      </c>
      <c r="I19" s="222">
        <v>-3.2680594411708017</v>
      </c>
      <c r="J19" s="222">
        <v>-2.874892845408699</v>
      </c>
      <c r="K19" s="222">
        <v>-2.8757760789610702</v>
      </c>
      <c r="L19" s="222">
        <v>-2.5159125661806412</v>
      </c>
      <c r="M19" s="222">
        <v>-2.6463398022462314</v>
      </c>
      <c r="N19" s="222">
        <v>-2.4044508678728196</v>
      </c>
    </row>
    <row r="20" spans="2:14" ht="13.5" customHeight="1">
      <c r="B20" s="225" t="s">
        <v>74</v>
      </c>
      <c r="C20" s="223">
        <v>-2.0317545908646863</v>
      </c>
      <c r="D20" s="223">
        <v>-2.4850460629872506</v>
      </c>
      <c r="E20" s="223">
        <v>-3.1206194964627607</v>
      </c>
      <c r="F20" s="223">
        <v>-5.0893797774308167</v>
      </c>
      <c r="G20" s="223">
        <v>-3.6109056696803665</v>
      </c>
      <c r="H20" s="223">
        <v>-6.8877835932714335</v>
      </c>
      <c r="I20" s="223">
        <v>-3.8174087719978727</v>
      </c>
      <c r="J20" s="223">
        <v>-4.3252172094177892</v>
      </c>
      <c r="K20" s="223">
        <v>-4.4224799129003545</v>
      </c>
      <c r="L20" s="223">
        <v>-4.5730277524285263</v>
      </c>
      <c r="M20" s="223">
        <v>-4.7428887442671419</v>
      </c>
      <c r="N20" s="223">
        <v>-4.9079478174747706</v>
      </c>
    </row>
    <row r="21" spans="2:14" ht="13.5" customHeight="1">
      <c r="B21" s="236" t="s">
        <v>34</v>
      </c>
      <c r="C21" s="222">
        <v>-0.9973310637774534</v>
      </c>
      <c r="D21" s="222">
        <v>-1.1808812015157466</v>
      </c>
      <c r="E21" s="222">
        <v>-1.1105800536394408</v>
      </c>
      <c r="F21" s="222">
        <v>-4.6677053731566902</v>
      </c>
      <c r="G21" s="222">
        <v>-4.3371769507866595</v>
      </c>
      <c r="H21" s="222">
        <v>-3.3953228187555711</v>
      </c>
      <c r="I21" s="222">
        <v>-2.3873110415555754</v>
      </c>
      <c r="J21" s="222">
        <v>-2.1135646720599381</v>
      </c>
      <c r="K21" s="222">
        <v>-2.0428220576046994</v>
      </c>
      <c r="L21" s="222">
        <v>-1.9840181877754288</v>
      </c>
      <c r="M21" s="222">
        <v>-2.017537096169296</v>
      </c>
      <c r="N21" s="222">
        <v>-2.0267403197416223</v>
      </c>
    </row>
    <row r="22" spans="2:14" ht="13.5" customHeight="1">
      <c r="B22" s="225" t="s">
        <v>75</v>
      </c>
      <c r="C22" s="223">
        <v>-2.0374359134242326</v>
      </c>
      <c r="D22" s="223">
        <v>-0.13215833081813669</v>
      </c>
      <c r="E22" s="223">
        <v>0.7050110112173601</v>
      </c>
      <c r="F22" s="223">
        <v>-1.8017604991189811</v>
      </c>
      <c r="G22" s="223">
        <v>-4.3687025492887646</v>
      </c>
      <c r="H22" s="223">
        <v>-6.944554911567506</v>
      </c>
      <c r="I22" s="223">
        <v>-6.1441519369485418</v>
      </c>
      <c r="J22" s="223">
        <v>-5.2651311658531386</v>
      </c>
      <c r="K22" s="223">
        <v>-4.5653166937256673</v>
      </c>
      <c r="L22" s="223">
        <v>-3.7762804940404826</v>
      </c>
      <c r="M22" s="223">
        <v>-3.2035097559459254</v>
      </c>
      <c r="N22" s="223">
        <v>-2.8935245665194755</v>
      </c>
    </row>
    <row r="23" spans="2:14" ht="13.5" customHeight="1">
      <c r="B23" s="236" t="s">
        <v>76</v>
      </c>
      <c r="C23" s="222">
        <v>8.9419524866985771</v>
      </c>
      <c r="D23" s="222">
        <v>1.6012873845878504</v>
      </c>
      <c r="E23" s="222">
        <v>6.309829272392947</v>
      </c>
      <c r="F23" s="222">
        <v>-9.3947182417814954</v>
      </c>
      <c r="G23" s="222">
        <v>-6.6527576429746924</v>
      </c>
      <c r="H23" s="222">
        <v>0.24548536978474469</v>
      </c>
      <c r="I23" s="222">
        <v>-0.37899647134917436</v>
      </c>
      <c r="J23" s="222">
        <v>2.820941629595993</v>
      </c>
      <c r="K23" s="222">
        <v>1.7763330998731355</v>
      </c>
      <c r="L23" s="222">
        <v>1.2746433782294029</v>
      </c>
      <c r="M23" s="222">
        <v>2.0117572072732752</v>
      </c>
      <c r="N23" s="222">
        <v>2.0788013811136419</v>
      </c>
    </row>
    <row r="24" spans="2:14" ht="13.5" customHeight="1">
      <c r="B24" s="225" t="s">
        <v>77</v>
      </c>
      <c r="C24" s="223">
        <v>-3.6851035752022936</v>
      </c>
      <c r="D24" s="223">
        <v>-5.4511658989782896</v>
      </c>
      <c r="E24" s="223">
        <v>-7.3316873639715077</v>
      </c>
      <c r="F24" s="223">
        <v>-4.9635383547625445</v>
      </c>
      <c r="G24" s="223">
        <v>-5.9153384469370724</v>
      </c>
      <c r="H24" s="223">
        <v>-6.3664737578392261</v>
      </c>
      <c r="I24" s="223">
        <v>-6.3687679227929603</v>
      </c>
      <c r="J24" s="223">
        <v>-7.2379786899120298</v>
      </c>
      <c r="K24" s="223">
        <v>-5.8409836952289105</v>
      </c>
      <c r="L24" s="223">
        <v>-5.5042960558275889</v>
      </c>
      <c r="M24" s="223">
        <v>-5.2734747330587446</v>
      </c>
      <c r="N24" s="223">
        <v>-5.2100876296208707</v>
      </c>
    </row>
    <row r="25" spans="2:14" ht="13.5" customHeight="1">
      <c r="B25" s="236" t="s">
        <v>78</v>
      </c>
      <c r="C25" s="222">
        <v>1.9221105561685849</v>
      </c>
      <c r="D25" s="222">
        <v>3.1903392163463664</v>
      </c>
      <c r="E25" s="222">
        <v>2.2052595098998733</v>
      </c>
      <c r="F25" s="222">
        <v>-2.1130456534522235</v>
      </c>
      <c r="G25" s="222">
        <v>-0.2868622910988578</v>
      </c>
      <c r="H25" s="222">
        <v>2.5404123413429929</v>
      </c>
      <c r="I25" s="222">
        <v>1.7934649025020972</v>
      </c>
      <c r="J25" s="222">
        <v>1.4453652483348631</v>
      </c>
      <c r="K25" s="222">
        <v>1.33926614394777</v>
      </c>
      <c r="L25" s="222">
        <v>1.3164798462783101</v>
      </c>
      <c r="M25" s="222">
        <v>1.075332426357609</v>
      </c>
      <c r="N25" s="222">
        <v>0.93916607789967799</v>
      </c>
    </row>
    <row r="26" spans="2:14" ht="13.5" customHeight="1">
      <c r="B26" s="225" t="s">
        <v>79</v>
      </c>
      <c r="C26" s="223">
        <v>-4.8422195167814618E-2</v>
      </c>
      <c r="D26" s="223">
        <v>-0.29755365921832555</v>
      </c>
      <c r="E26" s="223">
        <v>1.7178408489678346E-2</v>
      </c>
      <c r="F26" s="223">
        <v>-2.7275613295749492</v>
      </c>
      <c r="G26" s="223">
        <v>-2.2490398587982496</v>
      </c>
      <c r="H26" s="223">
        <v>-0.79948469116342102</v>
      </c>
      <c r="I26" s="223">
        <v>-1.8795085010159518</v>
      </c>
      <c r="J26" s="223">
        <v>-1.2413552047305547</v>
      </c>
      <c r="K26" s="223">
        <v>-1.2594468657471103</v>
      </c>
      <c r="L26" s="223">
        <v>-1.2675198409025779</v>
      </c>
      <c r="M26" s="223">
        <v>-1.1936279569058867</v>
      </c>
      <c r="N26" s="223">
        <v>-1.2379539929461225</v>
      </c>
    </row>
    <row r="27" spans="2:14" ht="13.5" customHeight="1">
      <c r="B27" s="236" t="s">
        <v>80</v>
      </c>
      <c r="C27" s="222">
        <v>-3.6291377783714704</v>
      </c>
      <c r="D27" s="222">
        <v>-1.8811344967825001</v>
      </c>
      <c r="E27" s="222">
        <v>-3.6791447103856472</v>
      </c>
      <c r="F27" s="222">
        <v>-7.371334146841285</v>
      </c>
      <c r="G27" s="222">
        <v>-7.8501332170988647</v>
      </c>
      <c r="H27" s="222">
        <v>-5.1164884924920235</v>
      </c>
      <c r="I27" s="222">
        <v>-3.427294785744655</v>
      </c>
      <c r="J27" s="222">
        <v>-3.1471650575839805</v>
      </c>
      <c r="K27" s="222">
        <v>-2.6480841764631373</v>
      </c>
      <c r="L27" s="222">
        <v>-2.2701842499488341</v>
      </c>
      <c r="M27" s="222">
        <v>-2.1242167077441252</v>
      </c>
      <c r="N27" s="222">
        <v>-2.0517290426956665</v>
      </c>
    </row>
    <row r="28" spans="2:14" ht="13.5" customHeight="1">
      <c r="B28" s="225" t="s">
        <v>81</v>
      </c>
      <c r="C28" s="223">
        <v>-1.352529199136749</v>
      </c>
      <c r="D28" s="223">
        <v>-3.1171846229436637</v>
      </c>
      <c r="E28" s="223">
        <v>-4.8296094812512145</v>
      </c>
      <c r="F28" s="223">
        <v>-7.2653038256421265</v>
      </c>
      <c r="G28" s="223">
        <v>-6.4338696470135268</v>
      </c>
      <c r="H28" s="223">
        <v>-4.1201247459389556</v>
      </c>
      <c r="I28" s="223">
        <v>-2.2491169629979373</v>
      </c>
      <c r="J28" s="223">
        <v>-1.8104088358729953</v>
      </c>
      <c r="K28" s="223">
        <v>-1.4047815190870894</v>
      </c>
      <c r="L28" s="223">
        <v>-1.369960029480441</v>
      </c>
      <c r="M28" s="223">
        <v>-1.3124249302494007</v>
      </c>
      <c r="N28" s="223">
        <v>-1.2714818901615494</v>
      </c>
    </row>
    <row r="29" spans="2:14" ht="13.5" customHeight="1">
      <c r="B29" s="236" t="s">
        <v>210</v>
      </c>
      <c r="C29" s="222">
        <v>8.3285037076664743</v>
      </c>
      <c r="D29" s="222">
        <v>6.7523873975486888</v>
      </c>
      <c r="E29" s="222">
        <v>4.874583529269227</v>
      </c>
      <c r="F29" s="222">
        <v>-6.3094569750782714</v>
      </c>
      <c r="G29" s="222">
        <v>-3.5086696263328649</v>
      </c>
      <c r="H29" s="222">
        <v>1.5612418388535061</v>
      </c>
      <c r="I29" s="222">
        <v>0.53399956471000531</v>
      </c>
      <c r="J29" s="222">
        <v>0.21973778982772155</v>
      </c>
      <c r="K29" s="222">
        <v>-0.5828062488882122</v>
      </c>
      <c r="L29" s="222">
        <v>-1.6452690250181916</v>
      </c>
      <c r="M29" s="222">
        <v>-2.6095354021808137</v>
      </c>
      <c r="N29" s="222">
        <v>-3.4580756083546196</v>
      </c>
    </row>
    <row r="30" spans="2:14" ht="13.5" customHeight="1">
      <c r="B30" s="225" t="s">
        <v>82</v>
      </c>
      <c r="C30" s="223">
        <v>25.756281348716403</v>
      </c>
      <c r="D30" s="223">
        <v>16.252025030310467</v>
      </c>
      <c r="E30" s="223">
        <v>34.436193274450439</v>
      </c>
      <c r="F30" s="223">
        <v>-4.6573183802281477</v>
      </c>
      <c r="G30" s="223">
        <v>3.4408194610895775</v>
      </c>
      <c r="H30" s="223">
        <v>13.95380411723775</v>
      </c>
      <c r="I30" s="223">
        <v>16.646596302529655</v>
      </c>
      <c r="J30" s="223">
        <v>11.185060597208963</v>
      </c>
      <c r="K30" s="223">
        <v>8.8534001827769568</v>
      </c>
      <c r="L30" s="223">
        <v>6.4273949277431051</v>
      </c>
      <c r="M30" s="223">
        <v>3.0661065275465744</v>
      </c>
      <c r="N30" s="223">
        <v>0.55001055516822495</v>
      </c>
    </row>
    <row r="31" spans="2:14" ht="13.5" customHeight="1">
      <c r="B31" s="236" t="s">
        <v>83</v>
      </c>
      <c r="C31" s="222">
        <v>0.80072186781900667</v>
      </c>
      <c r="D31" s="222">
        <v>1.5117242756769833</v>
      </c>
      <c r="E31" s="222">
        <v>-0.45711553264806049</v>
      </c>
      <c r="F31" s="222">
        <v>-5.2962022784322551</v>
      </c>
      <c r="G31" s="222">
        <v>-4.8486894153482707</v>
      </c>
      <c r="H31" s="222">
        <v>-4.5830891298890686</v>
      </c>
      <c r="I31" s="222">
        <v>-4.9929175558892229</v>
      </c>
      <c r="J31" s="222">
        <v>-4.7406073004838678</v>
      </c>
      <c r="K31" s="222">
        <v>-4.1862759827478984</v>
      </c>
      <c r="L31" s="222">
        <v>-3.3133476698166917</v>
      </c>
      <c r="M31" s="222">
        <v>-2.3136630061944907</v>
      </c>
      <c r="N31" s="222">
        <v>-1.3069064828277794</v>
      </c>
    </row>
    <row r="32" spans="2:14" ht="13.5" customHeight="1">
      <c r="B32" s="225" t="s">
        <v>84</v>
      </c>
      <c r="C32" s="223">
        <v>2.1849837572876929</v>
      </c>
      <c r="D32" s="223">
        <v>0.23437886292463306</v>
      </c>
      <c r="E32" s="223">
        <v>0.13121233335064653</v>
      </c>
      <c r="F32" s="223">
        <v>-3.1759641658508984</v>
      </c>
      <c r="G32" s="223">
        <v>-0.80348128825203802</v>
      </c>
      <c r="H32" s="223">
        <v>-1.5673681264535899</v>
      </c>
      <c r="I32" s="223">
        <v>-3.0498271166571165</v>
      </c>
      <c r="J32" s="223">
        <v>-3.7508353895306517</v>
      </c>
      <c r="K32" s="223">
        <v>-4.0992601187479112</v>
      </c>
      <c r="L32" s="223">
        <v>-2.6416459169345301</v>
      </c>
      <c r="M32" s="223">
        <v>-2.4254512476103272</v>
      </c>
      <c r="N32" s="223">
        <v>-2.2023721638729441</v>
      </c>
    </row>
    <row r="33" spans="2:14" ht="13.5" customHeight="1">
      <c r="B33" s="236" t="s">
        <v>85</v>
      </c>
      <c r="C33" s="222">
        <v>1.5412976464616764E-3</v>
      </c>
      <c r="D33" s="222">
        <v>-1.6500342465217916</v>
      </c>
      <c r="E33" s="222">
        <v>-2.3980362894478819</v>
      </c>
      <c r="F33" s="222">
        <v>-5.6093518750868876</v>
      </c>
      <c r="G33" s="222">
        <v>-2.741310800622534</v>
      </c>
      <c r="H33" s="222">
        <v>-0.22252320695350727</v>
      </c>
      <c r="I33" s="222">
        <v>-1.7382301167663032</v>
      </c>
      <c r="J33" s="222">
        <v>-1.9265683158074083</v>
      </c>
      <c r="K33" s="222">
        <v>-1.6833765542910235</v>
      </c>
      <c r="L33" s="222">
        <v>-1.4738370109669918</v>
      </c>
      <c r="M33" s="222">
        <v>-1.4842005616253129</v>
      </c>
      <c r="N33" s="222">
        <v>-1.3264849193489154</v>
      </c>
    </row>
    <row r="34" spans="2:14" ht="13.5" customHeight="1">
      <c r="B34" s="225" t="s">
        <v>86</v>
      </c>
      <c r="C34" s="226">
        <v>-1.3648844717305599</v>
      </c>
      <c r="D34" s="226">
        <v>-1.9748507896871312</v>
      </c>
      <c r="E34" s="226">
        <v>-3.1670900499506383</v>
      </c>
      <c r="F34" s="226">
        <v>-6.2553729239345532</v>
      </c>
      <c r="G34" s="226">
        <v>-5.7548294843100072</v>
      </c>
      <c r="H34" s="226">
        <v>-2.7267203402703935</v>
      </c>
      <c r="I34" s="226">
        <v>-3.145833333333333</v>
      </c>
      <c r="J34" s="226">
        <v>-3.108643296860814</v>
      </c>
      <c r="K34" s="226">
        <v>-2.9340827976795025</v>
      </c>
      <c r="L34" s="226">
        <v>-2.7123800605762924</v>
      </c>
      <c r="M34" s="226">
        <v>-2.7397716875437852</v>
      </c>
      <c r="N34" s="226">
        <v>-2.5352845247326523</v>
      </c>
    </row>
    <row r="35" spans="2:14" ht="6" customHeight="1">
      <c r="B35" s="225"/>
      <c r="C35" s="226"/>
      <c r="D35" s="226"/>
      <c r="E35" s="226"/>
      <c r="F35" s="226"/>
      <c r="G35" s="226"/>
      <c r="H35" s="226"/>
      <c r="I35" s="226"/>
      <c r="J35" s="226"/>
      <c r="K35" s="226"/>
      <c r="L35" s="226"/>
      <c r="M35" s="226"/>
      <c r="N35" s="226"/>
    </row>
    <row r="36" spans="2:14">
      <c r="B36" s="227" t="s">
        <v>87</v>
      </c>
      <c r="C36" s="226">
        <v>0.38686754394445305</v>
      </c>
      <c r="D36" s="226">
        <v>0.29017166147307105</v>
      </c>
      <c r="E36" s="226">
        <v>-2.8272529045453937E-2</v>
      </c>
      <c r="F36" s="226">
        <v>-4.5239934076152757</v>
      </c>
      <c r="G36" s="226">
        <v>-3.1587312127479086</v>
      </c>
      <c r="H36" s="226">
        <v>-1.7954972722757072</v>
      </c>
      <c r="I36" s="226">
        <v>-1.8701221510385861</v>
      </c>
      <c r="J36" s="226">
        <v>-1.7774797667857118</v>
      </c>
      <c r="K36" s="226">
        <v>-1.7252615320451317</v>
      </c>
      <c r="L36" s="226">
        <v>-1.6158616718245176</v>
      </c>
      <c r="M36" s="226">
        <v>-1.5355933902558088</v>
      </c>
      <c r="N36" s="226">
        <v>-1.4473284478134461</v>
      </c>
    </row>
    <row r="37" spans="2:14">
      <c r="B37" s="238" t="s">
        <v>28</v>
      </c>
      <c r="C37" s="226">
        <v>-1.7298839720188364</v>
      </c>
      <c r="D37" s="226">
        <v>-0.7277905187560102</v>
      </c>
      <c r="E37" s="226">
        <v>-2.263240210187599</v>
      </c>
      <c r="F37" s="226">
        <v>-4.2205232843843383</v>
      </c>
      <c r="G37" s="226">
        <v>-3.0314944034298623</v>
      </c>
      <c r="H37" s="226">
        <v>-2.7357848217705931</v>
      </c>
      <c r="I37" s="226">
        <v>-2.8525578644121579</v>
      </c>
      <c r="J37" s="226">
        <v>-2.6201146276058784</v>
      </c>
      <c r="K37" s="226">
        <v>-2.3193054960477557</v>
      </c>
      <c r="L37" s="226">
        <v>-1.9104387984730022</v>
      </c>
      <c r="M37" s="226">
        <v>-1.5799880407725924</v>
      </c>
      <c r="N37" s="226">
        <v>-1.2857868390405205</v>
      </c>
    </row>
    <row r="38" spans="2:14">
      <c r="B38" s="238" t="s">
        <v>31</v>
      </c>
      <c r="C38" s="226">
        <v>2.5028229138179183</v>
      </c>
      <c r="D38" s="226">
        <v>1.8802757564084929</v>
      </c>
      <c r="E38" s="226">
        <v>0.56073632551241981</v>
      </c>
      <c r="F38" s="226">
        <v>-6.2493321191928199</v>
      </c>
      <c r="G38" s="226">
        <v>-4.3176054497551419</v>
      </c>
      <c r="H38" s="226">
        <v>-0.26441311168650061</v>
      </c>
      <c r="I38" s="226">
        <v>-0.91495186332109391</v>
      </c>
      <c r="J38" s="226">
        <v>-1.069913779270196</v>
      </c>
      <c r="K38" s="226">
        <v>-1.3293764026791044</v>
      </c>
      <c r="L38" s="226">
        <v>-1.7746252451343578</v>
      </c>
      <c r="M38" s="226">
        <v>-2.2601621567144456</v>
      </c>
      <c r="N38" s="226">
        <v>-2.647102057048063</v>
      </c>
    </row>
    <row r="39" spans="2:14">
      <c r="B39" s="238" t="s">
        <v>32</v>
      </c>
      <c r="C39" s="226">
        <v>-1.4065404839138744</v>
      </c>
      <c r="D39" s="226">
        <v>-1.215083039839328</v>
      </c>
      <c r="E39" s="226">
        <v>-0.71894933174424513</v>
      </c>
      <c r="F39" s="226">
        <v>-3.4726523690785518</v>
      </c>
      <c r="G39" s="226">
        <v>-2.7934706737440442</v>
      </c>
      <c r="H39" s="226">
        <v>-2.3951747356694231</v>
      </c>
      <c r="I39" s="226">
        <v>-2.0796021010713397</v>
      </c>
      <c r="J39" s="226">
        <v>-1.5797118925320253</v>
      </c>
      <c r="K39" s="226">
        <v>-1.6724396839199174</v>
      </c>
      <c r="L39" s="226">
        <v>-1.659405157277303</v>
      </c>
      <c r="M39" s="226">
        <v>-1.5948289327180516</v>
      </c>
      <c r="N39" s="226">
        <v>-1.5321421643551045</v>
      </c>
    </row>
    <row r="40" spans="2:14">
      <c r="B40" s="238" t="s">
        <v>35</v>
      </c>
      <c r="C40" s="226">
        <v>-6.2667730307813994</v>
      </c>
      <c r="D40" s="226">
        <v>-4.8203648116462867</v>
      </c>
      <c r="E40" s="226">
        <v>-4.8710477712292199</v>
      </c>
      <c r="F40" s="226">
        <v>-5.427147242078683</v>
      </c>
      <c r="G40" s="226">
        <v>-6.7248584426351226</v>
      </c>
      <c r="H40" s="226">
        <v>-8.8682516641897617</v>
      </c>
      <c r="I40" s="226">
        <v>-9.4829121174400104</v>
      </c>
      <c r="J40" s="226">
        <v>-8.2917722376936549</v>
      </c>
      <c r="K40" s="226">
        <v>-6.1991768330365185</v>
      </c>
      <c r="L40" s="226">
        <v>-5.0645698269988637</v>
      </c>
      <c r="M40" s="226">
        <v>-3.2649038794268521</v>
      </c>
      <c r="N40" s="226">
        <v>-2.2673527134266349</v>
      </c>
    </row>
    <row r="41" spans="2:14">
      <c r="B41" s="239" t="s">
        <v>212</v>
      </c>
      <c r="C41" s="226">
        <v>0.60942498481243745</v>
      </c>
      <c r="D41" s="226">
        <v>0.58789557163320216</v>
      </c>
      <c r="E41" s="226">
        <v>0.37815733682497943</v>
      </c>
      <c r="F41" s="226">
        <v>-4.4091464350015359</v>
      </c>
      <c r="G41" s="226">
        <v>-2.9234081539478018</v>
      </c>
      <c r="H41" s="226">
        <v>-1.6273691090001003</v>
      </c>
      <c r="I41" s="226">
        <v>-1.6996851740386674</v>
      </c>
      <c r="J41" s="226">
        <v>-1.6298052534482286</v>
      </c>
      <c r="K41" s="226">
        <v>-1.6368393049571421</v>
      </c>
      <c r="L41" s="226">
        <v>-1.5648811177937647</v>
      </c>
      <c r="M41" s="226">
        <v>-1.52313432436133</v>
      </c>
      <c r="N41" s="226">
        <v>-1.4445600859873671</v>
      </c>
    </row>
    <row r="42" spans="2:14" ht="3.75" customHeight="1">
      <c r="B42" s="227"/>
      <c r="C42" s="226"/>
      <c r="D42" s="226"/>
      <c r="E42" s="226"/>
      <c r="F42" s="226"/>
      <c r="G42" s="226"/>
      <c r="H42" s="226"/>
      <c r="I42" s="226"/>
      <c r="J42" s="226"/>
      <c r="K42" s="226"/>
      <c r="L42" s="226"/>
      <c r="M42" s="226"/>
      <c r="N42" s="226"/>
    </row>
    <row r="43" spans="2:14" ht="13.5" customHeight="1">
      <c r="B43" s="220" t="s">
        <v>219</v>
      </c>
      <c r="C43" s="230"/>
      <c r="D43" s="230"/>
      <c r="E43" s="230"/>
      <c r="F43" s="230"/>
      <c r="G43" s="230"/>
      <c r="H43" s="230"/>
      <c r="I43" s="230"/>
      <c r="J43" s="230"/>
      <c r="K43" s="230"/>
      <c r="L43" s="230"/>
      <c r="M43" s="230"/>
      <c r="N43" s="230"/>
    </row>
    <row r="44" spans="2:14" ht="13.5" customHeight="1">
      <c r="B44" s="236" t="s">
        <v>63</v>
      </c>
      <c r="C44" s="222">
        <v>4.1752538671108361</v>
      </c>
      <c r="D44" s="222">
        <v>2.4649485571899445</v>
      </c>
      <c r="E44" s="222">
        <v>2.7548345649423873</v>
      </c>
      <c r="F44" s="222">
        <v>0.2099993286633314</v>
      </c>
      <c r="G44" s="222">
        <v>1.6831313196653677</v>
      </c>
      <c r="H44" s="222">
        <v>-0.10956895047511846</v>
      </c>
      <c r="I44" s="222">
        <v>-1.5301158613605081</v>
      </c>
      <c r="J44" s="222">
        <v>-0.46166870997253301</v>
      </c>
      <c r="K44" s="222">
        <v>4.1639412158079467E-2</v>
      </c>
      <c r="L44" s="222">
        <v>0.15778141199047582</v>
      </c>
      <c r="M44" s="222">
        <v>0.24006642225430416</v>
      </c>
      <c r="N44" s="222">
        <v>0.28650946791312942</v>
      </c>
    </row>
    <row r="45" spans="2:14" ht="13.5" customHeight="1">
      <c r="B45" s="225" t="s">
        <v>33</v>
      </c>
      <c r="C45" s="223">
        <v>3.2973446764973713</v>
      </c>
      <c r="D45" s="223">
        <v>3.4521442117908321</v>
      </c>
      <c r="E45" s="223">
        <v>4.0963537448927685</v>
      </c>
      <c r="F45" s="223">
        <v>2.1919191202821664</v>
      </c>
      <c r="G45" s="223">
        <v>2.4918640257012763</v>
      </c>
      <c r="H45" s="223">
        <v>3.0927232060602416</v>
      </c>
      <c r="I45" s="223">
        <v>2.7185963174299532</v>
      </c>
      <c r="J45" s="223">
        <v>3.187547017143018</v>
      </c>
      <c r="K45" s="223">
        <v>3.100000000000132</v>
      </c>
      <c r="L45" s="223">
        <v>3.1000000000000494</v>
      </c>
      <c r="M45" s="223">
        <v>3.1000000000000383</v>
      </c>
      <c r="N45" s="223">
        <v>3.1000000000001418</v>
      </c>
    </row>
    <row r="46" spans="2:14" ht="13.5" customHeight="1">
      <c r="B46" s="236" t="s">
        <v>64</v>
      </c>
      <c r="C46" s="222">
        <v>4.2746042877937294</v>
      </c>
      <c r="D46" s="222">
        <v>3.8696081957043313</v>
      </c>
      <c r="E46" s="222">
        <v>2.7886314099491489</v>
      </c>
      <c r="F46" s="222">
        <v>-0.59702845925322401</v>
      </c>
      <c r="G46" s="222">
        <v>-3.6570160516413854</v>
      </c>
      <c r="H46" s="222">
        <v>-1.6531899271258321</v>
      </c>
      <c r="I46" s="222">
        <v>-0.56519767554274425</v>
      </c>
      <c r="J46" s="222">
        <v>-0.30443987724873928</v>
      </c>
      <c r="K46" s="222">
        <v>4.6210821590450202E-2</v>
      </c>
      <c r="L46" s="222">
        <v>0.54949527400778053</v>
      </c>
      <c r="M46" s="222">
        <v>1.256943350914203</v>
      </c>
      <c r="N46" s="222">
        <v>1.831688546519842</v>
      </c>
    </row>
    <row r="47" spans="2:14" ht="13.5" customHeight="1">
      <c r="B47" s="225" t="s">
        <v>65</v>
      </c>
      <c r="C47" s="223">
        <v>7.6261503021672628</v>
      </c>
      <c r="D47" s="223">
        <v>7.7508190105426742</v>
      </c>
      <c r="E47" s="223">
        <v>3.7768068473161587</v>
      </c>
      <c r="F47" s="223">
        <v>-4.2723156181334554</v>
      </c>
      <c r="G47" s="223">
        <v>-0.2652053914153007</v>
      </c>
      <c r="H47" s="223">
        <v>1.5021293524924217</v>
      </c>
      <c r="I47" s="223">
        <v>-0.27115941153003609</v>
      </c>
      <c r="J47" s="223">
        <v>-0.47088946326384518</v>
      </c>
      <c r="K47" s="223">
        <v>2.9951049933925489E-2</v>
      </c>
      <c r="L47" s="223">
        <v>6.4328492330746501E-2</v>
      </c>
      <c r="M47" s="223">
        <v>0.14126233172170313</v>
      </c>
      <c r="N47" s="223">
        <v>0.14415677695268048</v>
      </c>
    </row>
    <row r="48" spans="2:14" ht="13.5" customHeight="1">
      <c r="B48" s="236" t="s">
        <v>29</v>
      </c>
      <c r="C48" s="222">
        <v>-0.22519995972214998</v>
      </c>
      <c r="D48" s="222">
        <v>1.2713314443656909</v>
      </c>
      <c r="E48" s="222">
        <v>-0.32327170421725659</v>
      </c>
      <c r="F48" s="222">
        <v>-2.6237243194865916</v>
      </c>
      <c r="G48" s="222">
        <v>-1.0676098124810307</v>
      </c>
      <c r="H48" s="222">
        <v>-0.73754617971711167</v>
      </c>
      <c r="I48" s="222">
        <v>-0.59785122499971555</v>
      </c>
      <c r="J48" s="222">
        <v>-0.36512388965719006</v>
      </c>
      <c r="K48" s="222">
        <v>-8.8151465418956729E-2</v>
      </c>
      <c r="L48" s="222">
        <v>0.34167818262549582</v>
      </c>
      <c r="M48" s="222">
        <v>0.7324378491142447</v>
      </c>
      <c r="N48" s="222">
        <v>1.102092202694176</v>
      </c>
    </row>
    <row r="49" spans="2:14" ht="13.5" customHeight="1">
      <c r="B49" s="225" t="s">
        <v>66</v>
      </c>
      <c r="C49" s="223">
        <v>1.729753001829418</v>
      </c>
      <c r="D49" s="223">
        <v>1.7240431235639291</v>
      </c>
      <c r="E49" s="223">
        <v>2.2110692253157866</v>
      </c>
      <c r="F49" s="223">
        <v>-0.483463812269329</v>
      </c>
      <c r="G49" s="223">
        <v>-1.5379710964793369</v>
      </c>
      <c r="H49" s="223">
        <v>-0.34215603113035487</v>
      </c>
      <c r="I49" s="223">
        <v>0.7593010719606581</v>
      </c>
      <c r="J49" s="223">
        <v>0.32933271331756814</v>
      </c>
      <c r="K49" s="223">
        <v>0.29733549724169411</v>
      </c>
      <c r="L49" s="223">
        <v>6.7896078835800025E-2</v>
      </c>
      <c r="M49" s="223">
        <v>-1.7208712475317169E-2</v>
      </c>
      <c r="N49" s="223">
        <v>-0.13104808219112318</v>
      </c>
    </row>
    <row r="50" spans="2:14" ht="13.5" customHeight="1">
      <c r="B50" s="236" t="s">
        <v>90</v>
      </c>
      <c r="C50" s="222">
        <v>-3.7914898141994504</v>
      </c>
      <c r="D50" s="222">
        <v>-4.6949032961868964</v>
      </c>
      <c r="E50" s="222">
        <v>-5.3441552205471803</v>
      </c>
      <c r="F50" s="222">
        <v>-4.4579342843983873</v>
      </c>
      <c r="G50" s="222">
        <v>-4.2577233548814855</v>
      </c>
      <c r="H50" s="222">
        <v>-5.8422089954803909</v>
      </c>
      <c r="I50" s="222">
        <v>-6.6116260506576294</v>
      </c>
      <c r="J50" s="222">
        <v>-3.7295822334567195</v>
      </c>
      <c r="K50" s="222">
        <v>0.30850918161352114</v>
      </c>
      <c r="L50" s="222">
        <v>1.1371982807461944</v>
      </c>
      <c r="M50" s="222">
        <v>2.3565539840124798</v>
      </c>
      <c r="N50" s="222">
        <v>2.4923915199377946</v>
      </c>
    </row>
    <row r="51" spans="2:14" ht="13.5" customHeight="1">
      <c r="B51" s="225" t="s">
        <v>67</v>
      </c>
      <c r="C51" s="223">
        <v>-5.6614853750524325</v>
      </c>
      <c r="D51" s="223">
        <v>-1.2402063829544598</v>
      </c>
      <c r="E51" s="223">
        <v>2.4647986408686672E-2</v>
      </c>
      <c r="F51" s="223">
        <v>-0.21976259286217467</v>
      </c>
      <c r="G51" s="223">
        <v>-0.46442297562240153</v>
      </c>
      <c r="H51" s="223">
        <v>7.8369558980986938</v>
      </c>
      <c r="I51" s="223">
        <v>0.84646499928601671</v>
      </c>
      <c r="J51" s="223">
        <v>0.21090338029362232</v>
      </c>
      <c r="K51" s="223">
        <v>0.34342576082353987</v>
      </c>
      <c r="L51" s="223">
        <v>0.53725308143755846</v>
      </c>
      <c r="M51" s="223">
        <v>0.56992548069090165</v>
      </c>
      <c r="N51" s="223">
        <v>0.62374611891218645</v>
      </c>
    </row>
    <row r="52" spans="2:14" ht="13.5" customHeight="1">
      <c r="B52" s="236" t="s">
        <v>30</v>
      </c>
      <c r="C52" s="222">
        <v>-1.5361312720735552</v>
      </c>
      <c r="D52" s="222">
        <v>-1.6194492737275249E-2</v>
      </c>
      <c r="E52" s="222">
        <v>-3.990289769550226</v>
      </c>
      <c r="F52" s="222">
        <v>-5.3229494367499397</v>
      </c>
      <c r="G52" s="222">
        <v>-5.0994083813030562</v>
      </c>
      <c r="H52" s="222">
        <v>-4.8335909671818635</v>
      </c>
      <c r="I52" s="222">
        <v>-5.2171860689260114</v>
      </c>
      <c r="J52" s="222">
        <v>-4.8078180220393865</v>
      </c>
      <c r="K52" s="222">
        <v>-4.4699196171393289</v>
      </c>
      <c r="L52" s="222">
        <v>-4.338585149985386</v>
      </c>
      <c r="M52" s="222">
        <v>-4.2624609379897098</v>
      </c>
      <c r="N52" s="222">
        <v>-4.2377966244400156</v>
      </c>
    </row>
    <row r="53" spans="2:14" ht="13.5" customHeight="1">
      <c r="B53" s="225" t="s">
        <v>68</v>
      </c>
      <c r="C53" s="223">
        <v>2.5925686645077071</v>
      </c>
      <c r="D53" s="223">
        <v>0.9786313177847733</v>
      </c>
      <c r="E53" s="223">
        <v>1.7839618429341804</v>
      </c>
      <c r="F53" s="223">
        <v>-8.8802504026218532E-2</v>
      </c>
      <c r="G53" s="223">
        <v>0.12679702679094487</v>
      </c>
      <c r="H53" s="223">
        <v>0.4887475086668856</v>
      </c>
      <c r="I53" s="223">
        <v>-0.2445885597055367</v>
      </c>
      <c r="J53" s="223">
        <v>-0.65673452222548456</v>
      </c>
      <c r="K53" s="223">
        <v>-0.68863848513777626</v>
      </c>
      <c r="L53" s="223">
        <v>-0.71363398498936093</v>
      </c>
      <c r="M53" s="223">
        <v>-0.69856543968087303</v>
      </c>
      <c r="N53" s="223">
        <v>-0.71872264960271293</v>
      </c>
    </row>
    <row r="54" spans="2:14" ht="13.5" customHeight="1">
      <c r="B54" s="236" t="s">
        <v>69</v>
      </c>
      <c r="C54" s="222">
        <v>-1.2097011689883195</v>
      </c>
      <c r="D54" s="222">
        <v>-1.8157557602713439</v>
      </c>
      <c r="E54" s="222">
        <v>-1.9689296365759275</v>
      </c>
      <c r="F54" s="222">
        <v>-6.2770036897639132</v>
      </c>
      <c r="G54" s="222">
        <v>-3.5164620374288904</v>
      </c>
      <c r="H54" s="222">
        <v>-4.7464056032008628</v>
      </c>
      <c r="I54" s="222">
        <v>-4.0423770981469609</v>
      </c>
      <c r="J54" s="222">
        <v>-2.5425209486399551</v>
      </c>
      <c r="K54" s="222">
        <v>-1.5445357899244785</v>
      </c>
      <c r="L54" s="222">
        <v>-0.47768294078554036</v>
      </c>
      <c r="M54" s="222">
        <v>-4.7722783106347824E-2</v>
      </c>
      <c r="N54" s="222">
        <v>-9.8574334596149324E-2</v>
      </c>
    </row>
    <row r="55" spans="2:14" ht="13.5" customHeight="1">
      <c r="B55" s="225" t="s">
        <v>70</v>
      </c>
      <c r="C55" s="223">
        <v>7.2217928882058873</v>
      </c>
      <c r="D55" s="223">
        <v>4.2522155405758637</v>
      </c>
      <c r="E55" s="223">
        <v>1.5196966932396392</v>
      </c>
      <c r="F55" s="223">
        <v>-1.3315910928919252</v>
      </c>
      <c r="G55" s="223">
        <v>1.8876165574407942</v>
      </c>
      <c r="H55" s="223">
        <v>5.877627132089807</v>
      </c>
      <c r="I55" s="223">
        <v>3.8264262112827212</v>
      </c>
      <c r="J55" s="223">
        <v>3.9399320529805495</v>
      </c>
      <c r="K55" s="223">
        <v>3.6960908654713314</v>
      </c>
      <c r="L55" s="223">
        <v>3.5892746157660693</v>
      </c>
      <c r="M55" s="223">
        <v>3.3576641018044868</v>
      </c>
      <c r="N55" s="223">
        <v>3.0562699181240207</v>
      </c>
    </row>
    <row r="56" spans="2:14" ht="13.5" customHeight="1">
      <c r="B56" s="236" t="s">
        <v>71</v>
      </c>
      <c r="C56" s="222">
        <v>-0.22769323826029156</v>
      </c>
      <c r="D56" s="222">
        <v>-0.86616665779437696</v>
      </c>
      <c r="E56" s="222">
        <v>-2.1178322644594934</v>
      </c>
      <c r="F56" s="222">
        <v>-3.0483763025259565</v>
      </c>
      <c r="G56" s="222">
        <v>-2.7036459011720546</v>
      </c>
      <c r="H56" s="222">
        <v>-1.9834731060131843</v>
      </c>
      <c r="I56" s="222">
        <v>-2.1642175086543278</v>
      </c>
      <c r="J56" s="222">
        <v>-1.6366447283346786</v>
      </c>
      <c r="K56" s="222">
        <v>-1.1141576853133948</v>
      </c>
      <c r="L56" s="222">
        <v>-1.0112139949177728</v>
      </c>
      <c r="M56" s="222">
        <v>-1.6082552510915975</v>
      </c>
      <c r="N56" s="222">
        <v>-1.7660409852006769</v>
      </c>
    </row>
    <row r="57" spans="2:14" ht="13.5" customHeight="1">
      <c r="B57" s="225" t="s">
        <v>72</v>
      </c>
      <c r="C57" s="223">
        <v>-0.11233824535747004</v>
      </c>
      <c r="D57" s="223">
        <v>0.87159027817451817</v>
      </c>
      <c r="E57" s="223">
        <v>-7.4371287161258532</v>
      </c>
      <c r="F57" s="223">
        <v>-7.1899142936799105</v>
      </c>
      <c r="G57" s="223">
        <v>-6.4834614499791385</v>
      </c>
      <c r="H57" s="223">
        <v>-2.1113251205122761</v>
      </c>
      <c r="I57" s="223">
        <v>5.6802319234084929E-2</v>
      </c>
      <c r="J57" s="223">
        <v>-0.10863513135909955</v>
      </c>
      <c r="K57" s="223">
        <v>0.34056187477434496</v>
      </c>
      <c r="L57" s="223">
        <v>-1.3016545878437999E-2</v>
      </c>
      <c r="M57" s="223">
        <v>0.46987354380317931</v>
      </c>
      <c r="N57" s="223">
        <v>0.80761419305223658</v>
      </c>
    </row>
    <row r="58" spans="2:14" ht="13.5" customHeight="1">
      <c r="B58" s="236" t="s">
        <v>73</v>
      </c>
      <c r="C58" s="222">
        <v>0.11594774339738279</v>
      </c>
      <c r="D58" s="222">
        <v>-0.52081394431769312</v>
      </c>
      <c r="E58" s="222">
        <v>-2.7870244890394136</v>
      </c>
      <c r="F58" s="222">
        <v>-8.1119929826570161</v>
      </c>
      <c r="G58" s="222">
        <v>-5.3553506490610561</v>
      </c>
      <c r="H58" s="222">
        <v>-3.7797959399544259</v>
      </c>
      <c r="I58" s="222">
        <v>-1.5113940587478101</v>
      </c>
      <c r="J58" s="222">
        <v>-1.1759144220208886</v>
      </c>
      <c r="K58" s="222">
        <v>-1.122251779358767</v>
      </c>
      <c r="L58" s="222">
        <v>-0.78074067934019797</v>
      </c>
      <c r="M58" s="222">
        <v>-0.81074674793224799</v>
      </c>
      <c r="N58" s="222">
        <v>-0.56221160836467843</v>
      </c>
    </row>
    <row r="59" spans="2:14" ht="13.5" customHeight="1">
      <c r="B59" s="225" t="s">
        <v>74</v>
      </c>
      <c r="C59" s="223">
        <v>-1.0271967626945306</v>
      </c>
      <c r="D59" s="223">
        <v>-1.7536848383672132</v>
      </c>
      <c r="E59" s="223">
        <v>-1.693857763403787</v>
      </c>
      <c r="F59" s="223">
        <v>-4.0546144115278802</v>
      </c>
      <c r="G59" s="223">
        <v>-2.231346023054654</v>
      </c>
      <c r="H59" s="223">
        <v>-5.3013351958072334</v>
      </c>
      <c r="I59" s="223">
        <v>-2.3072659018636799</v>
      </c>
      <c r="J59" s="223">
        <v>-2.8013948138596501</v>
      </c>
      <c r="K59" s="223">
        <v>-2.8404976268726765</v>
      </c>
      <c r="L59" s="223">
        <v>-2.990663659261918</v>
      </c>
      <c r="M59" s="223">
        <v>-3.0726744540730166</v>
      </c>
      <c r="N59" s="223">
        <v>-3.2378277319818545</v>
      </c>
    </row>
    <row r="60" spans="2:14" ht="13.5" customHeight="1">
      <c r="B60" s="236" t="s">
        <v>34</v>
      </c>
      <c r="C60" s="222">
        <v>1.7774679982899162</v>
      </c>
      <c r="D60" s="222">
        <v>1.4596543220713123</v>
      </c>
      <c r="E60" s="222">
        <v>1.413334865426328</v>
      </c>
      <c r="F60" s="222">
        <v>-1.9344535412259691</v>
      </c>
      <c r="G60" s="222">
        <v>-1.7660476918403005</v>
      </c>
      <c r="H60" s="222">
        <v>-0.95229007522090126</v>
      </c>
      <c r="I60" s="222">
        <v>0.17183936817331877</v>
      </c>
      <c r="J60" s="222">
        <v>0.50984595694838464</v>
      </c>
      <c r="K60" s="222">
        <v>0.68783066714158891</v>
      </c>
      <c r="L60" s="222">
        <v>0.83131630150064784</v>
      </c>
      <c r="M60" s="222">
        <v>0.85813997527061026</v>
      </c>
      <c r="N60" s="222">
        <v>0.89700826985445092</v>
      </c>
    </row>
    <row r="61" spans="2:14" ht="13.5" customHeight="1">
      <c r="B61" s="225" t="s">
        <v>75</v>
      </c>
      <c r="C61" s="223">
        <v>1.162216286997007</v>
      </c>
      <c r="D61" s="223">
        <v>2.9759756528963708</v>
      </c>
      <c r="E61" s="223">
        <v>3.34465458747494</v>
      </c>
      <c r="F61" s="223">
        <v>0.57982101713675815</v>
      </c>
      <c r="G61" s="223">
        <v>-2.0730131490255177</v>
      </c>
      <c r="H61" s="223">
        <v>-4.6742583934607884</v>
      </c>
      <c r="I61" s="223">
        <v>-3.7560843927699969</v>
      </c>
      <c r="J61" s="223">
        <v>-2.8658021893906618</v>
      </c>
      <c r="K61" s="223">
        <v>-2.168665242880699</v>
      </c>
      <c r="L61" s="223">
        <v>-1.3789238021931587</v>
      </c>
      <c r="M61" s="223">
        <v>-0.8099103468001847</v>
      </c>
      <c r="N61" s="223">
        <v>-0.499925157373727</v>
      </c>
    </row>
    <row r="62" spans="2:14" ht="13.5" customHeight="1">
      <c r="B62" s="236" t="s">
        <v>76</v>
      </c>
      <c r="C62" s="222">
        <v>9.970333102045096</v>
      </c>
      <c r="D62" s="222">
        <v>2.6225745096218045</v>
      </c>
      <c r="E62" s="222">
        <v>7.3057477377543592</v>
      </c>
      <c r="F62" s="222">
        <v>-8.2461319121507888</v>
      </c>
      <c r="G62" s="222">
        <v>-5.6171175144079406</v>
      </c>
      <c r="H62" s="222">
        <v>1.6621537276719038</v>
      </c>
      <c r="I62" s="222">
        <v>1.193541513059295</v>
      </c>
      <c r="J62" s="222">
        <v>4.0554077790274334</v>
      </c>
      <c r="K62" s="222">
        <v>3.0567006843232072</v>
      </c>
      <c r="L62" s="222">
        <v>2.5506984308037204</v>
      </c>
      <c r="M62" s="222">
        <v>3.2298680768680215</v>
      </c>
      <c r="N62" s="222">
        <v>3.2260393872626185</v>
      </c>
    </row>
    <row r="63" spans="2:14" ht="13.5" customHeight="1">
      <c r="B63" s="225" t="s">
        <v>77</v>
      </c>
      <c r="C63" s="223">
        <v>-0.5746139583023151</v>
      </c>
      <c r="D63" s="223">
        <v>-1.1989267390191198</v>
      </c>
      <c r="E63" s="223">
        <v>-2.5509531134995425</v>
      </c>
      <c r="F63" s="223">
        <v>4.896283688438223E-2</v>
      </c>
      <c r="G63" s="223">
        <v>-1.5767462754118073</v>
      </c>
      <c r="H63" s="223">
        <v>-2.4952654516299706</v>
      </c>
      <c r="I63" s="223">
        <v>-2.0642763863892228</v>
      </c>
      <c r="J63" s="223">
        <v>-3.3041705395228411</v>
      </c>
      <c r="K63" s="223">
        <v>-1.3574678867928827</v>
      </c>
      <c r="L63" s="223">
        <v>-0.88568353966375168</v>
      </c>
      <c r="M63" s="223">
        <v>-0.62449588569646508</v>
      </c>
      <c r="N63" s="223">
        <v>-0.65332296097404852</v>
      </c>
    </row>
    <row r="64" spans="2:14" ht="13.5" customHeight="1">
      <c r="B64" s="236" t="s">
        <v>78</v>
      </c>
      <c r="C64" s="222">
        <v>3.6956354247589536</v>
      </c>
      <c r="D64" s="222">
        <v>4.8594576457859926</v>
      </c>
      <c r="E64" s="222">
        <v>3.7081136668364283</v>
      </c>
      <c r="F64" s="222">
        <v>-0.87900146349510333</v>
      </c>
      <c r="G64" s="222">
        <v>0.80959066614669228</v>
      </c>
      <c r="H64" s="222">
        <v>3.665582825937344</v>
      </c>
      <c r="I64" s="222">
        <v>2.7860266779307263</v>
      </c>
      <c r="J64" s="222">
        <v>2.3694550635284983</v>
      </c>
      <c r="K64" s="222">
        <v>2.2043976712738651</v>
      </c>
      <c r="L64" s="222">
        <v>2.0873359731523267</v>
      </c>
      <c r="M64" s="222">
        <v>1.7376600906910111</v>
      </c>
      <c r="N64" s="222">
        <v>1.5857620210713828</v>
      </c>
    </row>
    <row r="65" spans="2:14" ht="13.5" customHeight="1">
      <c r="B65" s="225" t="s">
        <v>79</v>
      </c>
      <c r="C65" s="223">
        <v>4.7657487783861887</v>
      </c>
      <c r="D65" s="223">
        <v>3.4159580294166854</v>
      </c>
      <c r="E65" s="223">
        <v>3.4112494403182008</v>
      </c>
      <c r="F65" s="223">
        <v>0.58394167859435364</v>
      </c>
      <c r="G65" s="223">
        <v>0.78515392340527457</v>
      </c>
      <c r="H65" s="223">
        <v>1.8097028397350279</v>
      </c>
      <c r="I65" s="223">
        <v>1.070809009976873</v>
      </c>
      <c r="J65" s="223">
        <v>1.4335102094268737</v>
      </c>
      <c r="K65" s="223">
        <v>1.4065581493843178</v>
      </c>
      <c r="L65" s="223">
        <v>1.3135630708350272</v>
      </c>
      <c r="M65" s="223">
        <v>1.2874140163321757</v>
      </c>
      <c r="N65" s="223">
        <v>1.1707960475697428</v>
      </c>
    </row>
    <row r="66" spans="2:14" ht="13.5" customHeight="1">
      <c r="B66" s="236" t="s">
        <v>80</v>
      </c>
      <c r="C66" s="222">
        <v>-0.97525412926447264</v>
      </c>
      <c r="D66" s="222">
        <v>0.43127744719783107</v>
      </c>
      <c r="E66" s="222">
        <v>-1.4554280928905439</v>
      </c>
      <c r="F66" s="222">
        <v>-4.72900775708717</v>
      </c>
      <c r="G66" s="222">
        <v>-5.1595989487219187</v>
      </c>
      <c r="H66" s="222">
        <v>-2.3652855339666692</v>
      </c>
      <c r="I66" s="222">
        <v>-0.53075172037308427</v>
      </c>
      <c r="J66" s="222">
        <v>-0.32253667346333259</v>
      </c>
      <c r="K66" s="222">
        <v>0.17516817592533362</v>
      </c>
      <c r="L66" s="222">
        <v>0.51347259438256576</v>
      </c>
      <c r="M66" s="222">
        <v>0.64519834314592139</v>
      </c>
      <c r="N66" s="222">
        <v>0.65440021858300512</v>
      </c>
    </row>
    <row r="67" spans="2:14" ht="13.5" customHeight="1">
      <c r="B67" s="225" t="s">
        <v>81</v>
      </c>
      <c r="C67" s="223">
        <v>-0.71701601564018747</v>
      </c>
      <c r="D67" s="223">
        <v>-2.5606071823825958</v>
      </c>
      <c r="E67" s="223">
        <v>-4.2018263065863612</v>
      </c>
      <c r="F67" s="223">
        <v>-6.2278280254955005</v>
      </c>
      <c r="G67" s="223">
        <v>-5.1555885043873335</v>
      </c>
      <c r="H67" s="223">
        <v>-2.7088771119756068</v>
      </c>
      <c r="I67" s="223">
        <v>-0.44157405205562478</v>
      </c>
      <c r="J67" s="223">
        <v>-3.070176775951728E-2</v>
      </c>
      <c r="K67" s="223">
        <v>0.29518833743587142</v>
      </c>
      <c r="L67" s="223">
        <v>0.34269520031365303</v>
      </c>
      <c r="M67" s="223">
        <v>0.38814036805954316</v>
      </c>
      <c r="N67" s="223">
        <v>0.43814190928677527</v>
      </c>
    </row>
    <row r="68" spans="2:14">
      <c r="B68" s="236" t="s">
        <v>210</v>
      </c>
      <c r="C68" s="222">
        <v>8.8812023002993286</v>
      </c>
      <c r="D68" s="222">
        <v>6.7510759995078011</v>
      </c>
      <c r="E68" s="222">
        <v>5.0750485423783118</v>
      </c>
      <c r="F68" s="222">
        <v>-5.9559862450909451</v>
      </c>
      <c r="G68" s="222">
        <v>-3.1869269629419801</v>
      </c>
      <c r="H68" s="222">
        <v>1.9109748079755386</v>
      </c>
      <c r="I68" s="222">
        <v>1.083863938971297</v>
      </c>
      <c r="J68" s="222">
        <v>0.85186660606338882</v>
      </c>
      <c r="K68" s="222">
        <v>6.2610986490383352E-2</v>
      </c>
      <c r="L68" s="222">
        <v>-0.99027385413382896</v>
      </c>
      <c r="M68" s="222">
        <v>-1.9413035816747928</v>
      </c>
      <c r="N68" s="222">
        <v>-2.7948923756411217</v>
      </c>
    </row>
    <row r="69" spans="2:14">
      <c r="B69" s="225" t="s">
        <v>82</v>
      </c>
      <c r="C69" s="223">
        <v>26.742144430027082</v>
      </c>
      <c r="D69" s="223">
        <v>15.980981178742676</v>
      </c>
      <c r="E69" s="223">
        <v>33.811383628643604</v>
      </c>
      <c r="F69" s="223">
        <v>-4.4714900388929868</v>
      </c>
      <c r="G69" s="223">
        <v>3.9083844092766662</v>
      </c>
      <c r="H69" s="223">
        <v>14.082294734341072</v>
      </c>
      <c r="I69" s="223">
        <v>16.695976117572766</v>
      </c>
      <c r="J69" s="223">
        <v>11.271354018787465</v>
      </c>
      <c r="K69" s="223">
        <v>8.8960956568653451</v>
      </c>
      <c r="L69" s="223">
        <v>6.4121843179352433</v>
      </c>
      <c r="M69" s="223">
        <v>3.0055938155256197</v>
      </c>
      <c r="N69" s="223">
        <v>0.45888560781261417</v>
      </c>
    </row>
    <row r="70" spans="2:14">
      <c r="B70" s="236" t="s">
        <v>83</v>
      </c>
      <c r="C70" s="222">
        <v>3.7257381775458516</v>
      </c>
      <c r="D70" s="222">
        <v>4.2793567016083687</v>
      </c>
      <c r="E70" s="222">
        <v>2.1379595580599435</v>
      </c>
      <c r="F70" s="222">
        <v>-2.7370157240137956</v>
      </c>
      <c r="G70" s="222">
        <v>-2.4019074433125525</v>
      </c>
      <c r="H70" s="222">
        <v>-2.0780770171176131</v>
      </c>
      <c r="I70" s="222">
        <v>-2.3086913504444562</v>
      </c>
      <c r="J70" s="222">
        <v>-1.9295646552771617</v>
      </c>
      <c r="K70" s="222">
        <v>-1.3699004847073326</v>
      </c>
      <c r="L70" s="222">
        <v>-0.49506196132430075</v>
      </c>
      <c r="M70" s="222">
        <v>0.44415497016185274</v>
      </c>
      <c r="N70" s="222">
        <v>1.299357836457719</v>
      </c>
    </row>
    <row r="71" spans="2:14">
      <c r="B71" s="225" t="s">
        <v>84</v>
      </c>
      <c r="C71" s="223">
        <v>3.4874835319451938</v>
      </c>
      <c r="D71" s="223">
        <v>1.165082559936385</v>
      </c>
      <c r="E71" s="223">
        <v>0.9840665176944563</v>
      </c>
      <c r="F71" s="223">
        <v>-2.4329571760043893</v>
      </c>
      <c r="G71" s="223">
        <v>5.9485356960225423E-2</v>
      </c>
      <c r="H71" s="223">
        <v>-5.1975564769538865E-2</v>
      </c>
      <c r="I71" s="223">
        <v>-2.5515706819914419</v>
      </c>
      <c r="J71" s="223">
        <v>-3.1553474202939573</v>
      </c>
      <c r="K71" s="223">
        <v>-3.4062987655718233</v>
      </c>
      <c r="L71" s="223">
        <v>-1.8397784890622746</v>
      </c>
      <c r="M71" s="223">
        <v>-1.5825888333346096</v>
      </c>
      <c r="N71" s="223">
        <v>-1.3334889329613882</v>
      </c>
    </row>
    <row r="72" spans="2:14">
      <c r="B72" s="236" t="s">
        <v>85</v>
      </c>
      <c r="C72" s="222">
        <v>5.0831478268583874</v>
      </c>
      <c r="D72" s="222">
        <v>3.2162136864521447</v>
      </c>
      <c r="E72" s="222">
        <v>1.9993918197433798</v>
      </c>
      <c r="F72" s="222">
        <v>-1.0504721376141966</v>
      </c>
      <c r="G72" s="222">
        <v>0.95017300611885858</v>
      </c>
      <c r="H72" s="222">
        <v>2.3489555326897107</v>
      </c>
      <c r="I72" s="222">
        <v>1.4248819629541036</v>
      </c>
      <c r="J72" s="222">
        <v>1.0721000138444641</v>
      </c>
      <c r="K72" s="222">
        <v>1.1866746183702153</v>
      </c>
      <c r="L72" s="222">
        <v>1.302014652344599</v>
      </c>
      <c r="M72" s="222">
        <v>1.3498704657035225</v>
      </c>
      <c r="N72" s="222">
        <v>1.4281941828024516</v>
      </c>
    </row>
    <row r="73" spans="2:14">
      <c r="B73" s="225" t="s">
        <v>86</v>
      </c>
      <c r="C73" s="223">
        <v>-0.73276533269245847</v>
      </c>
      <c r="D73" s="223">
        <v>-1.464401410359754</v>
      </c>
      <c r="E73" s="223">
        <v>-2.6495882315654371</v>
      </c>
      <c r="F73" s="223">
        <v>-5.0898009888782489</v>
      </c>
      <c r="G73" s="223">
        <v>-4.1290670617762011</v>
      </c>
      <c r="H73" s="223">
        <v>-0.78231809205529401</v>
      </c>
      <c r="I73" s="223">
        <v>-0.95138888888888895</v>
      </c>
      <c r="J73" s="223">
        <v>-0.56409306373016743</v>
      </c>
      <c r="K73" s="223">
        <v>-0.25900364948754023</v>
      </c>
      <c r="L73" s="223">
        <v>9.9194715271320011E-2</v>
      </c>
      <c r="M73" s="223">
        <v>1.8234753328078439E-2</v>
      </c>
      <c r="N73" s="223">
        <v>0.89748245002770877</v>
      </c>
    </row>
    <row r="74" spans="2:14" ht="3" customHeight="1">
      <c r="B74" s="225"/>
      <c r="C74" s="234"/>
      <c r="D74" s="234"/>
      <c r="E74" s="234"/>
      <c r="F74" s="234"/>
      <c r="G74" s="234"/>
      <c r="H74" s="234"/>
      <c r="I74" s="234"/>
      <c r="J74" s="234"/>
      <c r="K74" s="234"/>
      <c r="L74" s="234"/>
      <c r="M74" s="235"/>
      <c r="N74" s="235"/>
    </row>
    <row r="75" spans="2:14">
      <c r="B75" s="227" t="s">
        <v>87</v>
      </c>
      <c r="C75" s="226">
        <v>2.8889780562827987</v>
      </c>
      <c r="D75" s="226">
        <v>2.4785598880211288</v>
      </c>
      <c r="E75" s="226">
        <v>1.9455958166191816</v>
      </c>
      <c r="F75" s="226">
        <v>-2.4967595269096483</v>
      </c>
      <c r="G75" s="226">
        <v>-1.1711695732552014</v>
      </c>
      <c r="H75" s="226">
        <v>0.15404404859603607</v>
      </c>
      <c r="I75" s="226">
        <v>5.6791955245454488E-2</v>
      </c>
      <c r="J75" s="226">
        <v>7.898465712958963E-2</v>
      </c>
      <c r="K75" s="226">
        <v>0.14572329408612086</v>
      </c>
      <c r="L75" s="226">
        <v>0.20780188532349875</v>
      </c>
      <c r="M75" s="226">
        <v>0.22013780101958716</v>
      </c>
      <c r="N75" s="226">
        <v>0.23544755287623947</v>
      </c>
    </row>
    <row r="76" spans="2:14">
      <c r="B76" s="238" t="s">
        <v>28</v>
      </c>
      <c r="C76" s="226">
        <v>-2.4368500952640531E-3</v>
      </c>
      <c r="D76" s="226">
        <v>0.88289459050274943</v>
      </c>
      <c r="E76" s="226">
        <v>-0.77576305510840882</v>
      </c>
      <c r="F76" s="226">
        <v>-2.7976481541647353</v>
      </c>
      <c r="G76" s="226">
        <v>-1.6522820572896582</v>
      </c>
      <c r="H76" s="226">
        <v>-1.3999620885662232</v>
      </c>
      <c r="I76" s="226">
        <v>-1.4034169783748311</v>
      </c>
      <c r="J76" s="226">
        <v>-1.2519402418081438</v>
      </c>
      <c r="K76" s="226">
        <v>-0.98229753243542617</v>
      </c>
      <c r="L76" s="226">
        <v>-0.62455081633864629</v>
      </c>
      <c r="M76" s="226">
        <v>-0.34675068551467408</v>
      </c>
      <c r="N76" s="226">
        <v>-0.10860871712041718</v>
      </c>
    </row>
    <row r="77" spans="2:14">
      <c r="B77" s="238" t="s">
        <v>31</v>
      </c>
      <c r="C77" s="226">
        <v>4.5856378318769231</v>
      </c>
      <c r="D77" s="226">
        <v>3.544490166967746</v>
      </c>
      <c r="E77" s="226">
        <v>2.1018282132173725</v>
      </c>
      <c r="F77" s="226">
        <v>-4.3508126640888749</v>
      </c>
      <c r="G77" s="226">
        <v>-2.6240857771414685</v>
      </c>
      <c r="H77" s="226">
        <v>1.1397906512901692</v>
      </c>
      <c r="I77" s="226">
        <v>0.72400923050462029</v>
      </c>
      <c r="J77" s="226">
        <v>0.58508917347314715</v>
      </c>
      <c r="K77" s="226">
        <v>0.29924521912079743</v>
      </c>
      <c r="L77" s="226">
        <v>-0.16437849168940244</v>
      </c>
      <c r="M77" s="226">
        <v>-0.63851038079610534</v>
      </c>
      <c r="N77" s="226">
        <v>-1.0228995763763269</v>
      </c>
    </row>
    <row r="78" spans="2:14">
      <c r="B78" s="238" t="s">
        <v>32</v>
      </c>
      <c r="C78" s="226">
        <v>2.9945324229445069</v>
      </c>
      <c r="D78" s="226">
        <v>2.8845356197907965</v>
      </c>
      <c r="E78" s="226">
        <v>3.0104295246165842</v>
      </c>
      <c r="F78" s="226">
        <v>0.2844960521813325</v>
      </c>
      <c r="G78" s="226">
        <v>0.89482793966787288</v>
      </c>
      <c r="H78" s="226">
        <v>1.5424679481752284</v>
      </c>
      <c r="I78" s="226">
        <v>1.3945586987712295</v>
      </c>
      <c r="J78" s="226">
        <v>1.737481755593415</v>
      </c>
      <c r="K78" s="226">
        <v>1.8197310287204678</v>
      </c>
      <c r="L78" s="226">
        <v>1.8557694289771702</v>
      </c>
      <c r="M78" s="226">
        <v>1.8601240812434863</v>
      </c>
      <c r="N78" s="226">
        <v>1.8646981516645045</v>
      </c>
    </row>
    <row r="79" spans="2:14">
      <c r="B79" s="238" t="s">
        <v>35</v>
      </c>
      <c r="C79" s="226">
        <v>-1.8558674592412672</v>
      </c>
      <c r="D79" s="226">
        <v>-1.8823747637164621</v>
      </c>
      <c r="E79" s="226">
        <v>-2.2469734754778568</v>
      </c>
      <c r="F79" s="226">
        <v>-3.0912071928662526</v>
      </c>
      <c r="G79" s="226">
        <v>-3.6084165807803128</v>
      </c>
      <c r="H79" s="226">
        <v>-5.4365770091186807</v>
      </c>
      <c r="I79" s="226">
        <v>-5.6780919486681913</v>
      </c>
      <c r="J79" s="226">
        <v>-3.4162558840449253</v>
      </c>
      <c r="K79" s="226">
        <v>-0.50693915667794964</v>
      </c>
      <c r="L79" s="226">
        <v>0.3249419016573899</v>
      </c>
      <c r="M79" s="226">
        <v>1.3041213105540717</v>
      </c>
      <c r="N79" s="226">
        <v>1.4670640987505015</v>
      </c>
    </row>
    <row r="80" spans="2:14">
      <c r="B80" s="239" t="s">
        <v>212</v>
      </c>
      <c r="C80" s="226">
        <v>3.2353771407850638</v>
      </c>
      <c r="D80" s="226">
        <v>2.8910942138043896</v>
      </c>
      <c r="E80" s="226">
        <v>2.4147020012511309</v>
      </c>
      <c r="F80" s="226">
        <v>-2.3428916934864459</v>
      </c>
      <c r="G80" s="226">
        <v>-0.91308889128088788</v>
      </c>
      <c r="H80" s="226">
        <v>0.32086432829884398</v>
      </c>
      <c r="I80" s="226">
        <v>0.21430922219931964</v>
      </c>
      <c r="J80" s="226">
        <v>0.18831043592946081</v>
      </c>
      <c r="K80" s="226">
        <v>0.18096866767454736</v>
      </c>
      <c r="L80" s="226">
        <v>0.20465441350424671</v>
      </c>
      <c r="M80" s="226">
        <v>0.1877351760942588</v>
      </c>
      <c r="N80" s="226">
        <v>0.19813195532516567</v>
      </c>
    </row>
    <row r="81" spans="2:14" ht="12" customHeight="1">
      <c r="B81" s="800" t="s">
        <v>220</v>
      </c>
      <c r="C81" s="800"/>
      <c r="D81" s="800"/>
      <c r="E81" s="800"/>
      <c r="F81" s="800"/>
      <c r="G81" s="800"/>
      <c r="H81" s="800"/>
      <c r="I81" s="800"/>
      <c r="J81" s="800"/>
      <c r="K81" s="800"/>
      <c r="L81" s="800"/>
      <c r="M81" s="800"/>
      <c r="N81" s="800"/>
    </row>
    <row r="82" spans="2:14" ht="26.25" customHeight="1">
      <c r="B82" s="802" t="s">
        <v>231</v>
      </c>
      <c r="C82" s="802"/>
      <c r="D82" s="802"/>
      <c r="E82" s="802"/>
      <c r="F82" s="802"/>
      <c r="G82" s="802"/>
      <c r="H82" s="802"/>
      <c r="I82" s="802"/>
      <c r="J82" s="802"/>
      <c r="K82" s="802"/>
      <c r="L82" s="802"/>
      <c r="M82" s="802"/>
      <c r="N82" s="802"/>
    </row>
  </sheetData>
  <mergeCells count="3">
    <mergeCell ref="B2:N2"/>
    <mergeCell ref="B81:N81"/>
    <mergeCell ref="B82:N82"/>
  </mergeCells>
  <pageMargins left="0.7" right="0.7" top="0.75" bottom="0.75" header="0.3" footer="0.3"/>
  <pageSetup scale="65" orientation="portrait" r:id="rId1"/>
</worksheet>
</file>

<file path=xl/worksheets/sheet59.xml><?xml version="1.0" encoding="utf-8"?>
<worksheet xmlns="http://schemas.openxmlformats.org/spreadsheetml/2006/main" xmlns:r="http://schemas.openxmlformats.org/officeDocument/2006/relationships">
  <sheetPr>
    <tabColor theme="5" tint="0.39997558519241921"/>
    <pageSetUpPr fitToPage="1"/>
  </sheetPr>
  <dimension ref="A2:Q80"/>
  <sheetViews>
    <sheetView zoomScale="90" zoomScaleNormal="90" workbookViewId="0">
      <pane xSplit="2" ySplit="4" topLeftCell="C5" activePane="bottomRight" state="frozen"/>
      <selection activeCell="S46" sqref="S46"/>
      <selection pane="topRight" activeCell="S46" sqref="S46"/>
      <selection pane="bottomLeft" activeCell="S46" sqref="S46"/>
      <selection pane="bottomRight" activeCell="B4" sqref="B4"/>
    </sheetView>
  </sheetViews>
  <sheetFormatPr defaultRowHeight="15"/>
  <cols>
    <col min="1" max="1" width="6.7109375" style="42" customWidth="1"/>
    <col min="2" max="2" width="17.5703125" style="217" customWidth="1"/>
    <col min="3" max="14" width="7.7109375" style="217" customWidth="1"/>
    <col min="15" max="17" width="9.140625" style="42"/>
    <col min="18" max="16384" width="9.140625" style="217"/>
  </cols>
  <sheetData>
    <row r="2" spans="2:14" ht="34.5" customHeight="1">
      <c r="B2" s="799" t="s">
        <v>878</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222</v>
      </c>
      <c r="C4" s="221"/>
      <c r="D4" s="221"/>
      <c r="E4" s="221"/>
      <c r="F4" s="221"/>
      <c r="G4" s="221"/>
      <c r="H4" s="221"/>
      <c r="I4" s="221"/>
      <c r="J4" s="221"/>
      <c r="K4" s="221"/>
      <c r="L4" s="221"/>
      <c r="M4" s="221"/>
      <c r="N4" s="221"/>
    </row>
    <row r="5" spans="2:14" ht="13.5" customHeight="1">
      <c r="B5" s="236" t="s">
        <v>63</v>
      </c>
      <c r="C5" s="232">
        <v>-1.3085941810395998</v>
      </c>
      <c r="D5" s="232">
        <v>-2.8666716994010017</v>
      </c>
      <c r="E5" s="232">
        <v>-1.5174082802358242</v>
      </c>
      <c r="F5" s="232">
        <v>-2.3565982007622397</v>
      </c>
      <c r="G5" s="232">
        <v>-1.0978743585000645</v>
      </c>
      <c r="H5" s="232">
        <v>-4.1705783331720747</v>
      </c>
      <c r="I5" s="232">
        <v>-4.9058494417778657</v>
      </c>
      <c r="J5" s="232">
        <v>-2.2910630683084499</v>
      </c>
      <c r="K5" s="232">
        <v>-1.5688523671361809</v>
      </c>
      <c r="L5" s="232">
        <v>-1.996737164303497</v>
      </c>
      <c r="M5" s="232">
        <v>-1.7261301864174654</v>
      </c>
      <c r="N5" s="232">
        <v>-1.5697859560511642</v>
      </c>
    </row>
    <row r="6" spans="2:14" ht="13.5" customHeight="1">
      <c r="B6" s="225" t="s">
        <v>33</v>
      </c>
      <c r="C6" s="234">
        <v>-3.2493305618666875</v>
      </c>
      <c r="D6" s="234">
        <v>-2.9837665046215802</v>
      </c>
      <c r="E6" s="234">
        <v>-2.065874572638799</v>
      </c>
      <c r="F6" s="234">
        <v>-2.2073166966077853</v>
      </c>
      <c r="G6" s="234">
        <v>-3.2628634123687479</v>
      </c>
      <c r="H6" s="234">
        <v>-2.9275777561709191</v>
      </c>
      <c r="I6" s="234">
        <v>-1.7410570952726416</v>
      </c>
      <c r="J6" s="234">
        <v>-1.3385072818313293</v>
      </c>
      <c r="K6" s="234">
        <v>-1.9121051677065428</v>
      </c>
      <c r="L6" s="234">
        <v>-1.907541392899718</v>
      </c>
      <c r="M6" s="234">
        <v>-1.8385772348198721</v>
      </c>
      <c r="N6" s="234">
        <v>-1.748286478506617</v>
      </c>
    </row>
    <row r="7" spans="2:14" ht="13.5" customHeight="1">
      <c r="B7" s="236" t="s">
        <v>64</v>
      </c>
      <c r="C7" s="232">
        <v>2.2736326844136951</v>
      </c>
      <c r="D7" s="232">
        <v>1.8266890324081897</v>
      </c>
      <c r="E7" s="232">
        <v>1.072729401512218</v>
      </c>
      <c r="F7" s="232">
        <v>0.40836467206855565</v>
      </c>
      <c r="G7" s="232">
        <v>-2.2957846965729991</v>
      </c>
      <c r="H7" s="232">
        <v>-1.0329024841714196</v>
      </c>
      <c r="I7" s="232">
        <v>-0.28170135942683233</v>
      </c>
      <c r="J7" s="232">
        <v>-0.37857049495650535</v>
      </c>
      <c r="K7" s="232">
        <v>-0.15603039977044753</v>
      </c>
      <c r="L7" s="232">
        <v>0.10067867849055323</v>
      </c>
      <c r="M7" s="232">
        <v>0.88944490194295922</v>
      </c>
      <c r="N7" s="232">
        <v>1.5264396242563567</v>
      </c>
    </row>
    <row r="8" spans="2:14" ht="13.5" customHeight="1">
      <c r="B8" s="240" t="s">
        <v>879</v>
      </c>
      <c r="C8" s="234">
        <v>0.67089439502993597</v>
      </c>
      <c r="D8" s="234">
        <v>-0.1149769749106187</v>
      </c>
      <c r="E8" s="234">
        <v>-1.0767039215176291</v>
      </c>
      <c r="F8" s="234">
        <v>-4.1090240206978343</v>
      </c>
      <c r="G8" s="234">
        <v>-2.4382303384190207</v>
      </c>
      <c r="H8" s="234">
        <v>-1.1026692552452522</v>
      </c>
      <c r="I8" s="234">
        <v>-1.112434081020534</v>
      </c>
      <c r="J8" s="234">
        <v>-1.2567065971923717</v>
      </c>
      <c r="K8" s="234">
        <v>-0.95856459151861984</v>
      </c>
      <c r="L8" s="234">
        <v>-0.76721616177561269</v>
      </c>
      <c r="M8" s="234">
        <v>-0.71098139626607215</v>
      </c>
      <c r="N8" s="234">
        <v>-0.65884575029183201</v>
      </c>
    </row>
    <row r="9" spans="2:14" ht="13.5" customHeight="1">
      <c r="B9" s="236" t="s">
        <v>29</v>
      </c>
      <c r="C9" s="232">
        <v>0.14777587868963959</v>
      </c>
      <c r="D9" s="232">
        <v>1.1057763684078932</v>
      </c>
      <c r="E9" s="232">
        <v>-0.37936931362835208</v>
      </c>
      <c r="F9" s="232">
        <v>-2.3930744263105841</v>
      </c>
      <c r="G9" s="232">
        <v>-0.70447065761934635</v>
      </c>
      <c r="H9" s="232">
        <v>-1.6836336427768828E-2</v>
      </c>
      <c r="I9" s="232">
        <v>4.3176167244485739E-2</v>
      </c>
      <c r="J9" s="232">
        <v>0.19628783318391621</v>
      </c>
      <c r="K9" s="232">
        <v>0.31937638745740016</v>
      </c>
      <c r="L9" s="232">
        <v>0.54244185317661975</v>
      </c>
      <c r="M9" s="232">
        <v>0.6814842534301061</v>
      </c>
      <c r="N9" s="232">
        <v>0.76050361128334054</v>
      </c>
    </row>
    <row r="10" spans="2:14" ht="13.5" customHeight="1">
      <c r="B10" s="225" t="s">
        <v>66</v>
      </c>
      <c r="C10" s="234">
        <v>-1.0131301621259268</v>
      </c>
      <c r="D10" s="234">
        <v>-1.887377133353731</v>
      </c>
      <c r="E10" s="234">
        <v>-1.1801374144916601</v>
      </c>
      <c r="F10" s="234">
        <v>-1.2373955060987201</v>
      </c>
      <c r="G10" s="234">
        <v>-2.4564069257810415</v>
      </c>
      <c r="H10" s="234">
        <v>-1.797729199650401</v>
      </c>
      <c r="I10" s="234">
        <v>-0.69631627440688704</v>
      </c>
      <c r="J10" s="234">
        <v>-1.0494597657487934</v>
      </c>
      <c r="K10" s="234">
        <v>-0.97447290688187238</v>
      </c>
      <c r="L10" s="234">
        <v>-1.1754055515972486</v>
      </c>
      <c r="M10" s="234">
        <v>-1.1327652013194573</v>
      </c>
      <c r="N10" s="234">
        <v>-1.1782677732506286</v>
      </c>
    </row>
    <row r="11" spans="2:14" ht="13.5" customHeight="1">
      <c r="B11" s="236" t="s">
        <v>90</v>
      </c>
      <c r="C11" s="237">
        <v>-9.1690280211024753</v>
      </c>
      <c r="D11" s="237">
        <v>-7.6423446694822692</v>
      </c>
      <c r="E11" s="237">
        <v>-8.3167934926796967</v>
      </c>
      <c r="F11" s="237">
        <v>-6.8456248188060824</v>
      </c>
      <c r="G11" s="237">
        <v>-7.785230665191099</v>
      </c>
      <c r="H11" s="237">
        <v>-9.7027887076390851</v>
      </c>
      <c r="I11" s="237">
        <v>-10.435033695886982</v>
      </c>
      <c r="J11" s="237">
        <v>-8.8317498851993523</v>
      </c>
      <c r="K11" s="237">
        <v>-6.2700935841961281</v>
      </c>
      <c r="L11" s="237">
        <v>-5.2007597746913055</v>
      </c>
      <c r="M11" s="237">
        <v>-3.0185768604664212</v>
      </c>
      <c r="N11" s="237">
        <v>-1.6976713980654705</v>
      </c>
    </row>
    <row r="12" spans="2:14" ht="13.5" customHeight="1">
      <c r="B12" s="225" t="s">
        <v>880</v>
      </c>
      <c r="C12" s="234">
        <v>-11.642028334235619</v>
      </c>
      <c r="D12" s="234">
        <v>-6.7532578531141585</v>
      </c>
      <c r="E12" s="234">
        <v>-5.5547822097635091</v>
      </c>
      <c r="F12" s="234">
        <v>-2.8491812617782908</v>
      </c>
      <c r="G12" s="234">
        <v>-3.3292379182010126</v>
      </c>
      <c r="H12" s="234">
        <v>-6.5344512781846067</v>
      </c>
      <c r="I12" s="234">
        <v>-1.9143229136130084</v>
      </c>
      <c r="J12" s="234">
        <v>-2.6307946227180601</v>
      </c>
      <c r="K12" s="234">
        <v>-2.8848434548409441</v>
      </c>
      <c r="L12" s="234">
        <v>-2.912075843719268</v>
      </c>
      <c r="M12" s="234">
        <v>-3.0668994358953729</v>
      </c>
      <c r="N12" s="234">
        <v>-3.2370042425029277</v>
      </c>
    </row>
    <row r="13" spans="2:14" ht="13.5" customHeight="1">
      <c r="B13" s="236" t="s">
        <v>30</v>
      </c>
      <c r="C13" s="232">
        <v>-6.2544754216849308</v>
      </c>
      <c r="D13" s="232">
        <v>-6.5799872511081787</v>
      </c>
      <c r="E13" s="232">
        <v>-10.563133100036419</v>
      </c>
      <c r="F13" s="232">
        <v>-10.730704174449146</v>
      </c>
      <c r="G13" s="232">
        <v>-10.218623992865588</v>
      </c>
      <c r="H13" s="232">
        <v>-9.9389838234258452</v>
      </c>
      <c r="I13" s="232">
        <v>-10.174772783237925</v>
      </c>
      <c r="J13" s="232">
        <v>-9.5585230189757642</v>
      </c>
      <c r="K13" s="232">
        <v>-9.4325622591052429</v>
      </c>
      <c r="L13" s="232">
        <v>-9.214362660456473</v>
      </c>
      <c r="M13" s="232">
        <v>-9.0599254053574825</v>
      </c>
      <c r="N13" s="232">
        <v>-6.4958253435863051</v>
      </c>
    </row>
    <row r="14" spans="2:14" ht="13.5" customHeight="1">
      <c r="B14" s="225" t="s">
        <v>68</v>
      </c>
      <c r="C14" s="234">
        <v>0.19934725806640208</v>
      </c>
      <c r="D14" s="234">
        <v>-1.1588314934583275</v>
      </c>
      <c r="E14" s="234">
        <v>-0.15420052171081475</v>
      </c>
      <c r="F14" s="234">
        <v>-1.6598237336773263</v>
      </c>
      <c r="G14" s="234">
        <v>-1.1854714665590318</v>
      </c>
      <c r="H14" s="234">
        <v>-0.76993757548117758</v>
      </c>
      <c r="I14" s="234">
        <v>-1.5854189483520926</v>
      </c>
      <c r="J14" s="234">
        <v>-1.9704457336437484</v>
      </c>
      <c r="K14" s="234">
        <v>-1.9744002130068166</v>
      </c>
      <c r="L14" s="234">
        <v>-2.0005225777405991</v>
      </c>
      <c r="M14" s="234">
        <v>-1.9767965967487855</v>
      </c>
      <c r="N14" s="234">
        <v>-1.9799306223088997</v>
      </c>
    </row>
    <row r="15" spans="2:14" ht="13.5" customHeight="1">
      <c r="B15" s="236" t="s">
        <v>69</v>
      </c>
      <c r="C15" s="232" t="s">
        <v>240</v>
      </c>
      <c r="D15" s="232" t="s">
        <v>240</v>
      </c>
      <c r="E15" s="232" t="s">
        <v>240</v>
      </c>
      <c r="F15" s="232" t="s">
        <v>240</v>
      </c>
      <c r="G15" s="232" t="s">
        <v>240</v>
      </c>
      <c r="H15" s="232" t="s">
        <v>240</v>
      </c>
      <c r="I15" s="232" t="s">
        <v>240</v>
      </c>
      <c r="J15" s="232" t="s">
        <v>240</v>
      </c>
      <c r="K15" s="232" t="s">
        <v>240</v>
      </c>
      <c r="L15" s="232" t="s">
        <v>240</v>
      </c>
      <c r="M15" s="232" t="s">
        <v>240</v>
      </c>
      <c r="N15" s="232" t="s">
        <v>240</v>
      </c>
    </row>
    <row r="16" spans="2:14" ht="13.5" customHeight="1">
      <c r="B16" s="225" t="s">
        <v>70</v>
      </c>
      <c r="C16" s="234" t="s">
        <v>240</v>
      </c>
      <c r="D16" s="234" t="s">
        <v>240</v>
      </c>
      <c r="E16" s="234" t="s">
        <v>240</v>
      </c>
      <c r="F16" s="234" t="s">
        <v>240</v>
      </c>
      <c r="G16" s="234" t="s">
        <v>240</v>
      </c>
      <c r="H16" s="234" t="s">
        <v>240</v>
      </c>
      <c r="I16" s="234" t="s">
        <v>240</v>
      </c>
      <c r="J16" s="234" t="s">
        <v>240</v>
      </c>
      <c r="K16" s="234" t="s">
        <v>240</v>
      </c>
      <c r="L16" s="234" t="s">
        <v>240</v>
      </c>
      <c r="M16" s="234" t="s">
        <v>240</v>
      </c>
      <c r="N16" s="234" t="s">
        <v>240</v>
      </c>
    </row>
    <row r="17" spans="2:14" ht="13.5" customHeight="1">
      <c r="B17" s="236" t="s">
        <v>71</v>
      </c>
      <c r="C17" s="232" t="s">
        <v>240</v>
      </c>
      <c r="D17" s="232" t="s">
        <v>240</v>
      </c>
      <c r="E17" s="232" t="s">
        <v>240</v>
      </c>
      <c r="F17" s="232" t="s">
        <v>240</v>
      </c>
      <c r="G17" s="232" t="s">
        <v>240</v>
      </c>
      <c r="H17" s="232" t="s">
        <v>240</v>
      </c>
      <c r="I17" s="232" t="s">
        <v>240</v>
      </c>
      <c r="J17" s="232" t="s">
        <v>240</v>
      </c>
      <c r="K17" s="232" t="s">
        <v>240</v>
      </c>
      <c r="L17" s="232" t="s">
        <v>240</v>
      </c>
      <c r="M17" s="232" t="s">
        <v>240</v>
      </c>
      <c r="N17" s="232" t="s">
        <v>240</v>
      </c>
    </row>
    <row r="18" spans="2:14" ht="13.5" customHeight="1">
      <c r="B18" s="225" t="s">
        <v>72</v>
      </c>
      <c r="C18" s="234" t="s">
        <v>240</v>
      </c>
      <c r="D18" s="234" t="s">
        <v>240</v>
      </c>
      <c r="E18" s="234" t="s">
        <v>240</v>
      </c>
      <c r="F18" s="234" t="s">
        <v>240</v>
      </c>
      <c r="G18" s="234" t="s">
        <v>240</v>
      </c>
      <c r="H18" s="234" t="s">
        <v>240</v>
      </c>
      <c r="I18" s="234" t="s">
        <v>240</v>
      </c>
      <c r="J18" s="234" t="s">
        <v>240</v>
      </c>
      <c r="K18" s="234" t="s">
        <v>240</v>
      </c>
      <c r="L18" s="234" t="s">
        <v>240</v>
      </c>
      <c r="M18" s="234" t="s">
        <v>240</v>
      </c>
      <c r="N18" s="234" t="s">
        <v>240</v>
      </c>
    </row>
    <row r="19" spans="2:14" ht="13.5" customHeight="1">
      <c r="B19" s="236" t="s">
        <v>73</v>
      </c>
      <c r="C19" s="232">
        <v>-1.9159344780958862</v>
      </c>
      <c r="D19" s="232">
        <v>-3.8595155479208878</v>
      </c>
      <c r="E19" s="232">
        <v>-6.3092608108707733</v>
      </c>
      <c r="F19" s="232">
        <v>-6.033309579342327</v>
      </c>
      <c r="G19" s="232">
        <v>-4.6952062555939431</v>
      </c>
      <c r="H19" s="232">
        <v>-3.8946681443577886</v>
      </c>
      <c r="I19" s="232">
        <v>-2.5539843533384938</v>
      </c>
      <c r="J19" s="232">
        <v>-2.1388002003209934</v>
      </c>
      <c r="K19" s="232">
        <v>-2.5512844179586143</v>
      </c>
      <c r="L19" s="232">
        <v>-2.5766911864540831</v>
      </c>
      <c r="M19" s="232">
        <v>-2.755281098454363</v>
      </c>
      <c r="N19" s="232">
        <v>-2.565133759708274</v>
      </c>
    </row>
    <row r="20" spans="2:14" ht="13.5" customHeight="1">
      <c r="B20" s="225" t="s">
        <v>74</v>
      </c>
      <c r="C20" s="234">
        <v>-3.3409201871983161</v>
      </c>
      <c r="D20" s="234">
        <v>-3.6365419305366369</v>
      </c>
      <c r="E20" s="234">
        <v>-5.2381176920331374</v>
      </c>
      <c r="F20" s="234">
        <v>-5.715534465483878</v>
      </c>
      <c r="G20" s="234">
        <v>-5.2701442217639221</v>
      </c>
      <c r="H20" s="234">
        <v>-4.8166303591693076</v>
      </c>
      <c r="I20" s="234">
        <v>-4.7667718946016029</v>
      </c>
      <c r="J20" s="234">
        <v>-3.9250433404325253</v>
      </c>
      <c r="K20" s="234">
        <v>-3.8850598244498693</v>
      </c>
      <c r="L20" s="234">
        <v>-3.8680879015247123</v>
      </c>
      <c r="M20" s="234">
        <v>-3.9250353041614243</v>
      </c>
      <c r="N20" s="234">
        <v>-3.6292513214622399</v>
      </c>
    </row>
    <row r="21" spans="2:14" ht="13.5" customHeight="1">
      <c r="B21" s="236" t="s">
        <v>34</v>
      </c>
      <c r="C21" s="232">
        <v>-1.3590424174136397</v>
      </c>
      <c r="D21" s="232">
        <v>-1.5379668885342372</v>
      </c>
      <c r="E21" s="232">
        <v>-1.276532440310828</v>
      </c>
      <c r="F21" s="232">
        <v>-3.7600153822270923</v>
      </c>
      <c r="G21" s="232">
        <v>-3.8940885491245547</v>
      </c>
      <c r="H21" s="232">
        <v>-3.1878963087798424</v>
      </c>
      <c r="I21" s="232">
        <v>-2.3192020984706159</v>
      </c>
      <c r="J21" s="232">
        <v>-2.0897217764518716</v>
      </c>
      <c r="K21" s="232">
        <v>-2.0420374543973923</v>
      </c>
      <c r="L21" s="232">
        <v>-1.9884148041127516</v>
      </c>
      <c r="M21" s="232">
        <v>-2.0220836985108011</v>
      </c>
      <c r="N21" s="232">
        <v>-2.0302392202741797</v>
      </c>
    </row>
    <row r="22" spans="2:14" ht="13.5" customHeight="1">
      <c r="B22" s="225" t="s">
        <v>75</v>
      </c>
      <c r="C22" s="234" t="s">
        <v>240</v>
      </c>
      <c r="D22" s="234" t="s">
        <v>240</v>
      </c>
      <c r="E22" s="234" t="s">
        <v>240</v>
      </c>
      <c r="F22" s="234" t="s">
        <v>240</v>
      </c>
      <c r="G22" s="234" t="s">
        <v>240</v>
      </c>
      <c r="H22" s="234" t="s">
        <v>240</v>
      </c>
      <c r="I22" s="234" t="s">
        <v>240</v>
      </c>
      <c r="J22" s="234" t="s">
        <v>240</v>
      </c>
      <c r="K22" s="234" t="s">
        <v>240</v>
      </c>
      <c r="L22" s="234" t="s">
        <v>240</v>
      </c>
      <c r="M22" s="234" t="s">
        <v>240</v>
      </c>
      <c r="N22" s="234" t="s">
        <v>240</v>
      </c>
    </row>
    <row r="23" spans="2:14" ht="13.5" customHeight="1">
      <c r="B23" s="236" t="s">
        <v>76</v>
      </c>
      <c r="C23" s="232" t="s">
        <v>240</v>
      </c>
      <c r="D23" s="232" t="s">
        <v>240</v>
      </c>
      <c r="E23" s="232" t="s">
        <v>240</v>
      </c>
      <c r="F23" s="232" t="s">
        <v>240</v>
      </c>
      <c r="G23" s="232" t="s">
        <v>240</v>
      </c>
      <c r="H23" s="232" t="s">
        <v>240</v>
      </c>
      <c r="I23" s="232" t="s">
        <v>240</v>
      </c>
      <c r="J23" s="232" t="s">
        <v>240</v>
      </c>
      <c r="K23" s="232" t="s">
        <v>240</v>
      </c>
      <c r="L23" s="232" t="s">
        <v>240</v>
      </c>
      <c r="M23" s="232" t="s">
        <v>240</v>
      </c>
      <c r="N23" s="232" t="s">
        <v>240</v>
      </c>
    </row>
    <row r="24" spans="2:14" ht="13.5" customHeight="1">
      <c r="B24" s="225" t="s">
        <v>77</v>
      </c>
      <c r="C24" s="234" t="s">
        <v>240</v>
      </c>
      <c r="D24" s="234" t="s">
        <v>240</v>
      </c>
      <c r="E24" s="234" t="s">
        <v>240</v>
      </c>
      <c r="F24" s="234" t="s">
        <v>240</v>
      </c>
      <c r="G24" s="234" t="s">
        <v>240</v>
      </c>
      <c r="H24" s="234" t="s">
        <v>240</v>
      </c>
      <c r="I24" s="234" t="s">
        <v>240</v>
      </c>
      <c r="J24" s="234" t="s">
        <v>240</v>
      </c>
      <c r="K24" s="234" t="s">
        <v>240</v>
      </c>
      <c r="L24" s="234" t="s">
        <v>240</v>
      </c>
      <c r="M24" s="234" t="s">
        <v>240</v>
      </c>
      <c r="N24" s="234" t="s">
        <v>240</v>
      </c>
    </row>
    <row r="25" spans="2:14" ht="13.5" customHeight="1">
      <c r="B25" s="236" t="s">
        <v>881</v>
      </c>
      <c r="C25" s="232">
        <v>0.18012308018582299</v>
      </c>
      <c r="D25" s="232">
        <v>1.5123962139926852</v>
      </c>
      <c r="E25" s="232">
        <v>0.91397867915214726</v>
      </c>
      <c r="F25" s="232">
        <v>-0.82984408530684139</v>
      </c>
      <c r="G25" s="232">
        <v>-1.0901257584882769</v>
      </c>
      <c r="H25" s="232">
        <v>1.5573457966951709</v>
      </c>
      <c r="I25" s="232">
        <v>1.2763451700997903</v>
      </c>
      <c r="J25" s="232">
        <v>1.1416595626020929</v>
      </c>
      <c r="K25" s="232">
        <v>1.2114807358539619</v>
      </c>
      <c r="L25" s="232">
        <v>1.3657159059886561</v>
      </c>
      <c r="M25" s="232">
        <v>1.1573142502205449</v>
      </c>
      <c r="N25" s="232">
        <v>0.93161380440957753</v>
      </c>
    </row>
    <row r="26" spans="2:14" ht="13.5" customHeight="1">
      <c r="B26" s="225" t="s">
        <v>79</v>
      </c>
      <c r="C26" s="234">
        <v>-1.431279801135916</v>
      </c>
      <c r="D26" s="234">
        <v>-2.0581769185104952</v>
      </c>
      <c r="E26" s="234">
        <v>-1.7132051094634675</v>
      </c>
      <c r="F26" s="234">
        <v>-3.4709056830222358</v>
      </c>
      <c r="G26" s="234">
        <v>-3.4375652590195092</v>
      </c>
      <c r="H26" s="234">
        <v>-2.0907946065712895</v>
      </c>
      <c r="I26" s="234">
        <v>-2.7055089648920423</v>
      </c>
      <c r="J26" s="234">
        <v>-2.06868984135816</v>
      </c>
      <c r="K26" s="234">
        <v>-2.1098990600062417</v>
      </c>
      <c r="L26" s="234">
        <v>-2.0885032052773087</v>
      </c>
      <c r="M26" s="234">
        <v>-2.015199979207166</v>
      </c>
      <c r="N26" s="234">
        <v>-2.059296606814272</v>
      </c>
    </row>
    <row r="27" spans="2:14" ht="13.5" customHeight="1">
      <c r="B27" s="236" t="s">
        <v>80</v>
      </c>
      <c r="C27" s="232">
        <v>-4.1218848267647434</v>
      </c>
      <c r="D27" s="232">
        <v>-2.777127826943028</v>
      </c>
      <c r="E27" s="232">
        <v>-4.7027296395174512</v>
      </c>
      <c r="F27" s="232">
        <v>-6.9114009296128289</v>
      </c>
      <c r="G27" s="232">
        <v>-7.7672041261239766</v>
      </c>
      <c r="H27" s="232">
        <v>-5.2470315145964834</v>
      </c>
      <c r="I27" s="232">
        <v>-3.1559000914643898</v>
      </c>
      <c r="J27" s="232">
        <v>-2.7246697425715101</v>
      </c>
      <c r="K27" s="232">
        <v>-2.3945281374343081</v>
      </c>
      <c r="L27" s="232">
        <v>-2.1266965994990015</v>
      </c>
      <c r="M27" s="232">
        <v>-2.0868349532442321</v>
      </c>
      <c r="N27" s="232">
        <v>-2.0320044050004293</v>
      </c>
    </row>
    <row r="28" spans="2:14" ht="13.5" customHeight="1">
      <c r="B28" s="225" t="s">
        <v>81</v>
      </c>
      <c r="C28" s="234">
        <v>-1.7751295647121426</v>
      </c>
      <c r="D28" s="234">
        <v>-4.250298143059962</v>
      </c>
      <c r="E28" s="234">
        <v>-7.4589162131541</v>
      </c>
      <c r="F28" s="234">
        <v>-6.8034906044936463</v>
      </c>
      <c r="G28" s="234">
        <v>-4.909004955764523</v>
      </c>
      <c r="H28" s="234">
        <v>-2.9521636176451622</v>
      </c>
      <c r="I28" s="234">
        <v>-0.85368238142839448</v>
      </c>
      <c r="J28" s="234">
        <v>-0.58454492607244113</v>
      </c>
      <c r="K28" s="234">
        <v>-0.41130108043821056</v>
      </c>
      <c r="L28" s="234">
        <v>-0.55241316807474528</v>
      </c>
      <c r="M28" s="234">
        <v>-0.67058842802352148</v>
      </c>
      <c r="N28" s="234">
        <v>-0.77533433885546466</v>
      </c>
    </row>
    <row r="29" spans="2:14" ht="13.5" customHeight="1">
      <c r="B29" s="236" t="s">
        <v>210</v>
      </c>
      <c r="C29" s="232">
        <v>8.1745907222596585</v>
      </c>
      <c r="D29" s="232">
        <v>6.0567405644054144</v>
      </c>
      <c r="E29" s="232">
        <v>3.8717313381184093</v>
      </c>
      <c r="F29" s="232">
        <v>-3.1547382541317006</v>
      </c>
      <c r="G29" s="232">
        <v>-1.8311948782813916</v>
      </c>
      <c r="H29" s="232">
        <v>2.0009676607286981</v>
      </c>
      <c r="I29" s="232">
        <v>0.41634927714831271</v>
      </c>
      <c r="J29" s="232">
        <v>-0.13781966875567331</v>
      </c>
      <c r="K29" s="232">
        <v>-0.80623495172553861</v>
      </c>
      <c r="L29" s="232">
        <v>-1.7124891921736305</v>
      </c>
      <c r="M29" s="232">
        <v>-2.6580194415307208</v>
      </c>
      <c r="N29" s="232">
        <v>-3.4932251163685293</v>
      </c>
    </row>
    <row r="30" spans="2:14" ht="13.5" customHeight="1">
      <c r="B30" s="225" t="s">
        <v>82</v>
      </c>
      <c r="C30" s="234" t="s">
        <v>240</v>
      </c>
      <c r="D30" s="234" t="s">
        <v>240</v>
      </c>
      <c r="E30" s="234" t="s">
        <v>240</v>
      </c>
      <c r="F30" s="234" t="s">
        <v>240</v>
      </c>
      <c r="G30" s="234" t="s">
        <v>240</v>
      </c>
      <c r="H30" s="234" t="s">
        <v>240</v>
      </c>
      <c r="I30" s="234" t="s">
        <v>240</v>
      </c>
      <c r="J30" s="234" t="s">
        <v>240</v>
      </c>
      <c r="K30" s="234" t="s">
        <v>240</v>
      </c>
      <c r="L30" s="234" t="s">
        <v>240</v>
      </c>
      <c r="M30" s="234" t="s">
        <v>240</v>
      </c>
      <c r="N30" s="234" t="s">
        <v>240</v>
      </c>
    </row>
    <row r="31" spans="2:14" ht="13.5" customHeight="1">
      <c r="B31" s="236" t="s">
        <v>83</v>
      </c>
      <c r="C31" s="232">
        <v>-9.0793938451556339E-2</v>
      </c>
      <c r="D31" s="232">
        <v>-0.1979639077612865</v>
      </c>
      <c r="E31" s="232">
        <v>-2.3165929762723683</v>
      </c>
      <c r="F31" s="232">
        <v>-5.0909033026538522</v>
      </c>
      <c r="G31" s="232">
        <v>-4.5007637487171506</v>
      </c>
      <c r="H31" s="232">
        <v>-4.2053620814186106</v>
      </c>
      <c r="I31" s="232">
        <v>-4.3681633631198906</v>
      </c>
      <c r="J31" s="232">
        <v>-4.0241998225515614</v>
      </c>
      <c r="K31" s="232">
        <v>-3.6858667690766391</v>
      </c>
      <c r="L31" s="232">
        <v>-3.1332013656825337</v>
      </c>
      <c r="M31" s="232">
        <v>-2.4501861999142749</v>
      </c>
      <c r="N31" s="232">
        <v>-1.7474830692249932</v>
      </c>
    </row>
    <row r="32" spans="2:14" ht="13.5" customHeight="1">
      <c r="B32" s="225" t="s">
        <v>84</v>
      </c>
      <c r="C32" s="234">
        <v>1.8381659251826152</v>
      </c>
      <c r="D32" s="234">
        <v>-5.9075787447137443E-2</v>
      </c>
      <c r="E32" s="234">
        <v>-0.75797271213570361</v>
      </c>
      <c r="F32" s="234">
        <v>-2.1333357104394302</v>
      </c>
      <c r="G32" s="234">
        <v>-0.44750584039337332</v>
      </c>
      <c r="H32" s="234">
        <v>-1.4178309549364689</v>
      </c>
      <c r="I32" s="234">
        <v>-2.7455456785970536</v>
      </c>
      <c r="J32" s="234">
        <v>-3.700323256603359</v>
      </c>
      <c r="K32" s="234">
        <v>-4.0580112838081357</v>
      </c>
      <c r="L32" s="234">
        <v>-2.5989024312478195</v>
      </c>
      <c r="M32" s="234">
        <v>-2.3835669424129016</v>
      </c>
      <c r="N32" s="234">
        <v>-2.1633638299599509</v>
      </c>
    </row>
    <row r="33" spans="2:14" ht="13.5" customHeight="1">
      <c r="B33" s="236" t="s">
        <v>85</v>
      </c>
      <c r="C33" s="232">
        <v>-1.0977873007204335</v>
      </c>
      <c r="D33" s="232">
        <v>-3.0096461075862191</v>
      </c>
      <c r="E33" s="232">
        <v>-2.8051405085067387</v>
      </c>
      <c r="F33" s="232">
        <v>-3.1385696731722335</v>
      </c>
      <c r="G33" s="232">
        <v>-2.1771913761751462</v>
      </c>
      <c r="H33" s="232">
        <v>-0.9108936635043009</v>
      </c>
      <c r="I33" s="232">
        <v>-1.9559535050872581</v>
      </c>
      <c r="J33" s="232">
        <v>-1.9013260207349933</v>
      </c>
      <c r="K33" s="232">
        <v>-1.5850874005780491</v>
      </c>
      <c r="L33" s="232">
        <v>-1.3905125455791134</v>
      </c>
      <c r="M33" s="232">
        <v>-1.4775063168677016</v>
      </c>
      <c r="N33" s="232">
        <v>-1.4524158571809327</v>
      </c>
    </row>
    <row r="34" spans="2:14" ht="13.5" customHeight="1">
      <c r="B34" s="225" t="s">
        <v>86</v>
      </c>
      <c r="C34" s="235">
        <v>-2.514814738095172</v>
      </c>
      <c r="D34" s="235">
        <v>-3.8934925858055678</v>
      </c>
      <c r="E34" s="235">
        <v>-3.5455206098798526</v>
      </c>
      <c r="F34" s="235">
        <v>-2.55335121556144</v>
      </c>
      <c r="G34" s="235">
        <v>-3.0913201659858496</v>
      </c>
      <c r="H34" s="235">
        <v>-2.2631080443744089</v>
      </c>
      <c r="I34" s="235">
        <v>-3.164975376907083</v>
      </c>
      <c r="J34" s="235">
        <v>-3.0986017218612054</v>
      </c>
      <c r="K34" s="235">
        <v>-2.917428961652393</v>
      </c>
      <c r="L34" s="235">
        <v>-2.7148368482336638</v>
      </c>
      <c r="M34" s="235">
        <v>-2.742017186068757</v>
      </c>
      <c r="N34" s="235">
        <v>-2.5352845247326523</v>
      </c>
    </row>
    <row r="35" spans="2:14" ht="6" customHeight="1">
      <c r="B35" s="225"/>
      <c r="C35" s="226"/>
      <c r="D35" s="226"/>
      <c r="E35" s="226"/>
      <c r="F35" s="226"/>
      <c r="G35" s="226"/>
      <c r="H35" s="226"/>
      <c r="I35" s="226"/>
      <c r="J35" s="226"/>
      <c r="K35" s="226"/>
      <c r="L35" s="226"/>
      <c r="M35" s="226"/>
      <c r="N35" s="226"/>
    </row>
    <row r="36" spans="2:14">
      <c r="B36" s="227" t="s">
        <v>87</v>
      </c>
      <c r="C36" s="235">
        <v>-0.66322583852496664</v>
      </c>
      <c r="D36" s="235">
        <v>-0.7921327783139348</v>
      </c>
      <c r="E36" s="235">
        <v>-1.6999302282597311</v>
      </c>
      <c r="F36" s="235">
        <v>-3.5931636839704391</v>
      </c>
      <c r="G36" s="235">
        <v>-2.8678840858340737</v>
      </c>
      <c r="H36" s="235">
        <v>-1.9273175792623114</v>
      </c>
      <c r="I36" s="235">
        <v>-1.8285440454482194</v>
      </c>
      <c r="J36" s="235">
        <v>-1.6462965158387548</v>
      </c>
      <c r="K36" s="235">
        <v>-1.660902726138193</v>
      </c>
      <c r="L36" s="235">
        <v>-1.5884730158419638</v>
      </c>
      <c r="M36" s="235">
        <v>-1.587983406544534</v>
      </c>
      <c r="N36" s="235">
        <v>-1.3565861940672679</v>
      </c>
    </row>
    <row r="37" spans="2:14">
      <c r="B37" s="238" t="s">
        <v>28</v>
      </c>
      <c r="C37" s="235">
        <v>-1.2414139027633804</v>
      </c>
      <c r="D37" s="235">
        <v>-0.92656011414228201</v>
      </c>
      <c r="E37" s="235">
        <v>-2.4161688502928214</v>
      </c>
      <c r="F37" s="235">
        <v>-3.8678095858093835</v>
      </c>
      <c r="G37" s="235">
        <v>-2.6366588311339489</v>
      </c>
      <c r="H37" s="235">
        <v>-1.9645701220153757</v>
      </c>
      <c r="I37" s="235">
        <v>-1.9984773798896474</v>
      </c>
      <c r="J37" s="235">
        <v>-1.8086221858318035</v>
      </c>
      <c r="K37" s="235">
        <v>-1.7076737530804291</v>
      </c>
      <c r="L37" s="235">
        <v>-1.4769178255705249</v>
      </c>
      <c r="M37" s="235">
        <v>-1.3644851900774038</v>
      </c>
      <c r="N37" s="235">
        <v>-0.90521580053530648</v>
      </c>
    </row>
    <row r="38" spans="2:14">
      <c r="B38" s="238" t="s">
        <v>31</v>
      </c>
      <c r="C38" s="235">
        <v>1.906177671277937</v>
      </c>
      <c r="D38" s="235">
        <v>0.84764855007256112</v>
      </c>
      <c r="E38" s="235">
        <v>-0.3853677631963166</v>
      </c>
      <c r="F38" s="235">
        <v>-3.8906263841904964</v>
      </c>
      <c r="G38" s="235">
        <v>-3.092533052319772</v>
      </c>
      <c r="H38" s="235">
        <v>-0.47578266869907343</v>
      </c>
      <c r="I38" s="235">
        <v>-0.86930441151812787</v>
      </c>
      <c r="J38" s="235">
        <v>-1.0911757353263973</v>
      </c>
      <c r="K38" s="235">
        <v>-1.3184478032650144</v>
      </c>
      <c r="L38" s="235">
        <v>-1.7172021996351099</v>
      </c>
      <c r="M38" s="235">
        <v>-2.2388606122693</v>
      </c>
      <c r="N38" s="235">
        <v>-2.6652438449901017</v>
      </c>
    </row>
    <row r="39" spans="2:14">
      <c r="B39" s="238" t="s">
        <v>32</v>
      </c>
      <c r="C39" s="235">
        <v>-1.9364525811409279</v>
      </c>
      <c r="D39" s="235">
        <v>-2.1157096172428758</v>
      </c>
      <c r="E39" s="235">
        <v>-1.5658109259240662</v>
      </c>
      <c r="F39" s="235">
        <v>-2.6098710342940925</v>
      </c>
      <c r="G39" s="235">
        <v>-3.0523243561013342</v>
      </c>
      <c r="H39" s="235">
        <v>-2.7696397039595255</v>
      </c>
      <c r="I39" s="235">
        <v>-1.949409233177271</v>
      </c>
      <c r="J39" s="235">
        <v>-1.4794959743419682</v>
      </c>
      <c r="K39" s="235">
        <v>-1.6535591117821804</v>
      </c>
      <c r="L39" s="235">
        <v>-1.6736124265199468</v>
      </c>
      <c r="M39" s="235">
        <v>-1.6217658199102123</v>
      </c>
      <c r="N39" s="235">
        <v>-1.5713819299130922</v>
      </c>
    </row>
    <row r="40" spans="2:14">
      <c r="B40" s="239" t="s">
        <v>212</v>
      </c>
      <c r="C40" s="235">
        <v>-0.35314478883156136</v>
      </c>
      <c r="D40" s="235">
        <v>-0.47853016121276765</v>
      </c>
      <c r="E40" s="235">
        <v>-1.3870013032919979</v>
      </c>
      <c r="F40" s="235">
        <v>-3.5197048119219181</v>
      </c>
      <c r="G40" s="235">
        <v>-2.7128883517865612</v>
      </c>
      <c r="H40" s="235">
        <v>-1.7830651262989285</v>
      </c>
      <c r="I40" s="235">
        <v>-1.7801384134022349</v>
      </c>
      <c r="J40" s="235">
        <v>-1.5701535943571865</v>
      </c>
      <c r="K40" s="235">
        <v>-1.5974424111047896</v>
      </c>
      <c r="L40" s="235">
        <v>-1.5532414553200051</v>
      </c>
      <c r="M40" s="235">
        <v>-1.5574911240013034</v>
      </c>
      <c r="N40" s="235">
        <v>-1.3046186791435381</v>
      </c>
    </row>
    <row r="41" spans="2:14" ht="13.5" customHeight="1">
      <c r="B41" s="227"/>
      <c r="C41" s="226"/>
      <c r="D41" s="226"/>
      <c r="E41" s="226"/>
      <c r="F41" s="226"/>
      <c r="G41" s="226"/>
      <c r="H41" s="226"/>
      <c r="I41" s="226"/>
      <c r="J41" s="226"/>
      <c r="K41" s="226"/>
      <c r="L41" s="226"/>
      <c r="M41" s="226"/>
      <c r="N41" s="226"/>
    </row>
    <row r="42" spans="2:14" ht="13.5" customHeight="1">
      <c r="B42" s="220" t="s">
        <v>224</v>
      </c>
      <c r="C42" s="230"/>
      <c r="D42" s="230"/>
      <c r="E42" s="230"/>
      <c r="F42" s="230"/>
      <c r="G42" s="230"/>
      <c r="H42" s="230"/>
      <c r="I42" s="230"/>
      <c r="J42" s="230"/>
      <c r="K42" s="230"/>
      <c r="L42" s="230"/>
      <c r="M42" s="230"/>
      <c r="N42" s="230"/>
    </row>
    <row r="43" spans="2:14" ht="13.5" customHeight="1">
      <c r="B43" s="236" t="s">
        <v>63</v>
      </c>
      <c r="C43" s="232">
        <v>3.8374282737166698</v>
      </c>
      <c r="D43" s="232">
        <v>1.7963745100891886</v>
      </c>
      <c r="E43" s="232">
        <v>2.1257874592805255</v>
      </c>
      <c r="F43" s="232">
        <v>1.3348977734950855</v>
      </c>
      <c r="G43" s="232">
        <v>1.8357482103280836</v>
      </c>
      <c r="H43" s="232">
        <v>-1.1512546475077416</v>
      </c>
      <c r="I43" s="232">
        <v>-1.7854740436739185</v>
      </c>
      <c r="J43" s="232">
        <v>-0.2762689326054647</v>
      </c>
      <c r="K43" s="232">
        <v>0.26439814689688423</v>
      </c>
      <c r="L43" s="232">
        <v>0.31513342742215861</v>
      </c>
      <c r="M43" s="232">
        <v>0.28595208440320163</v>
      </c>
      <c r="N43" s="232">
        <v>0.18663838791553819</v>
      </c>
    </row>
    <row r="44" spans="2:14" ht="13.5" customHeight="1">
      <c r="B44" s="225" t="s">
        <v>33</v>
      </c>
      <c r="C44" s="234">
        <v>3.4894986581817728</v>
      </c>
      <c r="D44" s="234">
        <v>3.1381342049854841</v>
      </c>
      <c r="E44" s="234">
        <v>3.4444370555813348</v>
      </c>
      <c r="F44" s="234">
        <v>2.8492108565445373</v>
      </c>
      <c r="G44" s="234">
        <v>2.0078651514783834</v>
      </c>
      <c r="H44" s="234">
        <v>2.8322128900537633</v>
      </c>
      <c r="I44" s="234">
        <v>3.0641074670945168</v>
      </c>
      <c r="J44" s="234">
        <v>3.3942734157475605</v>
      </c>
      <c r="K44" s="234">
        <v>3.1731225143462334</v>
      </c>
      <c r="L44" s="234">
        <v>3.099999999999997</v>
      </c>
      <c r="M44" s="234">
        <v>3.0999999999999903</v>
      </c>
      <c r="N44" s="234">
        <v>3.0999999999999992</v>
      </c>
    </row>
    <row r="45" spans="2:14" ht="13.5" customHeight="1">
      <c r="B45" s="236" t="s">
        <v>64</v>
      </c>
      <c r="C45" s="232">
        <v>3.2417801729905924</v>
      </c>
      <c r="D45" s="232">
        <v>2.4641057062178402</v>
      </c>
      <c r="E45" s="232">
        <v>0.98714637775070158</v>
      </c>
      <c r="F45" s="232">
        <v>0.71800059829432916</v>
      </c>
      <c r="G45" s="232">
        <v>-2.0198794541806691</v>
      </c>
      <c r="H45" s="232">
        <v>-0.68803243195867747</v>
      </c>
      <c r="I45" s="232">
        <v>0.24251324723468287</v>
      </c>
      <c r="J45" s="232">
        <v>0.38265344560554404</v>
      </c>
      <c r="K45" s="232">
        <v>0.3852096105309939</v>
      </c>
      <c r="L45" s="232">
        <v>0.66766514710659775</v>
      </c>
      <c r="M45" s="232">
        <v>1.3971262966287945</v>
      </c>
      <c r="N45" s="232">
        <v>1.9789853268736095</v>
      </c>
    </row>
    <row r="46" spans="2:14" ht="13.5" customHeight="1">
      <c r="B46" s="240" t="s">
        <v>879</v>
      </c>
      <c r="C46" s="234">
        <v>0.8470114850915289</v>
      </c>
      <c r="D46" s="234">
        <v>-0.30427368381190528</v>
      </c>
      <c r="E46" s="234">
        <v>-1.4395079869001997</v>
      </c>
      <c r="F46" s="234">
        <v>-4.3005858878728391</v>
      </c>
      <c r="G46" s="234">
        <v>-2.388025501480727</v>
      </c>
      <c r="H46" s="234">
        <v>-1.0175767488809682</v>
      </c>
      <c r="I46" s="234">
        <v>-1.0441336302312672</v>
      </c>
      <c r="J46" s="234">
        <v>-1.1110487138987735</v>
      </c>
      <c r="K46" s="234">
        <v>-0.74696791996626166</v>
      </c>
      <c r="L46" s="234">
        <v>-0.52098090724470725</v>
      </c>
      <c r="M46" s="234">
        <v>-0.43693996152391978</v>
      </c>
      <c r="N46" s="234">
        <v>-0.35443895013005844</v>
      </c>
    </row>
    <row r="47" spans="2:14" ht="13.5" customHeight="1">
      <c r="B47" s="236" t="s">
        <v>29</v>
      </c>
      <c r="C47" s="232">
        <v>0.57904211766285962</v>
      </c>
      <c r="D47" s="232">
        <v>1.4970528758595396</v>
      </c>
      <c r="E47" s="232">
        <v>2.8878760606463532E-2</v>
      </c>
      <c r="F47" s="232">
        <v>-1.9681953700526846</v>
      </c>
      <c r="G47" s="232">
        <v>-0.26151364709519687</v>
      </c>
      <c r="H47" s="232">
        <v>0.46356228039003344</v>
      </c>
      <c r="I47" s="232">
        <v>0.70675959406847289</v>
      </c>
      <c r="J47" s="232">
        <v>0.7682532029078899</v>
      </c>
      <c r="K47" s="232">
        <v>0.82838354363277877</v>
      </c>
      <c r="L47" s="232">
        <v>0.99599571591623448</v>
      </c>
      <c r="M47" s="232">
        <v>1.0798819560731974</v>
      </c>
      <c r="N47" s="232">
        <v>1.1020907463108278</v>
      </c>
    </row>
    <row r="48" spans="2:14" ht="13.5" customHeight="1">
      <c r="B48" s="225" t="s">
        <v>66</v>
      </c>
      <c r="C48" s="234">
        <v>1.5736557375097222</v>
      </c>
      <c r="D48" s="234">
        <v>0.93670352616314168</v>
      </c>
      <c r="E48" s="234">
        <v>1.0219561267989798</v>
      </c>
      <c r="F48" s="234">
        <v>0.80426142798208677</v>
      </c>
      <c r="G48" s="234">
        <v>-0.90409694750402692</v>
      </c>
      <c r="H48" s="234">
        <v>-0.30377746908000619</v>
      </c>
      <c r="I48" s="234">
        <v>0.84464353141415238</v>
      </c>
      <c r="J48" s="234">
        <v>0.43177504004212808</v>
      </c>
      <c r="K48" s="234">
        <v>0.36157167528591094</v>
      </c>
      <c r="L48" s="234">
        <v>0.11199105739418951</v>
      </c>
      <c r="M48" s="234">
        <v>-1.3243327788388068E-2</v>
      </c>
      <c r="N48" s="234">
        <v>-0.12063705691942557</v>
      </c>
    </row>
    <row r="49" spans="2:14" ht="13.5" customHeight="1">
      <c r="B49" s="236" t="s">
        <v>90</v>
      </c>
      <c r="C49" s="237">
        <v>-3.7914898141994482</v>
      </c>
      <c r="D49" s="237">
        <v>-4.776430474174834</v>
      </c>
      <c r="E49" s="237">
        <v>-5.6179302747929727</v>
      </c>
      <c r="F49" s="237">
        <v>-4.5104065443847787</v>
      </c>
      <c r="G49" s="237">
        <v>-4.2099117491683469</v>
      </c>
      <c r="H49" s="237">
        <v>-5.6547919356545258</v>
      </c>
      <c r="I49" s="237">
        <v>-6.0651165294692557</v>
      </c>
      <c r="J49" s="237">
        <v>-3.0591176849932258</v>
      </c>
      <c r="K49" s="237">
        <v>0.80767007658647716</v>
      </c>
      <c r="L49" s="237">
        <v>1.5102167565456275</v>
      </c>
      <c r="M49" s="237">
        <v>2.5533104611800157</v>
      </c>
      <c r="N49" s="237">
        <v>2.6395352288213991</v>
      </c>
    </row>
    <row r="50" spans="2:14" ht="13.5" customHeight="1">
      <c r="B50" s="225" t="s">
        <v>880</v>
      </c>
      <c r="C50" s="234">
        <v>-7.7765964293440719</v>
      </c>
      <c r="D50" s="234">
        <v>-2.7885088025761511</v>
      </c>
      <c r="E50" s="234">
        <v>-1.7125377042201861</v>
      </c>
      <c r="F50" s="234">
        <v>1.2828983429777561</v>
      </c>
      <c r="G50" s="234">
        <v>0.42198723033126595</v>
      </c>
      <c r="H50" s="234">
        <v>-2.9073541311439222</v>
      </c>
      <c r="I50" s="234">
        <v>1.7645250947155207</v>
      </c>
      <c r="J50" s="234">
        <v>1.2009075138170231</v>
      </c>
      <c r="K50" s="234">
        <v>1.1766614393226797</v>
      </c>
      <c r="L50" s="234">
        <v>1.3022068016739805</v>
      </c>
      <c r="M50" s="234">
        <v>1.2454961923946106</v>
      </c>
      <c r="N50" s="234">
        <v>1.1586204905207056</v>
      </c>
    </row>
    <row r="51" spans="2:14" ht="13.5" customHeight="1">
      <c r="B51" s="236" t="s">
        <v>30</v>
      </c>
      <c r="C51" s="232">
        <v>-1.3591241999482742</v>
      </c>
      <c r="D51" s="232">
        <v>-1.7061135363651569</v>
      </c>
      <c r="E51" s="232">
        <v>-5.8672692104362101</v>
      </c>
      <c r="F51" s="232">
        <v>-6.0712051301499468</v>
      </c>
      <c r="G51" s="232">
        <v>-5.8852649403834407</v>
      </c>
      <c r="H51" s="232">
        <v>-5.7246833536674453</v>
      </c>
      <c r="I51" s="232">
        <v>-5.8709677479039</v>
      </c>
      <c r="J51" s="232">
        <v>-5.233046915789263</v>
      </c>
      <c r="K51" s="232">
        <v>-5.0182049903836692</v>
      </c>
      <c r="L51" s="232">
        <v>-4.853396741496578</v>
      </c>
      <c r="M51" s="232">
        <v>-4.79088054751728</v>
      </c>
      <c r="N51" s="232">
        <v>-2.3230909673114262</v>
      </c>
    </row>
    <row r="52" spans="2:14" ht="13.5" customHeight="1">
      <c r="B52" s="225" t="s">
        <v>68</v>
      </c>
      <c r="C52" s="234">
        <v>2.569151220369132</v>
      </c>
      <c r="D52" s="234">
        <v>0.86552498281524448</v>
      </c>
      <c r="E52" s="234">
        <v>1.6451546919158997</v>
      </c>
      <c r="F52" s="234">
        <v>2.7942033712450745E-3</v>
      </c>
      <c r="G52" s="234">
        <v>0.18287290758851221</v>
      </c>
      <c r="H52" s="234">
        <v>0.48661025303150557</v>
      </c>
      <c r="I52" s="234">
        <v>-0.21493958395662813</v>
      </c>
      <c r="J52" s="234">
        <v>-0.63934911394536531</v>
      </c>
      <c r="K52" s="234">
        <v>-0.68788448730809471</v>
      </c>
      <c r="L52" s="234">
        <v>-0.7202504819152018</v>
      </c>
      <c r="M52" s="234">
        <v>-0.7124362986992766</v>
      </c>
      <c r="N52" s="234">
        <v>-0.74168556837899924</v>
      </c>
    </row>
    <row r="53" spans="2:14" ht="13.5" customHeight="1">
      <c r="B53" s="236" t="s">
        <v>69</v>
      </c>
      <c r="C53" s="232" t="s">
        <v>41</v>
      </c>
      <c r="D53" s="232" t="s">
        <v>41</v>
      </c>
      <c r="E53" s="232" t="s">
        <v>41</v>
      </c>
      <c r="F53" s="232" t="s">
        <v>41</v>
      </c>
      <c r="G53" s="232" t="s">
        <v>41</v>
      </c>
      <c r="H53" s="232" t="s">
        <v>41</v>
      </c>
      <c r="I53" s="232" t="s">
        <v>41</v>
      </c>
      <c r="J53" s="232" t="s">
        <v>41</v>
      </c>
      <c r="K53" s="232" t="s">
        <v>41</v>
      </c>
      <c r="L53" s="232" t="s">
        <v>41</v>
      </c>
      <c r="M53" s="232" t="s">
        <v>41</v>
      </c>
      <c r="N53" s="232" t="s">
        <v>41</v>
      </c>
    </row>
    <row r="54" spans="2:14" ht="13.5" customHeight="1">
      <c r="B54" s="225" t="s">
        <v>70</v>
      </c>
      <c r="C54" s="234" t="s">
        <v>41</v>
      </c>
      <c r="D54" s="234" t="s">
        <v>41</v>
      </c>
      <c r="E54" s="234" t="s">
        <v>41</v>
      </c>
      <c r="F54" s="234" t="s">
        <v>41</v>
      </c>
      <c r="G54" s="234" t="s">
        <v>41</v>
      </c>
      <c r="H54" s="234" t="s">
        <v>41</v>
      </c>
      <c r="I54" s="234" t="s">
        <v>41</v>
      </c>
      <c r="J54" s="234" t="s">
        <v>41</v>
      </c>
      <c r="K54" s="234" t="s">
        <v>41</v>
      </c>
      <c r="L54" s="234" t="s">
        <v>41</v>
      </c>
      <c r="M54" s="234" t="s">
        <v>41</v>
      </c>
      <c r="N54" s="234" t="s">
        <v>41</v>
      </c>
    </row>
    <row r="55" spans="2:14" ht="13.5" customHeight="1">
      <c r="B55" s="236" t="s">
        <v>71</v>
      </c>
      <c r="C55" s="232" t="s">
        <v>41</v>
      </c>
      <c r="D55" s="232" t="s">
        <v>41</v>
      </c>
      <c r="E55" s="232" t="s">
        <v>41</v>
      </c>
      <c r="F55" s="232" t="s">
        <v>41</v>
      </c>
      <c r="G55" s="232" t="s">
        <v>41</v>
      </c>
      <c r="H55" s="232" t="s">
        <v>41</v>
      </c>
      <c r="I55" s="232" t="s">
        <v>41</v>
      </c>
      <c r="J55" s="232" t="s">
        <v>41</v>
      </c>
      <c r="K55" s="232" t="s">
        <v>41</v>
      </c>
      <c r="L55" s="232" t="s">
        <v>41</v>
      </c>
      <c r="M55" s="232" t="s">
        <v>41</v>
      </c>
      <c r="N55" s="232" t="s">
        <v>41</v>
      </c>
    </row>
    <row r="56" spans="2:14" ht="13.5" customHeight="1">
      <c r="B56" s="225" t="s">
        <v>72</v>
      </c>
      <c r="C56" s="234" t="s">
        <v>41</v>
      </c>
      <c r="D56" s="234" t="s">
        <v>41</v>
      </c>
      <c r="E56" s="234" t="s">
        <v>41</v>
      </c>
      <c r="F56" s="234" t="s">
        <v>41</v>
      </c>
      <c r="G56" s="234" t="s">
        <v>41</v>
      </c>
      <c r="H56" s="234" t="s">
        <v>41</v>
      </c>
      <c r="I56" s="234" t="s">
        <v>41</v>
      </c>
      <c r="J56" s="234" t="s">
        <v>41</v>
      </c>
      <c r="K56" s="234" t="s">
        <v>41</v>
      </c>
      <c r="L56" s="234" t="s">
        <v>41</v>
      </c>
      <c r="M56" s="234" t="s">
        <v>41</v>
      </c>
      <c r="N56" s="234" t="s">
        <v>41</v>
      </c>
    </row>
    <row r="57" spans="2:14" ht="13.5" customHeight="1">
      <c r="B57" s="236" t="s">
        <v>73</v>
      </c>
      <c r="C57" s="232">
        <v>-1.3298459489791863</v>
      </c>
      <c r="D57" s="232">
        <v>-3.331551566623034</v>
      </c>
      <c r="E57" s="232">
        <v>-5.7896168455277417</v>
      </c>
      <c r="F57" s="232">
        <v>-5.0177154717398276</v>
      </c>
      <c r="G57" s="232">
        <v>-3.0676739400404274</v>
      </c>
      <c r="H57" s="232">
        <v>-2.1865526319424875</v>
      </c>
      <c r="I57" s="232">
        <v>-0.83323900803555329</v>
      </c>
      <c r="J57" s="232">
        <v>-0.47134916386043951</v>
      </c>
      <c r="K57" s="232">
        <v>-0.81156404234335611</v>
      </c>
      <c r="L57" s="232">
        <v>-0.8422272460807626</v>
      </c>
      <c r="M57" s="232">
        <v>-0.91968804414030336</v>
      </c>
      <c r="N57" s="232">
        <v>-0.72206549253320995</v>
      </c>
    </row>
    <row r="58" spans="2:14" ht="13.5" customHeight="1">
      <c r="B58" s="225" t="s">
        <v>74</v>
      </c>
      <c r="C58" s="234">
        <v>-2.3305476182499301</v>
      </c>
      <c r="D58" s="234">
        <v>-2.8893596838074727</v>
      </c>
      <c r="E58" s="234">
        <v>-3.7774062465836096</v>
      </c>
      <c r="F58" s="234">
        <v>-4.7151956230139129</v>
      </c>
      <c r="G58" s="234">
        <v>-3.8999847597851147</v>
      </c>
      <c r="H58" s="234">
        <v>-3.2306718638453886</v>
      </c>
      <c r="I58" s="234">
        <v>-3.25854002966746</v>
      </c>
      <c r="J58" s="234">
        <v>-2.4031492607837315</v>
      </c>
      <c r="K58" s="234">
        <v>-2.3035732749024742</v>
      </c>
      <c r="L58" s="234">
        <v>-2.2862196644830459</v>
      </c>
      <c r="M58" s="234">
        <v>-2.2553443991915549</v>
      </c>
      <c r="N58" s="234">
        <v>-1.9596545916732055</v>
      </c>
    </row>
    <row r="59" spans="2:14" ht="13.5" customHeight="1">
      <c r="B59" s="236" t="s">
        <v>34</v>
      </c>
      <c r="C59" s="232">
        <v>1.5164366456842757</v>
      </c>
      <c r="D59" s="232">
        <v>1.1929089445939045</v>
      </c>
      <c r="E59" s="232">
        <v>1.2853590055330459</v>
      </c>
      <c r="F59" s="232">
        <v>-1.2027048273118148</v>
      </c>
      <c r="G59" s="232">
        <v>-1.4021722345318821</v>
      </c>
      <c r="H59" s="232">
        <v>-0.78263265333385101</v>
      </c>
      <c r="I59" s="232">
        <v>0.22535835451553315</v>
      </c>
      <c r="J59" s="232">
        <v>0.5279930055454567</v>
      </c>
      <c r="K59" s="232">
        <v>0.68914508230255578</v>
      </c>
      <c r="L59" s="232">
        <v>0.82829737325274144</v>
      </c>
      <c r="M59" s="232">
        <v>0.85460847147537233</v>
      </c>
      <c r="N59" s="232">
        <v>0.8942785413684321</v>
      </c>
    </row>
    <row r="60" spans="2:14" ht="13.5" customHeight="1">
      <c r="B60" s="225" t="s">
        <v>75</v>
      </c>
      <c r="C60" s="234" t="s">
        <v>41</v>
      </c>
      <c r="D60" s="234" t="s">
        <v>41</v>
      </c>
      <c r="E60" s="234" t="s">
        <v>41</v>
      </c>
      <c r="F60" s="234" t="s">
        <v>41</v>
      </c>
      <c r="G60" s="234" t="s">
        <v>41</v>
      </c>
      <c r="H60" s="234" t="s">
        <v>41</v>
      </c>
      <c r="I60" s="234" t="s">
        <v>41</v>
      </c>
      <c r="J60" s="234" t="s">
        <v>41</v>
      </c>
      <c r="K60" s="234" t="s">
        <v>41</v>
      </c>
      <c r="L60" s="234" t="s">
        <v>41</v>
      </c>
      <c r="M60" s="234" t="s">
        <v>41</v>
      </c>
      <c r="N60" s="234" t="s">
        <v>41</v>
      </c>
    </row>
    <row r="61" spans="2:14" ht="13.5" customHeight="1">
      <c r="B61" s="236" t="s">
        <v>76</v>
      </c>
      <c r="C61" s="232" t="s">
        <v>41</v>
      </c>
      <c r="D61" s="232" t="s">
        <v>41</v>
      </c>
      <c r="E61" s="232" t="s">
        <v>41</v>
      </c>
      <c r="F61" s="232" t="s">
        <v>41</v>
      </c>
      <c r="G61" s="232" t="s">
        <v>41</v>
      </c>
      <c r="H61" s="232" t="s">
        <v>41</v>
      </c>
      <c r="I61" s="232" t="s">
        <v>41</v>
      </c>
      <c r="J61" s="232" t="s">
        <v>41</v>
      </c>
      <c r="K61" s="232" t="s">
        <v>41</v>
      </c>
      <c r="L61" s="232" t="s">
        <v>41</v>
      </c>
      <c r="M61" s="232" t="s">
        <v>41</v>
      </c>
      <c r="N61" s="232" t="s">
        <v>41</v>
      </c>
    </row>
    <row r="62" spans="2:14" ht="13.5" customHeight="1">
      <c r="B62" s="225" t="s">
        <v>77</v>
      </c>
      <c r="C62" s="234" t="s">
        <v>41</v>
      </c>
      <c r="D62" s="234" t="s">
        <v>41</v>
      </c>
      <c r="E62" s="234" t="s">
        <v>41</v>
      </c>
      <c r="F62" s="234" t="s">
        <v>41</v>
      </c>
      <c r="G62" s="234" t="s">
        <v>41</v>
      </c>
      <c r="H62" s="234" t="s">
        <v>41</v>
      </c>
      <c r="I62" s="234" t="s">
        <v>41</v>
      </c>
      <c r="J62" s="234" t="s">
        <v>41</v>
      </c>
      <c r="K62" s="234" t="s">
        <v>41</v>
      </c>
      <c r="L62" s="234" t="s">
        <v>41</v>
      </c>
      <c r="M62" s="234" t="s">
        <v>41</v>
      </c>
      <c r="N62" s="234" t="s">
        <v>41</v>
      </c>
    </row>
    <row r="63" spans="2:14" ht="13.5" customHeight="1">
      <c r="B63" s="236" t="s">
        <v>881</v>
      </c>
      <c r="C63" s="232">
        <v>1.9445835405196548</v>
      </c>
      <c r="D63" s="232">
        <v>3.1973932650075754</v>
      </c>
      <c r="E63" s="232">
        <v>2.4697672696491288</v>
      </c>
      <c r="F63" s="232">
        <v>0.37761084882026358</v>
      </c>
      <c r="G63" s="232">
        <v>5.3109431954322462E-3</v>
      </c>
      <c r="H63" s="232">
        <v>2.6866598357197531</v>
      </c>
      <c r="I63" s="232">
        <v>2.2704484086166796</v>
      </c>
      <c r="J63" s="232">
        <v>2.0640291746483848</v>
      </c>
      <c r="K63" s="232">
        <v>2.0746659069705462</v>
      </c>
      <c r="L63" s="232">
        <v>2.1347171125201054</v>
      </c>
      <c r="M63" s="232">
        <v>1.8185069506074674</v>
      </c>
      <c r="N63" s="232">
        <v>1.5785850653890352</v>
      </c>
    </row>
    <row r="64" spans="2:14" ht="13.5" customHeight="1">
      <c r="B64" s="225" t="s">
        <v>79</v>
      </c>
      <c r="C64" s="234">
        <v>3.4090958439694092</v>
      </c>
      <c r="D64" s="234">
        <v>1.7481674742698992</v>
      </c>
      <c r="E64" s="234">
        <v>1.7374849770091312</v>
      </c>
      <c r="F64" s="234">
        <v>-0.21448093020795286</v>
      </c>
      <c r="G64" s="234">
        <v>-0.37655575213963044</v>
      </c>
      <c r="H64" s="234">
        <v>0.52156380539463576</v>
      </c>
      <c r="I64" s="234">
        <v>0.25235433001067292</v>
      </c>
      <c r="J64" s="234">
        <v>0.6074491321904899</v>
      </c>
      <c r="K64" s="234">
        <v>0.55737529589504375</v>
      </c>
      <c r="L64" s="234">
        <v>0.49380861403986087</v>
      </c>
      <c r="M64" s="234">
        <v>0.46702327002643479</v>
      </c>
      <c r="N64" s="234">
        <v>0.35060028999535969</v>
      </c>
    </row>
    <row r="65" spans="2:14" ht="13.5" customHeight="1">
      <c r="B65" s="236" t="s">
        <v>80</v>
      </c>
      <c r="C65" s="232">
        <v>-1.4353089351445822</v>
      </c>
      <c r="D65" s="232">
        <v>-0.41288382393804496</v>
      </c>
      <c r="E65" s="232">
        <v>-2.4205909716278096</v>
      </c>
      <c r="F65" s="232">
        <v>-4.2994568817938976</v>
      </c>
      <c r="G65" s="232">
        <v>-5.0822479467748618</v>
      </c>
      <c r="H65" s="232">
        <v>-2.4868497973554131</v>
      </c>
      <c r="I65" s="232">
        <v>-0.27900968658522107</v>
      </c>
      <c r="J65" s="232">
        <v>7.0123835075581384E-2</v>
      </c>
      <c r="K65" s="232">
        <v>0.41082789786289953</v>
      </c>
      <c r="L65" s="232">
        <v>0.64697473532610816</v>
      </c>
      <c r="M65" s="232">
        <v>0.68176650261541449</v>
      </c>
      <c r="N65" s="232">
        <v>0.67279042079736429</v>
      </c>
    </row>
    <row r="66" spans="2:14" ht="13.5" customHeight="1">
      <c r="B66" s="225" t="s">
        <v>81</v>
      </c>
      <c r="C66" s="234">
        <v>-1.1316403021673818</v>
      </c>
      <c r="D66" s="234">
        <v>-3.6758901232489283</v>
      </c>
      <c r="E66" s="234">
        <v>-6.7865138438783044</v>
      </c>
      <c r="F66" s="234">
        <v>-5.7784695748285184</v>
      </c>
      <c r="G66" s="234">
        <v>-3.6810846981781076</v>
      </c>
      <c r="H66" s="234">
        <v>-1.5873423647535305</v>
      </c>
      <c r="I66" s="234">
        <v>0.88078876367724768</v>
      </c>
      <c r="J66" s="234">
        <v>1.1321961435553207</v>
      </c>
      <c r="K66" s="234">
        <v>1.2399950515539853</v>
      </c>
      <c r="L66" s="234">
        <v>1.1196858692535889</v>
      </c>
      <c r="M66" s="234">
        <v>0.99807064501385012</v>
      </c>
      <c r="N66" s="234">
        <v>0.90928655020253213</v>
      </c>
    </row>
    <row r="67" spans="2:14">
      <c r="B67" s="236" t="s">
        <v>210</v>
      </c>
      <c r="C67" s="232">
        <v>8.731000292917134</v>
      </c>
      <c r="D67" s="232">
        <v>6.0553950962807477</v>
      </c>
      <c r="E67" s="232">
        <v>4.0788997319849178</v>
      </c>
      <c r="F67" s="232">
        <v>-2.8253948704262521</v>
      </c>
      <c r="G67" s="232">
        <v>-1.5223894389253116</v>
      </c>
      <c r="H67" s="232">
        <v>2.3463068738974737</v>
      </c>
      <c r="I67" s="232">
        <v>0.96797909698249673</v>
      </c>
      <c r="J67" s="232">
        <v>0.50046150215448093</v>
      </c>
      <c r="K67" s="232">
        <v>-0.15690825189602231</v>
      </c>
      <c r="L67" s="232">
        <v>-1.0563302422508032</v>
      </c>
      <c r="M67" s="232">
        <v>-1.9889520608565543</v>
      </c>
      <c r="N67" s="232">
        <v>-2.8300418836550301</v>
      </c>
    </row>
    <row r="68" spans="2:14">
      <c r="B68" s="225" t="s">
        <v>82</v>
      </c>
      <c r="C68" s="234" t="s">
        <v>41</v>
      </c>
      <c r="D68" s="234" t="s">
        <v>41</v>
      </c>
      <c r="E68" s="234" t="s">
        <v>41</v>
      </c>
      <c r="F68" s="234" t="s">
        <v>41</v>
      </c>
      <c r="G68" s="234" t="s">
        <v>41</v>
      </c>
      <c r="H68" s="234" t="s">
        <v>41</v>
      </c>
      <c r="I68" s="234" t="s">
        <v>41</v>
      </c>
      <c r="J68" s="234" t="s">
        <v>41</v>
      </c>
      <c r="K68" s="234" t="s">
        <v>41</v>
      </c>
      <c r="L68" s="234" t="s">
        <v>41</v>
      </c>
      <c r="M68" s="234" t="s">
        <v>41</v>
      </c>
      <c r="N68" s="234" t="s">
        <v>41</v>
      </c>
    </row>
    <row r="69" spans="2:14">
      <c r="B69" s="236" t="s">
        <v>83</v>
      </c>
      <c r="C69" s="232">
        <v>2.904640241491705</v>
      </c>
      <c r="D69" s="232">
        <v>2.6868618499060535</v>
      </c>
      <c r="E69" s="232">
        <v>0.39145561126869199</v>
      </c>
      <c r="F69" s="232">
        <v>-2.5445057338775978</v>
      </c>
      <c r="G69" s="232">
        <v>-2.0753068389936691</v>
      </c>
      <c r="H69" s="232">
        <v>-1.7190627075424687</v>
      </c>
      <c r="I69" s="232">
        <v>-1.7247915111777861</v>
      </c>
      <c r="J69" s="232">
        <v>-1.2659636800136809</v>
      </c>
      <c r="K69" s="232">
        <v>-0.91008495512677234</v>
      </c>
      <c r="L69" s="232">
        <v>-0.33541538338788368</v>
      </c>
      <c r="M69" s="232">
        <v>0.30729750855570315</v>
      </c>
      <c r="N69" s="232">
        <v>0.85878125006050543</v>
      </c>
    </row>
    <row r="70" spans="2:14">
      <c r="B70" s="225" t="s">
        <v>84</v>
      </c>
      <c r="C70" s="234">
        <v>3.1304640674512858</v>
      </c>
      <c r="D70" s="234">
        <v>0.86831662699002921</v>
      </c>
      <c r="E70" s="234">
        <v>0.11645226209214789</v>
      </c>
      <c r="F70" s="234">
        <v>-1.4300257059943966</v>
      </c>
      <c r="G70" s="234">
        <v>0.38282020632238228</v>
      </c>
      <c r="H70" s="234">
        <v>7.0109739595876713E-2</v>
      </c>
      <c r="I70" s="234">
        <v>-2.2598493103668273</v>
      </c>
      <c r="J70" s="234">
        <v>-3.1164295148886705</v>
      </c>
      <c r="K70" s="234">
        <v>-3.3769701523098448</v>
      </c>
      <c r="L70" s="234">
        <v>-1.8114330109422465</v>
      </c>
      <c r="M70" s="234">
        <v>-1.5552596368551284</v>
      </c>
      <c r="N70" s="234">
        <v>-1.3098702265413147</v>
      </c>
    </row>
    <row r="71" spans="2:14">
      <c r="B71" s="236" t="s">
        <v>85</v>
      </c>
      <c r="C71" s="232">
        <v>4.1625940510826149</v>
      </c>
      <c r="D71" s="232">
        <v>2.0580573067455359</v>
      </c>
      <c r="E71" s="232">
        <v>1.6463132175130302</v>
      </c>
      <c r="F71" s="232">
        <v>1.1209932462467991</v>
      </c>
      <c r="G71" s="232">
        <v>1.4558509574166296</v>
      </c>
      <c r="H71" s="232">
        <v>1.7142928805452589</v>
      </c>
      <c r="I71" s="232">
        <v>1.2274563625249413</v>
      </c>
      <c r="J71" s="232">
        <v>1.095143370921938</v>
      </c>
      <c r="K71" s="232">
        <v>1.2765534183669971</v>
      </c>
      <c r="L71" s="232">
        <v>1.3784967080159913</v>
      </c>
      <c r="M71" s="232">
        <v>1.3563489533690096</v>
      </c>
      <c r="N71" s="232">
        <v>1.3121411648250199</v>
      </c>
    </row>
    <row r="72" spans="2:14">
      <c r="B72" s="225" t="s">
        <v>86</v>
      </c>
      <c r="C72" s="235">
        <v>-1.8663948512542816</v>
      </c>
      <c r="D72" s="235">
        <v>-3.3606953068875312</v>
      </c>
      <c r="E72" s="235">
        <v>-3.0099559435739187</v>
      </c>
      <c r="F72" s="235">
        <v>-1.4766496513219596</v>
      </c>
      <c r="G72" s="235">
        <v>-1.5539229913361252</v>
      </c>
      <c r="H72" s="235">
        <v>-0.33868303025279006</v>
      </c>
      <c r="I72" s="235">
        <v>-0.96963546454712102</v>
      </c>
      <c r="J72" s="235">
        <v>-0.55461432687545886</v>
      </c>
      <c r="K72" s="235">
        <v>-0.24334827379560975</v>
      </c>
      <c r="L72" s="235">
        <v>9.6895762761025683E-2</v>
      </c>
      <c r="M72" s="235">
        <v>1.6133090335940528E-2</v>
      </c>
      <c r="N72" s="235">
        <v>0.89748245002770877</v>
      </c>
    </row>
    <row r="73" spans="2:14" ht="7.5" customHeight="1">
      <c r="B73" s="225"/>
      <c r="C73" s="234"/>
      <c r="D73" s="234"/>
      <c r="E73" s="234"/>
      <c r="F73" s="234"/>
      <c r="G73" s="234"/>
      <c r="H73" s="234"/>
      <c r="I73" s="234"/>
      <c r="J73" s="234"/>
      <c r="K73" s="234"/>
      <c r="L73" s="234"/>
      <c r="M73" s="235"/>
      <c r="N73" s="235"/>
    </row>
    <row r="74" spans="2:14">
      <c r="B74" s="227" t="s">
        <v>87</v>
      </c>
      <c r="C74" s="235">
        <v>1.9180367446667252</v>
      </c>
      <c r="D74" s="235">
        <v>1.5252338586860104</v>
      </c>
      <c r="E74" s="235">
        <v>0.38048870838213555</v>
      </c>
      <c r="F74" s="235">
        <v>-1.5826240275355261</v>
      </c>
      <c r="G74" s="235">
        <v>-0.86305553902024224</v>
      </c>
      <c r="H74" s="235">
        <v>5.5980893292104705E-2</v>
      </c>
      <c r="I74" s="235">
        <v>9.445875562075165E-2</v>
      </c>
      <c r="J74" s="235">
        <v>0.19075713624812679</v>
      </c>
      <c r="K74" s="235">
        <v>0.18250028158470452</v>
      </c>
      <c r="L74" s="235">
        <v>0.21637061712036129</v>
      </c>
      <c r="M74" s="235">
        <v>0.16377183239411736</v>
      </c>
      <c r="N74" s="235">
        <v>0.33807251104456626</v>
      </c>
    </row>
    <row r="75" spans="2:14">
      <c r="B75" s="238" t="s">
        <v>28</v>
      </c>
      <c r="C75" s="235">
        <v>0.43488544627257508</v>
      </c>
      <c r="D75" s="235">
        <v>0.62679529208530649</v>
      </c>
      <c r="E75" s="235">
        <v>-1.0006815535148226</v>
      </c>
      <c r="F75" s="235">
        <v>-2.5412763157799256</v>
      </c>
      <c r="G75" s="235">
        <v>-1.3218883294101911</v>
      </c>
      <c r="H75" s="235">
        <v>-0.68777412776475433</v>
      </c>
      <c r="I75" s="235">
        <v>-0.62999681674360741</v>
      </c>
      <c r="J75" s="235">
        <v>-0.50870510727743579</v>
      </c>
      <c r="K75" s="235">
        <v>-0.43801180866703832</v>
      </c>
      <c r="L75" s="235">
        <v>-0.25299873197409611</v>
      </c>
      <c r="M75" s="235">
        <v>-0.18665576201447828</v>
      </c>
      <c r="N75" s="235">
        <v>0.2240990022483734</v>
      </c>
    </row>
    <row r="76" spans="2:14">
      <c r="B76" s="238" t="s">
        <v>31</v>
      </c>
      <c r="C76" s="235">
        <v>4.0612828060518114</v>
      </c>
      <c r="D76" s="235">
        <v>2.5875920308361202</v>
      </c>
      <c r="E76" s="235">
        <v>1.2021603436187396</v>
      </c>
      <c r="F76" s="235">
        <v>-2.0745416976893924</v>
      </c>
      <c r="G76" s="235">
        <v>-1.4236155215672281</v>
      </c>
      <c r="H76" s="235">
        <v>0.93657267029561753</v>
      </c>
      <c r="I76" s="235">
        <v>0.76798568846272608</v>
      </c>
      <c r="J76" s="235">
        <v>0.5585166422618365</v>
      </c>
      <c r="K76" s="235">
        <v>0.30412011969643249</v>
      </c>
      <c r="L76" s="235">
        <v>-0.11280282383294324</v>
      </c>
      <c r="M76" s="235">
        <v>-0.6202492582356004</v>
      </c>
      <c r="N76" s="235">
        <v>-1.0412302545512115</v>
      </c>
    </row>
    <row r="77" spans="2:14">
      <c r="B77" s="238" t="s">
        <v>32</v>
      </c>
      <c r="C77" s="235">
        <v>2.4887539982326867</v>
      </c>
      <c r="D77" s="235">
        <v>2.0547292649292621</v>
      </c>
      <c r="E77" s="235">
        <v>2.2368396112268778</v>
      </c>
      <c r="F77" s="235">
        <v>1.035255694559462</v>
      </c>
      <c r="G77" s="235">
        <v>0.65530808135917784</v>
      </c>
      <c r="H77" s="235">
        <v>1.1908169959250299</v>
      </c>
      <c r="I77" s="235">
        <v>1.4965489433200698</v>
      </c>
      <c r="J77" s="235">
        <v>1.8197084674631507</v>
      </c>
      <c r="K77" s="235">
        <v>1.8316336129582436</v>
      </c>
      <c r="L77" s="235">
        <v>1.8407917272804044</v>
      </c>
      <c r="M77" s="235">
        <v>1.8331551810383426</v>
      </c>
      <c r="N77" s="235">
        <v>1.8261556510923891</v>
      </c>
    </row>
    <row r="78" spans="2:14">
      <c r="B78" s="239" t="s">
        <v>212</v>
      </c>
      <c r="C78" s="235">
        <v>2.3612248678274401</v>
      </c>
      <c r="D78" s="235">
        <v>1.9651061758851507</v>
      </c>
      <c r="E78" s="235">
        <v>0.78383139958085701</v>
      </c>
      <c r="F78" s="235">
        <v>-1.4520098054578252</v>
      </c>
      <c r="G78" s="235">
        <v>-0.65605903715466396</v>
      </c>
      <c r="H78" s="235">
        <v>0.23098890264344027</v>
      </c>
      <c r="I78" s="235">
        <v>0.17678699806603301</v>
      </c>
      <c r="J78" s="235">
        <v>0.28833653026188466</v>
      </c>
      <c r="K78" s="235">
        <v>0.26597340345845399</v>
      </c>
      <c r="L78" s="235">
        <v>0.26433082067310965</v>
      </c>
      <c r="M78" s="235">
        <v>0.20224341062853818</v>
      </c>
      <c r="N78" s="235">
        <v>0.38659113053200089</v>
      </c>
    </row>
    <row r="79" spans="2:14" ht="37.5" customHeight="1">
      <c r="B79" s="801" t="s">
        <v>232</v>
      </c>
      <c r="C79" s="801"/>
      <c r="D79" s="801"/>
      <c r="E79" s="801"/>
      <c r="F79" s="801"/>
      <c r="G79" s="801"/>
      <c r="H79" s="801"/>
      <c r="I79" s="801"/>
      <c r="J79" s="801"/>
      <c r="K79" s="801"/>
      <c r="L79" s="801"/>
      <c r="M79" s="801"/>
      <c r="N79" s="801"/>
    </row>
    <row r="80" spans="2:14">
      <c r="B80" s="217" t="s">
        <v>882</v>
      </c>
    </row>
  </sheetData>
  <mergeCells count="2">
    <mergeCell ref="B2:N2"/>
    <mergeCell ref="B79:N79"/>
  </mergeCells>
  <pageMargins left="0.7" right="0.7" top="0.75" bottom="0.75" header="0.3" footer="0.3"/>
  <pageSetup scale="62" orientation="portrait" r:id="rId1"/>
</worksheet>
</file>

<file path=xl/worksheets/sheet6.xml><?xml version="1.0" encoding="utf-8"?>
<worksheet xmlns="http://schemas.openxmlformats.org/spreadsheetml/2006/main" xmlns:r="http://schemas.openxmlformats.org/officeDocument/2006/relationships">
  <sheetPr>
    <tabColor rgb="FFC00000"/>
  </sheetPr>
  <dimension ref="B1:V45"/>
  <sheetViews>
    <sheetView zoomScale="85" zoomScaleNormal="85" workbookViewId="0">
      <pane xSplit="2" ySplit="3" topLeftCell="C7" activePane="bottomRight" state="frozen"/>
      <selection activeCell="A12" sqref="A1:XFD1048576"/>
      <selection pane="topRight" activeCell="A12" sqref="A1:XFD1048576"/>
      <selection pane="bottomLeft" activeCell="A12" sqref="A1:XFD1048576"/>
      <selection pane="bottomRight" activeCell="H39" sqref="H39"/>
    </sheetView>
  </sheetViews>
  <sheetFormatPr defaultRowHeight="15"/>
  <cols>
    <col min="1" max="1" width="9.140625" style="42"/>
    <col min="2" max="2" width="17.140625" style="42" customWidth="1"/>
    <col min="3" max="8" width="12.7109375" style="42" customWidth="1"/>
    <col min="9" max="9" width="9.7109375" style="42" customWidth="1"/>
    <col min="10" max="10" width="3.7109375" style="42" customWidth="1"/>
    <col min="11" max="11" width="4.7109375" style="42" customWidth="1"/>
    <col min="12" max="12" width="12.7109375" style="42" customWidth="1"/>
    <col min="13" max="13" width="1.5703125" style="42" customWidth="1"/>
    <col min="14" max="14" width="12.7109375" style="42" customWidth="1"/>
    <col min="15" max="15" width="1.5703125" style="42" customWidth="1"/>
    <col min="16" max="21" width="12.7109375" style="42" customWidth="1"/>
    <col min="22" max="22" width="11.42578125" style="42" customWidth="1"/>
    <col min="23" max="16384" width="9.140625" style="42"/>
  </cols>
  <sheetData>
    <row r="1" spans="2:22">
      <c r="B1" s="717" t="s">
        <v>317</v>
      </c>
      <c r="C1" s="717"/>
      <c r="D1" s="717"/>
      <c r="E1" s="717"/>
      <c r="F1" s="717"/>
      <c r="G1" s="717"/>
      <c r="H1" s="717"/>
      <c r="I1" s="717"/>
      <c r="J1" s="717"/>
      <c r="K1" s="717"/>
      <c r="L1" s="717"/>
      <c r="M1" s="717"/>
      <c r="N1" s="717"/>
      <c r="O1" s="717"/>
      <c r="P1" s="717"/>
      <c r="Q1" s="717"/>
      <c r="R1" s="717"/>
      <c r="S1" s="717"/>
      <c r="T1" s="717"/>
      <c r="U1" s="717"/>
    </row>
    <row r="2" spans="2:22" ht="21" customHeight="1">
      <c r="B2" s="492"/>
      <c r="C2" s="718" t="s">
        <v>318</v>
      </c>
      <c r="D2" s="718"/>
      <c r="E2" s="718"/>
      <c r="F2" s="718"/>
      <c r="G2" s="718"/>
      <c r="H2" s="718"/>
      <c r="I2" s="718"/>
      <c r="J2" s="718"/>
      <c r="K2" s="492"/>
      <c r="L2" s="718" t="s">
        <v>319</v>
      </c>
      <c r="M2" s="718"/>
      <c r="N2" s="718"/>
      <c r="O2" s="718"/>
      <c r="P2" s="718"/>
      <c r="Q2" s="718"/>
      <c r="R2" s="718"/>
      <c r="S2" s="718"/>
      <c r="T2" s="718"/>
      <c r="U2" s="718"/>
      <c r="V2" s="493"/>
    </row>
    <row r="3" spans="2:22" ht="51.75">
      <c r="B3" s="494"/>
      <c r="C3" s="495" t="s">
        <v>320</v>
      </c>
      <c r="D3" s="495" t="s">
        <v>321</v>
      </c>
      <c r="E3" s="495" t="s">
        <v>322</v>
      </c>
      <c r="F3" s="495" t="s">
        <v>323</v>
      </c>
      <c r="G3" s="495" t="s">
        <v>972</v>
      </c>
      <c r="H3" s="495" t="s">
        <v>324</v>
      </c>
      <c r="I3" s="719" t="s">
        <v>325</v>
      </c>
      <c r="J3" s="719"/>
      <c r="K3" s="496"/>
      <c r="L3" s="495" t="s">
        <v>326</v>
      </c>
      <c r="M3" s="495"/>
      <c r="N3" s="495" t="s">
        <v>327</v>
      </c>
      <c r="O3" s="495"/>
      <c r="P3" s="495" t="s">
        <v>328</v>
      </c>
      <c r="Q3" s="495" t="s">
        <v>329</v>
      </c>
      <c r="R3" s="495" t="s">
        <v>330</v>
      </c>
      <c r="S3" s="495" t="s">
        <v>331</v>
      </c>
      <c r="T3" s="495" t="s">
        <v>332</v>
      </c>
      <c r="U3" s="495" t="s">
        <v>333</v>
      </c>
      <c r="V3" s="497"/>
    </row>
    <row r="4" spans="2:22">
      <c r="B4" s="474" t="s">
        <v>17</v>
      </c>
      <c r="C4" s="498"/>
      <c r="D4" s="498"/>
      <c r="E4" s="498"/>
      <c r="F4" s="498"/>
      <c r="G4" s="498"/>
      <c r="H4" s="498"/>
      <c r="I4" s="498"/>
      <c r="J4" s="498"/>
      <c r="K4" s="498"/>
      <c r="L4" s="498"/>
      <c r="M4" s="498"/>
      <c r="N4" s="498"/>
      <c r="O4" s="498"/>
      <c r="P4" s="498"/>
      <c r="Q4" s="498"/>
      <c r="R4" s="498"/>
      <c r="S4" s="498"/>
      <c r="T4" s="498"/>
      <c r="U4" s="498"/>
      <c r="V4" s="497"/>
    </row>
    <row r="5" spans="2:22" ht="15" customHeight="1">
      <c r="B5" s="111" t="s">
        <v>42</v>
      </c>
      <c r="C5" s="479"/>
      <c r="D5" s="479">
        <v>1</v>
      </c>
      <c r="E5" s="479">
        <v>1</v>
      </c>
      <c r="F5" s="479">
        <v>1</v>
      </c>
      <c r="G5" s="479"/>
      <c r="H5" s="479">
        <v>1</v>
      </c>
      <c r="I5" s="479">
        <v>1</v>
      </c>
      <c r="J5" s="481">
        <v>2</v>
      </c>
      <c r="K5" s="479"/>
      <c r="L5" s="479">
        <v>1</v>
      </c>
      <c r="M5" s="499">
        <v>3</v>
      </c>
      <c r="N5" s="479">
        <v>1</v>
      </c>
      <c r="O5" s="499">
        <v>4</v>
      </c>
      <c r="P5" s="479"/>
      <c r="Q5" s="479"/>
      <c r="R5" s="479"/>
      <c r="S5" s="479">
        <v>1</v>
      </c>
      <c r="T5" s="479"/>
      <c r="U5" s="479">
        <v>1</v>
      </c>
      <c r="V5" s="354"/>
    </row>
    <row r="6" spans="2:22" ht="16.5">
      <c r="B6" s="95" t="s">
        <v>26</v>
      </c>
      <c r="C6" s="482">
        <v>1</v>
      </c>
      <c r="D6" s="482">
        <v>1</v>
      </c>
      <c r="E6" s="482">
        <v>1</v>
      </c>
      <c r="F6" s="482"/>
      <c r="G6" s="482"/>
      <c r="H6" s="482">
        <v>1</v>
      </c>
      <c r="I6" s="482">
        <v>1</v>
      </c>
      <c r="J6" s="483">
        <v>2</v>
      </c>
      <c r="K6" s="482"/>
      <c r="L6" s="482">
        <v>1</v>
      </c>
      <c r="M6" s="482"/>
      <c r="N6" s="482"/>
      <c r="O6" s="482"/>
      <c r="P6" s="482"/>
      <c r="Q6" s="482">
        <v>1</v>
      </c>
      <c r="R6" s="482"/>
      <c r="S6" s="482">
        <v>1</v>
      </c>
      <c r="T6" s="482"/>
      <c r="U6" s="482"/>
      <c r="V6" s="354"/>
    </row>
    <row r="7" spans="2:22">
      <c r="B7" s="111" t="s">
        <v>20</v>
      </c>
      <c r="C7" s="479"/>
      <c r="D7" s="479">
        <v>1</v>
      </c>
      <c r="E7" s="479">
        <v>1</v>
      </c>
      <c r="F7" s="479">
        <v>1</v>
      </c>
      <c r="G7" s="479"/>
      <c r="H7" s="479"/>
      <c r="I7" s="479">
        <v>1</v>
      </c>
      <c r="J7" s="480"/>
      <c r="K7" s="479"/>
      <c r="L7" s="479">
        <v>1</v>
      </c>
      <c r="M7" s="479"/>
      <c r="N7" s="479">
        <v>1</v>
      </c>
      <c r="O7" s="479"/>
      <c r="P7" s="479"/>
      <c r="Q7" s="479">
        <v>1</v>
      </c>
      <c r="R7" s="479">
        <v>1</v>
      </c>
      <c r="S7" s="479">
        <v>1</v>
      </c>
      <c r="T7" s="479"/>
      <c r="U7" s="479"/>
      <c r="V7" s="354"/>
    </row>
    <row r="8" spans="2:22">
      <c r="B8" s="95" t="s">
        <v>21</v>
      </c>
      <c r="C8" s="482"/>
      <c r="D8" s="482"/>
      <c r="E8" s="482"/>
      <c r="F8" s="482"/>
      <c r="G8" s="482">
        <v>1</v>
      </c>
      <c r="H8" s="482"/>
      <c r="I8" s="482"/>
      <c r="J8" s="408"/>
      <c r="K8" s="482"/>
      <c r="L8" s="482"/>
      <c r="M8" s="482"/>
      <c r="N8" s="482">
        <v>1</v>
      </c>
      <c r="O8" s="482"/>
      <c r="P8" s="482"/>
      <c r="Q8" s="482"/>
      <c r="R8" s="482"/>
      <c r="S8" s="482"/>
      <c r="T8" s="482"/>
      <c r="U8" s="482"/>
      <c r="V8" s="354"/>
    </row>
    <row r="9" spans="2:22" ht="16.5">
      <c r="B9" s="111" t="s">
        <v>49</v>
      </c>
      <c r="C9" s="479">
        <v>1</v>
      </c>
      <c r="D9" s="479">
        <v>1</v>
      </c>
      <c r="E9" s="479">
        <v>1</v>
      </c>
      <c r="F9" s="479">
        <v>1</v>
      </c>
      <c r="G9" s="479">
        <v>1</v>
      </c>
      <c r="H9" s="479">
        <v>1</v>
      </c>
      <c r="I9" s="479">
        <v>1</v>
      </c>
      <c r="J9" s="481">
        <v>2</v>
      </c>
      <c r="K9" s="479"/>
      <c r="L9" s="479">
        <v>1</v>
      </c>
      <c r="M9" s="479"/>
      <c r="N9" s="479"/>
      <c r="O9" s="479"/>
      <c r="P9" s="479"/>
      <c r="Q9" s="479">
        <v>1</v>
      </c>
      <c r="R9" s="479">
        <v>1</v>
      </c>
      <c r="S9" s="479">
        <v>1</v>
      </c>
      <c r="T9" s="479">
        <v>1</v>
      </c>
      <c r="U9" s="479">
        <v>1</v>
      </c>
      <c r="V9" s="354"/>
    </row>
    <row r="10" spans="2:22">
      <c r="B10" s="95" t="s">
        <v>52</v>
      </c>
      <c r="C10" s="482">
        <v>1</v>
      </c>
      <c r="D10" s="482">
        <v>1</v>
      </c>
      <c r="E10" s="482">
        <v>1</v>
      </c>
      <c r="F10" s="482">
        <v>1</v>
      </c>
      <c r="G10" s="482">
        <v>1</v>
      </c>
      <c r="H10" s="482">
        <v>1</v>
      </c>
      <c r="I10" s="482"/>
      <c r="J10" s="408"/>
      <c r="K10" s="482"/>
      <c r="L10" s="482">
        <v>1</v>
      </c>
      <c r="M10" s="482"/>
      <c r="N10" s="482"/>
      <c r="O10" s="482"/>
      <c r="P10" s="482">
        <v>1</v>
      </c>
      <c r="Q10" s="482"/>
      <c r="R10" s="482">
        <v>1</v>
      </c>
      <c r="S10" s="482">
        <v>1</v>
      </c>
      <c r="T10" s="482">
        <v>1</v>
      </c>
      <c r="U10" s="482">
        <v>1</v>
      </c>
      <c r="V10" s="354"/>
    </row>
    <row r="11" spans="2:22" ht="16.5">
      <c r="B11" s="111" t="s">
        <v>22</v>
      </c>
      <c r="C11" s="479">
        <v>1</v>
      </c>
      <c r="D11" s="479">
        <v>1</v>
      </c>
      <c r="E11" s="479">
        <v>1</v>
      </c>
      <c r="F11" s="479">
        <v>1</v>
      </c>
      <c r="G11" s="479">
        <v>1</v>
      </c>
      <c r="H11" s="479">
        <v>1</v>
      </c>
      <c r="I11" s="479">
        <v>1</v>
      </c>
      <c r="J11" s="481">
        <v>2</v>
      </c>
      <c r="K11" s="479"/>
      <c r="L11" s="479">
        <v>1</v>
      </c>
      <c r="M11" s="479"/>
      <c r="N11" s="479">
        <v>1</v>
      </c>
      <c r="O11" s="479"/>
      <c r="P11" s="479">
        <v>1</v>
      </c>
      <c r="Q11" s="479">
        <v>1</v>
      </c>
      <c r="R11" s="479">
        <v>1</v>
      </c>
      <c r="S11" s="479">
        <v>1</v>
      </c>
      <c r="T11" s="479">
        <v>1</v>
      </c>
      <c r="U11" s="479">
        <v>1</v>
      </c>
      <c r="V11" s="354"/>
    </row>
    <row r="12" spans="2:22">
      <c r="B12" s="95" t="s">
        <v>24</v>
      </c>
      <c r="C12" s="482">
        <v>1</v>
      </c>
      <c r="D12" s="482">
        <v>1</v>
      </c>
      <c r="E12" s="482"/>
      <c r="F12" s="482"/>
      <c r="G12" s="482"/>
      <c r="H12" s="482">
        <v>1</v>
      </c>
      <c r="I12" s="482">
        <v>1</v>
      </c>
      <c r="J12" s="408"/>
      <c r="K12" s="482"/>
      <c r="L12" s="482">
        <v>1</v>
      </c>
      <c r="M12" s="482"/>
      <c r="N12" s="482"/>
      <c r="O12" s="482"/>
      <c r="P12" s="482"/>
      <c r="Q12" s="482">
        <v>1</v>
      </c>
      <c r="R12" s="482"/>
      <c r="S12" s="482">
        <v>1</v>
      </c>
      <c r="T12" s="482"/>
      <c r="U12" s="482">
        <v>1</v>
      </c>
      <c r="V12" s="354"/>
    </row>
    <row r="13" spans="2:22">
      <c r="B13" s="111" t="s">
        <v>89</v>
      </c>
      <c r="C13" s="479"/>
      <c r="D13" s="479"/>
      <c r="E13" s="479"/>
      <c r="F13" s="479"/>
      <c r="G13" s="479"/>
      <c r="H13" s="479"/>
      <c r="I13" s="479"/>
      <c r="J13" s="480"/>
      <c r="K13" s="479"/>
      <c r="L13" s="479"/>
      <c r="M13" s="479"/>
      <c r="N13" s="479"/>
      <c r="O13" s="479"/>
      <c r="P13" s="479"/>
      <c r="Q13" s="479"/>
      <c r="R13" s="479"/>
      <c r="S13" s="479"/>
      <c r="T13" s="479"/>
      <c r="U13" s="479">
        <v>1</v>
      </c>
      <c r="V13" s="354"/>
    </row>
    <row r="14" spans="2:22">
      <c r="B14" s="95" t="s">
        <v>57</v>
      </c>
      <c r="C14" s="482">
        <v>1</v>
      </c>
      <c r="D14" s="482">
        <v>1</v>
      </c>
      <c r="E14" s="482">
        <v>1</v>
      </c>
      <c r="F14" s="482">
        <v>1</v>
      </c>
      <c r="G14" s="482">
        <v>1</v>
      </c>
      <c r="H14" s="482">
        <v>1</v>
      </c>
      <c r="I14" s="482">
        <v>1</v>
      </c>
      <c r="J14" s="408"/>
      <c r="K14" s="482"/>
      <c r="L14" s="482">
        <v>1</v>
      </c>
      <c r="M14" s="482"/>
      <c r="N14" s="482">
        <v>1</v>
      </c>
      <c r="O14" s="482"/>
      <c r="P14" s="482">
        <v>1</v>
      </c>
      <c r="Q14" s="482"/>
      <c r="R14" s="482">
        <v>1</v>
      </c>
      <c r="S14" s="482">
        <v>1</v>
      </c>
      <c r="T14" s="482">
        <v>1</v>
      </c>
      <c r="U14" s="482">
        <v>1</v>
      </c>
      <c r="V14" s="354"/>
    </row>
    <row r="15" spans="2:22">
      <c r="B15" s="111" t="s">
        <v>23</v>
      </c>
      <c r="C15" s="479">
        <v>1</v>
      </c>
      <c r="D15" s="479">
        <v>1</v>
      </c>
      <c r="E15" s="479">
        <v>1</v>
      </c>
      <c r="F15" s="479">
        <v>1</v>
      </c>
      <c r="G15" s="479">
        <v>1</v>
      </c>
      <c r="H15" s="479">
        <v>1</v>
      </c>
      <c r="I15" s="479">
        <v>1</v>
      </c>
      <c r="J15" s="480"/>
      <c r="K15" s="479"/>
      <c r="L15" s="479">
        <v>1</v>
      </c>
      <c r="M15" s="479"/>
      <c r="N15" s="479">
        <v>1</v>
      </c>
      <c r="O15" s="479"/>
      <c r="P15" s="479">
        <v>1</v>
      </c>
      <c r="Q15" s="479">
        <v>1</v>
      </c>
      <c r="R15" s="479">
        <v>1</v>
      </c>
      <c r="S15" s="479">
        <v>1</v>
      </c>
      <c r="T15" s="479">
        <v>1</v>
      </c>
      <c r="U15" s="479">
        <v>1</v>
      </c>
      <c r="V15" s="354"/>
    </row>
    <row r="16" spans="2:22" ht="16.5">
      <c r="B16" s="95" t="s">
        <v>25</v>
      </c>
      <c r="C16" s="482">
        <v>1</v>
      </c>
      <c r="D16" s="482">
        <v>1</v>
      </c>
      <c r="E16" s="482">
        <v>1</v>
      </c>
      <c r="F16" s="482">
        <v>1</v>
      </c>
      <c r="G16" s="482">
        <v>1</v>
      </c>
      <c r="H16" s="482">
        <v>1</v>
      </c>
      <c r="I16" s="482">
        <v>1</v>
      </c>
      <c r="J16" s="483">
        <v>2</v>
      </c>
      <c r="K16" s="482"/>
      <c r="L16" s="482">
        <v>1</v>
      </c>
      <c r="M16" s="482"/>
      <c r="N16" s="482"/>
      <c r="O16" s="482"/>
      <c r="P16" s="482">
        <v>1</v>
      </c>
      <c r="Q16" s="482">
        <v>1</v>
      </c>
      <c r="R16" s="482">
        <v>1</v>
      </c>
      <c r="S16" s="482">
        <v>1</v>
      </c>
      <c r="T16" s="482"/>
      <c r="U16" s="482">
        <v>1</v>
      </c>
      <c r="V16" s="354"/>
    </row>
    <row r="17" spans="2:22" ht="16.5">
      <c r="B17" s="111" t="s">
        <v>973</v>
      </c>
      <c r="C17" s="479">
        <v>1</v>
      </c>
      <c r="D17" s="479"/>
      <c r="E17" s="479"/>
      <c r="F17" s="479">
        <v>1</v>
      </c>
      <c r="G17" s="479"/>
      <c r="H17" s="479"/>
      <c r="I17" s="479">
        <v>1</v>
      </c>
      <c r="J17" s="481">
        <v>6</v>
      </c>
      <c r="K17" s="479"/>
      <c r="L17" s="479"/>
      <c r="M17" s="479"/>
      <c r="N17" s="479"/>
      <c r="O17" s="479"/>
      <c r="P17" s="479">
        <v>1</v>
      </c>
      <c r="Q17" s="479">
        <v>1</v>
      </c>
      <c r="R17" s="479"/>
      <c r="S17" s="479">
        <v>1</v>
      </c>
      <c r="T17" s="479"/>
      <c r="U17" s="479"/>
      <c r="V17" s="354"/>
    </row>
    <row r="18" spans="2:22">
      <c r="B18" s="95"/>
      <c r="C18" s="482"/>
      <c r="D18" s="482"/>
      <c r="E18" s="482"/>
      <c r="F18" s="482"/>
      <c r="G18" s="482"/>
      <c r="H18" s="482"/>
      <c r="I18" s="482"/>
      <c r="J18" s="408"/>
      <c r="K18" s="482"/>
      <c r="L18" s="482"/>
      <c r="M18" s="482"/>
      <c r="N18" s="482"/>
      <c r="O18" s="482"/>
      <c r="P18" s="482"/>
      <c r="Q18" s="482"/>
      <c r="R18" s="482"/>
      <c r="S18" s="482"/>
      <c r="T18" s="482"/>
      <c r="U18" s="482"/>
      <c r="V18" s="354"/>
    </row>
    <row r="19" spans="2:22">
      <c r="B19" s="242" t="s">
        <v>209</v>
      </c>
      <c r="C19" s="482"/>
      <c r="D19" s="482"/>
      <c r="E19" s="482"/>
      <c r="F19" s="482"/>
      <c r="G19" s="482"/>
      <c r="H19" s="482"/>
      <c r="I19" s="482"/>
      <c r="J19" s="408"/>
      <c r="K19" s="482"/>
      <c r="L19" s="482"/>
      <c r="M19" s="482"/>
      <c r="N19" s="482"/>
      <c r="O19" s="482"/>
      <c r="P19" s="482"/>
      <c r="Q19" s="482"/>
      <c r="R19" s="482"/>
      <c r="S19" s="482"/>
      <c r="T19" s="482"/>
      <c r="U19" s="482"/>
      <c r="V19" s="354"/>
    </row>
    <row r="20" spans="2:22" ht="16.5">
      <c r="B20" s="111" t="s">
        <v>63</v>
      </c>
      <c r="C20" s="479"/>
      <c r="D20" s="479"/>
      <c r="E20" s="479"/>
      <c r="F20" s="479"/>
      <c r="G20" s="479"/>
      <c r="H20" s="479"/>
      <c r="I20" s="479">
        <v>1</v>
      </c>
      <c r="J20" s="481">
        <v>7</v>
      </c>
      <c r="K20" s="479"/>
      <c r="L20" s="479"/>
      <c r="M20" s="479"/>
      <c r="N20" s="479"/>
      <c r="O20" s="479"/>
      <c r="P20" s="479"/>
      <c r="Q20" s="479"/>
      <c r="R20" s="479">
        <v>1</v>
      </c>
      <c r="S20" s="479"/>
      <c r="T20" s="479">
        <v>1</v>
      </c>
      <c r="U20" s="479"/>
      <c r="V20" s="354"/>
    </row>
    <row r="21" spans="2:22">
      <c r="B21" s="95" t="s">
        <v>33</v>
      </c>
      <c r="C21" s="482"/>
      <c r="D21" s="482"/>
      <c r="E21" s="482">
        <v>1</v>
      </c>
      <c r="F21" s="482"/>
      <c r="G21" s="482"/>
      <c r="H21" s="482"/>
      <c r="I21" s="482"/>
      <c r="J21" s="408"/>
      <c r="K21" s="482"/>
      <c r="L21" s="482"/>
      <c r="M21" s="482"/>
      <c r="N21" s="482"/>
      <c r="O21" s="482"/>
      <c r="P21" s="482"/>
      <c r="Q21" s="482"/>
      <c r="R21" s="482">
        <v>1</v>
      </c>
      <c r="S21" s="482"/>
      <c r="T21" s="482"/>
      <c r="U21" s="482"/>
      <c r="V21" s="354"/>
    </row>
    <row r="22" spans="2:22">
      <c r="B22" s="111" t="s">
        <v>29</v>
      </c>
      <c r="C22" s="479"/>
      <c r="D22" s="479"/>
      <c r="E22" s="479"/>
      <c r="F22" s="479"/>
      <c r="G22" s="479"/>
      <c r="H22" s="479"/>
      <c r="I22" s="479"/>
      <c r="J22" s="480"/>
      <c r="K22" s="479"/>
      <c r="L22" s="479"/>
      <c r="M22" s="479"/>
      <c r="N22" s="479"/>
      <c r="O22" s="479"/>
      <c r="P22" s="479"/>
      <c r="Q22" s="479"/>
      <c r="R22" s="479"/>
      <c r="S22" s="479">
        <v>1</v>
      </c>
      <c r="T22" s="479">
        <v>1</v>
      </c>
      <c r="U22" s="479">
        <v>1</v>
      </c>
      <c r="V22" s="354"/>
    </row>
    <row r="23" spans="2:22">
      <c r="B23" s="95" t="s">
        <v>67</v>
      </c>
      <c r="C23" s="482">
        <v>1</v>
      </c>
      <c r="D23" s="482">
        <v>1</v>
      </c>
      <c r="E23" s="482">
        <v>1</v>
      </c>
      <c r="F23" s="482">
        <v>1</v>
      </c>
      <c r="G23" s="482">
        <v>1</v>
      </c>
      <c r="H23" s="482"/>
      <c r="I23" s="482">
        <v>1</v>
      </c>
      <c r="J23" s="408"/>
      <c r="K23" s="482"/>
      <c r="L23" s="482"/>
      <c r="M23" s="482"/>
      <c r="N23" s="482"/>
      <c r="O23" s="482"/>
      <c r="P23" s="482"/>
      <c r="Q23" s="482">
        <v>1</v>
      </c>
      <c r="R23" s="482">
        <v>1</v>
      </c>
      <c r="S23" s="482">
        <v>1</v>
      </c>
      <c r="T23" s="482"/>
      <c r="U23" s="482">
        <v>1</v>
      </c>
      <c r="V23" s="354"/>
    </row>
    <row r="24" spans="2:22" ht="16.5">
      <c r="B24" s="111" t="s">
        <v>30</v>
      </c>
      <c r="C24" s="479"/>
      <c r="D24" s="479"/>
      <c r="E24" s="479"/>
      <c r="F24" s="479"/>
      <c r="G24" s="479"/>
      <c r="H24" s="479"/>
      <c r="I24" s="479">
        <v>1</v>
      </c>
      <c r="J24" s="481">
        <v>8</v>
      </c>
      <c r="K24" s="479"/>
      <c r="L24" s="479"/>
      <c r="M24" s="479"/>
      <c r="N24" s="479"/>
      <c r="O24" s="479"/>
      <c r="P24" s="479"/>
      <c r="Q24" s="479"/>
      <c r="R24" s="479"/>
      <c r="S24" s="479">
        <v>1</v>
      </c>
      <c r="T24" s="479"/>
      <c r="U24" s="479"/>
      <c r="V24" s="354"/>
    </row>
    <row r="25" spans="2:22">
      <c r="B25" s="95" t="s">
        <v>68</v>
      </c>
      <c r="C25" s="482"/>
      <c r="D25" s="482"/>
      <c r="E25" s="482"/>
      <c r="F25" s="482"/>
      <c r="G25" s="482"/>
      <c r="H25" s="482"/>
      <c r="I25" s="482"/>
      <c r="J25" s="408"/>
      <c r="K25" s="482"/>
      <c r="L25" s="482"/>
      <c r="M25" s="482"/>
      <c r="N25" s="482"/>
      <c r="O25" s="482"/>
      <c r="P25" s="482"/>
      <c r="Q25" s="482"/>
      <c r="R25" s="482"/>
      <c r="S25" s="482"/>
      <c r="T25" s="482"/>
      <c r="U25" s="482">
        <v>1</v>
      </c>
      <c r="V25" s="354"/>
    </row>
    <row r="26" spans="2:22" ht="16.5">
      <c r="B26" s="111" t="s">
        <v>72</v>
      </c>
      <c r="C26" s="479">
        <v>1</v>
      </c>
      <c r="D26" s="479">
        <v>1</v>
      </c>
      <c r="E26" s="479"/>
      <c r="F26" s="479">
        <v>1</v>
      </c>
      <c r="G26" s="479">
        <v>1</v>
      </c>
      <c r="H26" s="479">
        <v>1</v>
      </c>
      <c r="I26" s="479">
        <v>1</v>
      </c>
      <c r="J26" s="481">
        <v>7</v>
      </c>
      <c r="K26" s="479"/>
      <c r="L26" s="479">
        <v>1</v>
      </c>
      <c r="M26" s="479"/>
      <c r="N26" s="479"/>
      <c r="O26" s="479"/>
      <c r="P26" s="479">
        <v>1</v>
      </c>
      <c r="Q26" s="479">
        <v>1</v>
      </c>
      <c r="R26" s="479">
        <v>1</v>
      </c>
      <c r="S26" s="479">
        <v>1</v>
      </c>
      <c r="T26" s="479">
        <v>1</v>
      </c>
      <c r="U26" s="479">
        <v>1</v>
      </c>
      <c r="V26" s="354"/>
    </row>
    <row r="27" spans="2:22" ht="16.5">
      <c r="B27" s="95" t="s">
        <v>73</v>
      </c>
      <c r="C27" s="482">
        <v>1</v>
      </c>
      <c r="D27" s="482">
        <v>1</v>
      </c>
      <c r="E27" s="482">
        <v>1</v>
      </c>
      <c r="F27" s="482">
        <v>1</v>
      </c>
      <c r="G27" s="482">
        <v>1</v>
      </c>
      <c r="H27" s="482">
        <v>1</v>
      </c>
      <c r="I27" s="482">
        <v>1</v>
      </c>
      <c r="J27" s="483" t="s">
        <v>334</v>
      </c>
      <c r="K27" s="482"/>
      <c r="L27" s="482"/>
      <c r="M27" s="482"/>
      <c r="N27" s="482"/>
      <c r="O27" s="482"/>
      <c r="P27" s="482"/>
      <c r="Q27" s="482"/>
      <c r="R27" s="482">
        <v>1</v>
      </c>
      <c r="S27" s="482">
        <v>1</v>
      </c>
      <c r="T27" s="482">
        <v>1</v>
      </c>
      <c r="U27" s="482">
        <v>1</v>
      </c>
      <c r="V27" s="354"/>
    </row>
    <row r="28" spans="2:22" ht="16.5">
      <c r="B28" s="111" t="s">
        <v>34</v>
      </c>
      <c r="C28" s="479">
        <v>1</v>
      </c>
      <c r="D28" s="479">
        <v>1</v>
      </c>
      <c r="E28" s="479"/>
      <c r="F28" s="479"/>
      <c r="G28" s="479"/>
      <c r="H28" s="479">
        <v>1</v>
      </c>
      <c r="I28" s="479">
        <v>1</v>
      </c>
      <c r="J28" s="481">
        <v>7</v>
      </c>
      <c r="K28" s="479"/>
      <c r="L28" s="479">
        <v>1</v>
      </c>
      <c r="M28" s="479"/>
      <c r="N28" s="479">
        <v>1</v>
      </c>
      <c r="O28" s="479"/>
      <c r="P28" s="479"/>
      <c r="Q28" s="479"/>
      <c r="R28" s="479">
        <v>1</v>
      </c>
      <c r="S28" s="479">
        <v>1</v>
      </c>
      <c r="T28" s="479"/>
      <c r="U28" s="479">
        <v>1</v>
      </c>
      <c r="V28" s="354"/>
    </row>
    <row r="29" spans="2:22">
      <c r="B29" s="95" t="s">
        <v>80</v>
      </c>
      <c r="C29" s="482">
        <v>1</v>
      </c>
      <c r="D29" s="482">
        <v>1</v>
      </c>
      <c r="E29" s="482">
        <v>1</v>
      </c>
      <c r="F29" s="482"/>
      <c r="G29" s="482">
        <v>1</v>
      </c>
      <c r="H29" s="482"/>
      <c r="I29" s="482"/>
      <c r="J29" s="408"/>
      <c r="K29" s="482"/>
      <c r="L29" s="482">
        <v>1</v>
      </c>
      <c r="M29" s="482"/>
      <c r="N29" s="482"/>
      <c r="O29" s="482"/>
      <c r="P29" s="482">
        <v>1</v>
      </c>
      <c r="Q29" s="482">
        <v>1</v>
      </c>
      <c r="R29" s="482">
        <v>1</v>
      </c>
      <c r="S29" s="482">
        <v>1</v>
      </c>
      <c r="T29" s="482"/>
      <c r="U29" s="482"/>
      <c r="V29" s="354"/>
    </row>
    <row r="30" spans="2:22">
      <c r="B30" s="111" t="s">
        <v>81</v>
      </c>
      <c r="C30" s="479">
        <v>1</v>
      </c>
      <c r="D30" s="479">
        <v>1</v>
      </c>
      <c r="E30" s="479">
        <v>1</v>
      </c>
      <c r="F30" s="479">
        <v>1</v>
      </c>
      <c r="G30" s="479">
        <v>1</v>
      </c>
      <c r="H30" s="479">
        <v>1</v>
      </c>
      <c r="I30" s="479">
        <v>1</v>
      </c>
      <c r="J30" s="480"/>
      <c r="K30" s="479"/>
      <c r="L30" s="479"/>
      <c r="M30" s="479"/>
      <c r="N30" s="479"/>
      <c r="O30" s="479"/>
      <c r="P30" s="479"/>
      <c r="Q30" s="479">
        <v>1</v>
      </c>
      <c r="R30" s="479">
        <v>1</v>
      </c>
      <c r="S30" s="479">
        <v>1</v>
      </c>
      <c r="T30" s="479"/>
      <c r="U30" s="479">
        <v>1</v>
      </c>
      <c r="V30" s="354"/>
    </row>
    <row r="31" spans="2:22">
      <c r="B31" s="95" t="s">
        <v>210</v>
      </c>
      <c r="C31" s="482">
        <v>1</v>
      </c>
      <c r="D31" s="482">
        <v>1</v>
      </c>
      <c r="E31" s="482"/>
      <c r="F31" s="482"/>
      <c r="G31" s="482"/>
      <c r="H31" s="482">
        <v>1</v>
      </c>
      <c r="I31" s="482">
        <v>1</v>
      </c>
      <c r="J31" s="408"/>
      <c r="K31" s="482"/>
      <c r="L31" s="482"/>
      <c r="M31" s="482"/>
      <c r="N31" s="482"/>
      <c r="O31" s="482"/>
      <c r="P31" s="482"/>
      <c r="Q31" s="482">
        <v>1</v>
      </c>
      <c r="R31" s="482"/>
      <c r="S31" s="482">
        <v>1</v>
      </c>
      <c r="T31" s="482"/>
      <c r="U31" s="482">
        <v>1</v>
      </c>
      <c r="V31" s="354"/>
    </row>
    <row r="32" spans="2:22">
      <c r="B32" s="111" t="s">
        <v>82</v>
      </c>
      <c r="C32" s="479"/>
      <c r="D32" s="479"/>
      <c r="E32" s="479"/>
      <c r="F32" s="479"/>
      <c r="G32" s="479"/>
      <c r="H32" s="479"/>
      <c r="I32" s="479"/>
      <c r="J32" s="480"/>
      <c r="K32" s="479"/>
      <c r="L32" s="479"/>
      <c r="M32" s="479"/>
      <c r="N32" s="479"/>
      <c r="O32" s="479"/>
      <c r="P32" s="479"/>
      <c r="Q32" s="479"/>
      <c r="R32" s="479"/>
      <c r="S32" s="479"/>
      <c r="T32" s="479"/>
      <c r="U32" s="479"/>
      <c r="V32" s="354"/>
    </row>
    <row r="33" spans="2:22">
      <c r="B33" s="95" t="s">
        <v>83</v>
      </c>
      <c r="C33" s="482"/>
      <c r="D33" s="482"/>
      <c r="E33" s="482"/>
      <c r="F33" s="482"/>
      <c r="G33" s="482"/>
      <c r="H33" s="482"/>
      <c r="I33" s="482"/>
      <c r="J33" s="408"/>
      <c r="K33" s="482"/>
      <c r="L33" s="482"/>
      <c r="M33" s="482"/>
      <c r="N33" s="482"/>
      <c r="O33" s="482"/>
      <c r="P33" s="482"/>
      <c r="Q33" s="482"/>
      <c r="R33" s="482"/>
      <c r="S33" s="482"/>
      <c r="T33" s="482"/>
      <c r="U33" s="482">
        <v>1</v>
      </c>
      <c r="V33" s="354"/>
    </row>
    <row r="34" spans="2:22">
      <c r="B34" s="111" t="s">
        <v>85</v>
      </c>
      <c r="C34" s="479">
        <v>1</v>
      </c>
      <c r="D34" s="479"/>
      <c r="E34" s="479"/>
      <c r="F34" s="479">
        <v>1</v>
      </c>
      <c r="G34" s="479"/>
      <c r="H34" s="479"/>
      <c r="I34" s="479"/>
      <c r="J34" s="480"/>
      <c r="K34" s="479"/>
      <c r="L34" s="479"/>
      <c r="M34" s="479"/>
      <c r="N34" s="479"/>
      <c r="O34" s="479"/>
      <c r="P34" s="479"/>
      <c r="Q34" s="479"/>
      <c r="R34" s="479"/>
      <c r="S34" s="479">
        <v>1</v>
      </c>
      <c r="T34" s="479"/>
      <c r="U34" s="479"/>
      <c r="V34" s="354"/>
    </row>
    <row r="35" spans="2:22" ht="7.5" customHeight="1">
      <c r="B35" s="119"/>
      <c r="C35" s="487"/>
      <c r="D35" s="487"/>
      <c r="E35" s="487"/>
      <c r="F35" s="487"/>
      <c r="G35" s="487"/>
      <c r="H35" s="487"/>
      <c r="I35" s="487"/>
      <c r="J35" s="487"/>
      <c r="K35" s="487"/>
      <c r="L35" s="487"/>
      <c r="M35" s="487"/>
      <c r="N35" s="487"/>
      <c r="O35" s="487"/>
      <c r="P35" s="487"/>
      <c r="Q35" s="487"/>
      <c r="R35" s="487"/>
      <c r="S35" s="487"/>
      <c r="T35" s="487"/>
      <c r="U35" s="487"/>
      <c r="V35" s="354"/>
    </row>
    <row r="36" spans="2:22">
      <c r="B36" s="354" t="s">
        <v>335</v>
      </c>
      <c r="C36" s="354"/>
      <c r="D36" s="354"/>
      <c r="E36" s="354"/>
      <c r="F36" s="354"/>
      <c r="G36" s="354"/>
      <c r="H36" s="354"/>
      <c r="I36" s="354"/>
      <c r="J36" s="354"/>
      <c r="K36" s="354"/>
      <c r="L36" s="354"/>
      <c r="M36" s="354"/>
      <c r="N36" s="354"/>
      <c r="O36" s="354"/>
      <c r="P36" s="354"/>
      <c r="Q36" s="354"/>
      <c r="R36" s="354"/>
      <c r="S36" s="354"/>
      <c r="T36" s="354"/>
      <c r="U36" s="354"/>
      <c r="V36" s="354"/>
    </row>
    <row r="37" spans="2:22" ht="16.5">
      <c r="B37" s="354" t="s">
        <v>974</v>
      </c>
      <c r="C37" s="354"/>
      <c r="D37" s="354"/>
      <c r="E37" s="354"/>
      <c r="F37" s="354"/>
      <c r="G37" s="354"/>
      <c r="H37" s="354"/>
      <c r="I37" s="354"/>
      <c r="J37" s="354"/>
      <c r="K37" s="354"/>
      <c r="L37" s="354"/>
      <c r="M37" s="354"/>
      <c r="N37" s="354"/>
      <c r="O37" s="354"/>
      <c r="P37" s="354"/>
      <c r="Q37" s="354"/>
      <c r="R37" s="354"/>
      <c r="S37" s="354"/>
      <c r="T37" s="354"/>
      <c r="U37" s="354"/>
      <c r="V37" s="354"/>
    </row>
    <row r="38" spans="2:22" ht="16.5">
      <c r="B38" s="354" t="s">
        <v>975</v>
      </c>
      <c r="C38" s="354"/>
      <c r="D38" s="354"/>
      <c r="E38" s="354"/>
      <c r="F38" s="354"/>
      <c r="G38" s="354"/>
      <c r="H38" s="354"/>
      <c r="I38" s="354"/>
      <c r="J38" s="354"/>
      <c r="K38" s="354"/>
      <c r="L38" s="354"/>
      <c r="M38" s="354"/>
      <c r="N38" s="354"/>
      <c r="O38" s="354"/>
      <c r="P38" s="354"/>
      <c r="Q38" s="354"/>
      <c r="R38" s="354"/>
      <c r="S38" s="354"/>
      <c r="T38" s="354"/>
      <c r="U38" s="354"/>
      <c r="V38" s="354"/>
    </row>
    <row r="39" spans="2:22" ht="16.5">
      <c r="B39" s="354" t="s">
        <v>976</v>
      </c>
      <c r="C39" s="354"/>
      <c r="D39" s="354"/>
      <c r="E39" s="354"/>
      <c r="F39" s="354"/>
      <c r="G39" s="354"/>
      <c r="H39" s="354"/>
      <c r="I39" s="354"/>
      <c r="J39" s="354"/>
      <c r="K39" s="354"/>
      <c r="L39" s="354"/>
      <c r="M39" s="354"/>
      <c r="N39" s="354"/>
      <c r="O39" s="354"/>
      <c r="P39" s="354"/>
      <c r="Q39" s="354"/>
      <c r="R39" s="354"/>
      <c r="S39" s="354"/>
      <c r="T39" s="354"/>
      <c r="U39" s="354"/>
      <c r="V39" s="354"/>
    </row>
    <row r="40" spans="2:22" ht="16.5">
      <c r="B40" s="354" t="s">
        <v>977</v>
      </c>
      <c r="C40" s="354"/>
      <c r="D40" s="354"/>
      <c r="E40" s="354"/>
      <c r="F40" s="354"/>
      <c r="G40" s="354"/>
      <c r="H40" s="354"/>
      <c r="I40" s="354"/>
      <c r="J40" s="354"/>
      <c r="K40" s="354"/>
      <c r="L40" s="354"/>
      <c r="M40" s="354"/>
      <c r="N40" s="354"/>
      <c r="O40" s="354"/>
      <c r="P40" s="354"/>
      <c r="Q40" s="354"/>
      <c r="R40" s="354"/>
      <c r="S40" s="354"/>
      <c r="T40" s="354"/>
      <c r="U40" s="354"/>
      <c r="V40" s="354"/>
    </row>
    <row r="41" spans="2:22" ht="16.5">
      <c r="B41" s="354" t="s">
        <v>978</v>
      </c>
      <c r="C41" s="354"/>
      <c r="D41" s="354"/>
      <c r="E41" s="354"/>
      <c r="F41" s="354"/>
      <c r="G41" s="354"/>
      <c r="H41" s="354"/>
      <c r="I41" s="354"/>
      <c r="J41" s="354"/>
      <c r="K41" s="354"/>
      <c r="L41" s="354"/>
      <c r="M41" s="354"/>
      <c r="N41" s="354"/>
      <c r="O41" s="354"/>
      <c r="P41" s="354"/>
      <c r="Q41" s="354"/>
      <c r="R41" s="354"/>
      <c r="S41" s="354"/>
      <c r="T41" s="354"/>
      <c r="U41" s="354"/>
      <c r="V41" s="354"/>
    </row>
    <row r="42" spans="2:22" ht="16.5">
      <c r="B42" s="354" t="s">
        <v>979</v>
      </c>
      <c r="C42" s="354"/>
      <c r="D42" s="354"/>
      <c r="E42" s="354"/>
      <c r="F42" s="354"/>
      <c r="G42" s="354"/>
      <c r="H42" s="354"/>
      <c r="I42" s="354"/>
      <c r="J42" s="354"/>
      <c r="K42" s="354"/>
      <c r="L42" s="354"/>
      <c r="M42" s="354"/>
      <c r="N42" s="354"/>
      <c r="O42" s="354"/>
      <c r="P42" s="354"/>
      <c r="Q42" s="354"/>
      <c r="R42" s="354"/>
      <c r="S42" s="354"/>
      <c r="T42" s="354"/>
      <c r="U42" s="354"/>
      <c r="V42" s="354"/>
    </row>
    <row r="43" spans="2:22" ht="16.5">
      <c r="B43" s="354" t="s">
        <v>980</v>
      </c>
      <c r="C43" s="354"/>
      <c r="D43" s="354"/>
      <c r="E43" s="354"/>
      <c r="F43" s="354"/>
      <c r="G43" s="354"/>
      <c r="H43" s="354"/>
      <c r="I43" s="354"/>
      <c r="J43" s="354"/>
      <c r="K43" s="354"/>
      <c r="L43" s="354"/>
      <c r="M43" s="354"/>
      <c r="N43" s="354"/>
      <c r="O43" s="354"/>
      <c r="P43" s="354"/>
      <c r="Q43" s="354"/>
      <c r="R43" s="354"/>
      <c r="S43" s="354"/>
      <c r="T43" s="354"/>
      <c r="U43" s="354"/>
      <c r="V43" s="354"/>
    </row>
    <row r="44" spans="2:22" ht="16.5">
      <c r="B44" s="354" t="s">
        <v>981</v>
      </c>
      <c r="C44" s="354"/>
      <c r="D44" s="354"/>
      <c r="E44" s="354"/>
      <c r="F44" s="354"/>
      <c r="G44" s="354"/>
      <c r="H44" s="354"/>
      <c r="I44" s="354"/>
      <c r="J44" s="354"/>
      <c r="K44" s="354"/>
      <c r="L44" s="354"/>
      <c r="M44" s="354"/>
      <c r="N44" s="354"/>
      <c r="O44" s="354"/>
      <c r="P44" s="354"/>
      <c r="Q44" s="354"/>
      <c r="R44" s="354"/>
      <c r="S44" s="354"/>
      <c r="T44" s="354"/>
      <c r="U44" s="354"/>
      <c r="V44" s="354"/>
    </row>
    <row r="45" spans="2:22" ht="16.5">
      <c r="B45" s="354" t="s">
        <v>982</v>
      </c>
    </row>
  </sheetData>
  <mergeCells count="4">
    <mergeCell ref="B1:U1"/>
    <mergeCell ref="C2:J2"/>
    <mergeCell ref="L2:U2"/>
    <mergeCell ref="I3:J3"/>
  </mergeCells>
  <conditionalFormatting sqref="C5:I34">
    <cfRule type="iconSet" priority="4">
      <iconSet iconSet="3Symbols" showValue="0">
        <cfvo type="percent" val="0"/>
        <cfvo type="percent" val="33"/>
        <cfvo type="percent" val="67"/>
      </iconSet>
    </cfRule>
  </conditionalFormatting>
  <conditionalFormatting sqref="P5:U34 L5:L34 N5:N34">
    <cfRule type="iconSet" priority="3">
      <iconSet iconSet="3Symbols" showValue="0">
        <cfvo type="percent" val="0"/>
        <cfvo type="percent" val="33"/>
        <cfvo type="percent" val="67"/>
      </iconSet>
    </cfRule>
  </conditionalFormatting>
  <conditionalFormatting sqref="P15:U15 L15 N15">
    <cfRule type="iconSet" priority="2">
      <iconSet iconSet="3Symbols" showValue="0">
        <cfvo type="percent" val="0"/>
        <cfvo type="percent" val="33"/>
        <cfvo type="percent" val="67"/>
      </iconSet>
    </cfRule>
  </conditionalFormatting>
  <conditionalFormatting sqref="P16:U16 L16 N16">
    <cfRule type="iconSet" priority="1">
      <iconSet iconSet="3Symbols" showValue="0">
        <cfvo type="percent" val="0"/>
        <cfvo type="percent" val="33"/>
        <cfvo type="percent" val="67"/>
      </iconSet>
    </cfRule>
  </conditionalFormatting>
  <pageMargins left="0.7" right="0.7" top="0.75" bottom="0.75" header="0.3" footer="0.3"/>
  <pageSetup scale="60" orientation="landscape" r:id="rId1"/>
</worksheet>
</file>

<file path=xl/worksheets/sheet60.xml><?xml version="1.0" encoding="utf-8"?>
<worksheet xmlns="http://schemas.openxmlformats.org/spreadsheetml/2006/main" xmlns:r="http://schemas.openxmlformats.org/officeDocument/2006/relationships">
  <sheetPr>
    <tabColor theme="5" tint="0.39997558519241921"/>
    <pageSetUpPr fitToPage="1"/>
  </sheetPr>
  <dimension ref="A2:N82"/>
  <sheetViews>
    <sheetView zoomScale="90" zoomScaleNormal="90" workbookViewId="0">
      <pane xSplit="2" ySplit="4" topLeftCell="C50" activePane="bottomRight" state="frozen"/>
      <selection activeCell="S46" sqref="S46"/>
      <selection pane="topRight" activeCell="S46" sqref="S46"/>
      <selection pane="bottomLeft" activeCell="S46" sqref="S46"/>
      <selection pane="bottomRight" activeCell="H84" sqref="H84"/>
    </sheetView>
  </sheetViews>
  <sheetFormatPr defaultRowHeight="15"/>
  <cols>
    <col min="1" max="1" width="6.7109375" style="42" customWidth="1"/>
    <col min="2" max="2" width="25" style="217" customWidth="1"/>
    <col min="3" max="14" width="7.7109375" style="217" customWidth="1"/>
    <col min="15" max="16384" width="9.140625" style="217"/>
  </cols>
  <sheetData>
    <row r="2" spans="2:14" ht="15.75" customHeight="1">
      <c r="B2" s="799" t="s">
        <v>877</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226</v>
      </c>
      <c r="C4" s="221"/>
      <c r="D4" s="221"/>
      <c r="E4" s="221"/>
      <c r="F4" s="221"/>
      <c r="G4" s="221"/>
      <c r="H4" s="221"/>
      <c r="I4" s="221"/>
      <c r="J4" s="221"/>
      <c r="K4" s="221"/>
      <c r="L4" s="221"/>
      <c r="M4" s="221"/>
      <c r="N4" s="221"/>
    </row>
    <row r="5" spans="2:14" ht="13.5" customHeight="1">
      <c r="B5" s="236" t="s">
        <v>63</v>
      </c>
      <c r="C5" s="232">
        <v>29.900032486408534</v>
      </c>
      <c r="D5" s="232">
        <v>31.515931729497641</v>
      </c>
      <c r="E5" s="232">
        <v>33.392982706754744</v>
      </c>
      <c r="F5" s="232">
        <v>34.292330375355604</v>
      </c>
      <c r="G5" s="232">
        <v>37.198993874988894</v>
      </c>
      <c r="H5" s="232">
        <v>37.281027002333786</v>
      </c>
      <c r="I5" s="232">
        <v>37.932892830206995</v>
      </c>
      <c r="J5" s="232">
        <v>38.381086505469831</v>
      </c>
      <c r="K5" s="232">
        <v>38.509496167627198</v>
      </c>
      <c r="L5" s="232">
        <v>38.625390162128213</v>
      </c>
      <c r="M5" s="232">
        <v>38.707557597726208</v>
      </c>
      <c r="N5" s="232">
        <v>38.754016922249996</v>
      </c>
    </row>
    <row r="6" spans="2:14" ht="13.5" customHeight="1">
      <c r="B6" s="225" t="s">
        <v>33</v>
      </c>
      <c r="C6" s="234">
        <v>34.581754148174369</v>
      </c>
      <c r="D6" s="234">
        <v>34.343791654009777</v>
      </c>
      <c r="E6" s="234">
        <v>34.950467069945226</v>
      </c>
      <c r="F6" s="234">
        <v>33.881352115454682</v>
      </c>
      <c r="G6" s="234">
        <v>35.424402982471371</v>
      </c>
      <c r="H6" s="234">
        <v>35.007047214488352</v>
      </c>
      <c r="I6" s="234">
        <v>35.146933134846577</v>
      </c>
      <c r="J6" s="234">
        <v>35.275092680234486</v>
      </c>
      <c r="K6" s="234">
        <v>35.39840535287108</v>
      </c>
      <c r="L6" s="234">
        <v>35.478672159123512</v>
      </c>
      <c r="M6" s="234">
        <v>35.507063120985102</v>
      </c>
      <c r="N6" s="234">
        <v>35.535680984317366</v>
      </c>
    </row>
    <row r="7" spans="2:14" ht="13.5" customHeight="1">
      <c r="B7" s="236" t="s">
        <v>64</v>
      </c>
      <c r="C7" s="232">
        <v>36.981209000127606</v>
      </c>
      <c r="D7" s="232">
        <v>38.191346380137013</v>
      </c>
      <c r="E7" s="232">
        <v>38.037001527569849</v>
      </c>
      <c r="F7" s="232">
        <v>35.255818109497127</v>
      </c>
      <c r="G7" s="232">
        <v>32.693810365816411</v>
      </c>
      <c r="H7" s="232">
        <v>32.435139402757315</v>
      </c>
      <c r="I7" s="232">
        <v>34.400406933499426</v>
      </c>
      <c r="J7" s="232">
        <v>34.711941007521247</v>
      </c>
      <c r="K7" s="232">
        <v>35.032065869216375</v>
      </c>
      <c r="L7" s="232">
        <v>35.384720443693979</v>
      </c>
      <c r="M7" s="232">
        <v>35.713046263889964</v>
      </c>
      <c r="N7" s="232">
        <v>35.882420928710502</v>
      </c>
    </row>
    <row r="8" spans="2:14" ht="13.5" customHeight="1">
      <c r="B8" s="225" t="s">
        <v>65</v>
      </c>
      <c r="C8" s="234">
        <v>26.172665486085204</v>
      </c>
      <c r="D8" s="234">
        <v>27.31848191559143</v>
      </c>
      <c r="E8" s="234">
        <v>25.853587636309861</v>
      </c>
      <c r="F8" s="234">
        <v>20.545016999800673</v>
      </c>
      <c r="G8" s="234">
        <v>23.273501683598489</v>
      </c>
      <c r="H8" s="234">
        <v>24.720513021888422</v>
      </c>
      <c r="I8" s="234">
        <v>23.550046582772751</v>
      </c>
      <c r="J8" s="234">
        <v>23.000324892002237</v>
      </c>
      <c r="K8" s="234">
        <v>22.559827820065006</v>
      </c>
      <c r="L8" s="234">
        <v>21.990042516989689</v>
      </c>
      <c r="M8" s="234">
        <v>22.060977292270643</v>
      </c>
      <c r="N8" s="234">
        <v>22.013573996395959</v>
      </c>
    </row>
    <row r="9" spans="2:14" ht="13.5" customHeight="1">
      <c r="B9" s="236" t="s">
        <v>29</v>
      </c>
      <c r="C9" s="232">
        <v>18.23291250035858</v>
      </c>
      <c r="D9" s="232">
        <v>19.771159677887855</v>
      </c>
      <c r="E9" s="232">
        <v>19.653956061537389</v>
      </c>
      <c r="F9" s="232">
        <v>20.187366444743731</v>
      </c>
      <c r="G9" s="232">
        <v>21.306795454882334</v>
      </c>
      <c r="H9" s="232">
        <v>22.654842106670579</v>
      </c>
      <c r="I9" s="232">
        <v>23.154842106670618</v>
      </c>
      <c r="J9" s="232">
        <v>23.28484210667062</v>
      </c>
      <c r="K9" s="232">
        <v>23.384842106670529</v>
      </c>
      <c r="L9" s="232">
        <v>23.584842106670646</v>
      </c>
      <c r="M9" s="232">
        <v>23.700842106670596</v>
      </c>
      <c r="N9" s="232">
        <v>23.756842106670579</v>
      </c>
    </row>
    <row r="10" spans="2:14" ht="13.5" customHeight="1">
      <c r="B10" s="225" t="s">
        <v>66</v>
      </c>
      <c r="C10" s="234">
        <v>27.284492831553429</v>
      </c>
      <c r="D10" s="234">
        <v>27.179697476550785</v>
      </c>
      <c r="E10" s="234">
        <v>26.385531718317928</v>
      </c>
      <c r="F10" s="234">
        <v>26.727437002604592</v>
      </c>
      <c r="G10" s="234">
        <v>26.153163990141188</v>
      </c>
      <c r="H10" s="234">
        <v>26.909682776550646</v>
      </c>
      <c r="I10" s="234">
        <v>27.95169724375317</v>
      </c>
      <c r="J10" s="234">
        <v>28.225032439164366</v>
      </c>
      <c r="K10" s="234">
        <v>27.923603576482009</v>
      </c>
      <c r="L10" s="234">
        <v>27.318987709106281</v>
      </c>
      <c r="M10" s="234">
        <v>27.044143099476585</v>
      </c>
      <c r="N10" s="234">
        <v>26.82023137395203</v>
      </c>
    </row>
    <row r="11" spans="2:14" ht="13.5" customHeight="1">
      <c r="B11" s="236" t="s">
        <v>90</v>
      </c>
      <c r="C11" s="237">
        <v>28.597133008687063</v>
      </c>
      <c r="D11" s="237">
        <v>27.719043605531684</v>
      </c>
      <c r="E11" s="237">
        <v>27.784332774986041</v>
      </c>
      <c r="F11" s="237">
        <v>27.686089042410284</v>
      </c>
      <c r="G11" s="237">
        <v>25.141720537046247</v>
      </c>
      <c r="H11" s="237">
        <v>22.01555620352821</v>
      </c>
      <c r="I11" s="237">
        <v>22.445148967988725</v>
      </c>
      <c r="J11" s="237">
        <v>23.440045318387668</v>
      </c>
      <c r="K11" s="237">
        <v>25.794381706216264</v>
      </c>
      <c r="L11" s="237">
        <v>26.024914941199643</v>
      </c>
      <c r="M11" s="237">
        <v>25.961966989091067</v>
      </c>
      <c r="N11" s="237">
        <v>25.764060103502622</v>
      </c>
    </row>
    <row r="12" spans="2:14" ht="13.5" customHeight="1">
      <c r="B12" s="225" t="s">
        <v>67</v>
      </c>
      <c r="C12" s="234">
        <v>42.798555466664759</v>
      </c>
      <c r="D12" s="234">
        <v>45.563300662767858</v>
      </c>
      <c r="E12" s="234">
        <v>45.528285306677191</v>
      </c>
      <c r="F12" s="234">
        <v>46.892472090123391</v>
      </c>
      <c r="G12" s="234">
        <v>45.163137052051937</v>
      </c>
      <c r="H12" s="234">
        <v>52.863679515557124</v>
      </c>
      <c r="I12" s="234">
        <v>45.786711583201843</v>
      </c>
      <c r="J12" s="234">
        <v>45.054072051932977</v>
      </c>
      <c r="K12" s="234">
        <v>45.325660051250473</v>
      </c>
      <c r="L12" s="234">
        <v>45.356118230064858</v>
      </c>
      <c r="M12" s="234">
        <v>45.380283141668279</v>
      </c>
      <c r="N12" s="234">
        <v>45.425521902634372</v>
      </c>
    </row>
    <row r="13" spans="2:14" ht="13.5" customHeight="1">
      <c r="B13" s="236" t="s">
        <v>30</v>
      </c>
      <c r="C13" s="232">
        <v>20.189713732336504</v>
      </c>
      <c r="D13" s="232">
        <v>21.814317805374074</v>
      </c>
      <c r="E13" s="232">
        <v>20.124999840530773</v>
      </c>
      <c r="F13" s="232">
        <v>19.199599607033811</v>
      </c>
      <c r="G13" s="232">
        <v>18.67449595383156</v>
      </c>
      <c r="H13" s="232">
        <v>18.523934527037884</v>
      </c>
      <c r="I13" s="232">
        <v>18.494656388016615</v>
      </c>
      <c r="J13" s="232">
        <v>18.543509674176054</v>
      </c>
      <c r="K13" s="232">
        <v>18.673838790334266</v>
      </c>
      <c r="L13" s="232">
        <v>18.728454178401165</v>
      </c>
      <c r="M13" s="232">
        <v>18.77891103358456</v>
      </c>
      <c r="N13" s="232">
        <v>18.832215179901937</v>
      </c>
    </row>
    <row r="14" spans="2:14" ht="13.5" customHeight="1">
      <c r="B14" s="225" t="s">
        <v>68</v>
      </c>
      <c r="C14" s="234">
        <v>20.345657499352662</v>
      </c>
      <c r="D14" s="234">
        <v>19.291169408529775</v>
      </c>
      <c r="E14" s="234">
        <v>21.280077130118155</v>
      </c>
      <c r="F14" s="234">
        <v>16.494839769816412</v>
      </c>
      <c r="G14" s="234">
        <v>17.018820189040142</v>
      </c>
      <c r="H14" s="234">
        <v>17.815792727148576</v>
      </c>
      <c r="I14" s="234">
        <v>18.194722700265249</v>
      </c>
      <c r="J14" s="234">
        <v>18.07924283283846</v>
      </c>
      <c r="K14" s="234">
        <v>17.759308944137096</v>
      </c>
      <c r="L14" s="234">
        <v>17.586244197938548</v>
      </c>
      <c r="M14" s="234">
        <v>17.496007745243109</v>
      </c>
      <c r="N14" s="234">
        <v>17.469308445098665</v>
      </c>
    </row>
    <row r="15" spans="2:14" ht="13.5" customHeight="1">
      <c r="B15" s="236" t="s">
        <v>69</v>
      </c>
      <c r="C15" s="232">
        <v>32.352606812976276</v>
      </c>
      <c r="D15" s="232">
        <v>32.313861384839377</v>
      </c>
      <c r="E15" s="232">
        <v>30.077425364905391</v>
      </c>
      <c r="F15" s="232">
        <v>26.467387720374369</v>
      </c>
      <c r="G15" s="232">
        <v>24.85621570327703</v>
      </c>
      <c r="H15" s="232">
        <v>26.439252094586763</v>
      </c>
      <c r="I15" s="232">
        <v>25.17538980691598</v>
      </c>
      <c r="J15" s="232">
        <v>25.77316497517732</v>
      </c>
      <c r="K15" s="232">
        <v>26.60505281287076</v>
      </c>
      <c r="L15" s="232">
        <v>27.547180821433876</v>
      </c>
      <c r="M15" s="232">
        <v>27.787191958407085</v>
      </c>
      <c r="N15" s="232">
        <v>27.575170186908565</v>
      </c>
    </row>
    <row r="16" spans="2:14" ht="13.5" customHeight="1">
      <c r="B16" s="225" t="s">
        <v>70</v>
      </c>
      <c r="C16" s="234">
        <v>27.452426561850906</v>
      </c>
      <c r="D16" s="234">
        <v>29.316450248882163</v>
      </c>
      <c r="E16" s="234">
        <v>27.921456884803415</v>
      </c>
      <c r="F16" s="234">
        <v>22.1422154441907</v>
      </c>
      <c r="G16" s="234">
        <v>23.943142372690232</v>
      </c>
      <c r="H16" s="234">
        <v>27.776686695530501</v>
      </c>
      <c r="I16" s="234">
        <v>26.266784567448763</v>
      </c>
      <c r="J16" s="234">
        <v>26.256730021166657</v>
      </c>
      <c r="K16" s="234">
        <v>25.662556210665539</v>
      </c>
      <c r="L16" s="234">
        <v>25.335577757570409</v>
      </c>
      <c r="M16" s="234">
        <v>24.88724706896603</v>
      </c>
      <c r="N16" s="234">
        <v>24.483817682994871</v>
      </c>
    </row>
    <row r="17" spans="2:14" ht="13.5" customHeight="1">
      <c r="B17" s="236" t="s">
        <v>71</v>
      </c>
      <c r="C17" s="232">
        <v>22.181946460678624</v>
      </c>
      <c r="D17" s="232">
        <v>23.088505433249676</v>
      </c>
      <c r="E17" s="232">
        <v>22.911013642646783</v>
      </c>
      <c r="F17" s="232">
        <v>22.737529870312944</v>
      </c>
      <c r="G17" s="232">
        <v>24.611354913552695</v>
      </c>
      <c r="H17" s="232">
        <v>24.884585162536027</v>
      </c>
      <c r="I17" s="232">
        <v>26.157870667678701</v>
      </c>
      <c r="J17" s="232">
        <v>26.166763588977211</v>
      </c>
      <c r="K17" s="232">
        <v>26.757697545906854</v>
      </c>
      <c r="L17" s="232">
        <v>25.465470659156182</v>
      </c>
      <c r="M17" s="232">
        <v>24.858262863810985</v>
      </c>
      <c r="N17" s="232">
        <v>25.056611399488393</v>
      </c>
    </row>
    <row r="18" spans="2:14" ht="13.5" customHeight="1">
      <c r="B18" s="225" t="s">
        <v>72</v>
      </c>
      <c r="C18" s="234">
        <v>36.115377150235098</v>
      </c>
      <c r="D18" s="234">
        <v>36.343891863206323</v>
      </c>
      <c r="E18" s="234">
        <v>35.606298541151929</v>
      </c>
      <c r="F18" s="234">
        <v>36.224448917129699</v>
      </c>
      <c r="G18" s="234">
        <v>36.165119427478473</v>
      </c>
      <c r="H18" s="234">
        <v>35.924920301760579</v>
      </c>
      <c r="I18" s="234">
        <v>38.023672616845786</v>
      </c>
      <c r="J18" s="234">
        <v>35.263376473000264</v>
      </c>
      <c r="K18" s="234">
        <v>34.143913965746279</v>
      </c>
      <c r="L18" s="234">
        <v>32.209237343399934</v>
      </c>
      <c r="M18" s="234">
        <v>31.343834452561133</v>
      </c>
      <c r="N18" s="234">
        <v>30.819822534023011</v>
      </c>
    </row>
    <row r="19" spans="2:14" ht="13.5" customHeight="1">
      <c r="B19" s="236" t="s">
        <v>73</v>
      </c>
      <c r="C19" s="232">
        <v>33.252851581553657</v>
      </c>
      <c r="D19" s="232">
        <v>33.800099394035797</v>
      </c>
      <c r="E19" s="232">
        <v>34.013065272456132</v>
      </c>
      <c r="F19" s="232">
        <v>34.733014694139435</v>
      </c>
      <c r="G19" s="232">
        <v>34.97161061258852</v>
      </c>
      <c r="H19" s="232">
        <v>32.888879757360186</v>
      </c>
      <c r="I19" s="232">
        <v>33.94360742002597</v>
      </c>
      <c r="J19" s="232">
        <v>33.472535312192058</v>
      </c>
      <c r="K19" s="232">
        <v>33.584036798285318</v>
      </c>
      <c r="L19" s="232">
        <v>32.8556421897677</v>
      </c>
      <c r="M19" s="232">
        <v>32.520799810576165</v>
      </c>
      <c r="N19" s="232">
        <v>32.101914187710626</v>
      </c>
    </row>
    <row r="20" spans="2:14" ht="13.5" customHeight="1">
      <c r="B20" s="225" t="s">
        <v>74</v>
      </c>
      <c r="C20" s="234">
        <v>24.062487369780975</v>
      </c>
      <c r="D20" s="234">
        <v>24.424313197903029</v>
      </c>
      <c r="E20" s="234">
        <v>24.631016646616473</v>
      </c>
      <c r="F20" s="234">
        <v>25.819484132161147</v>
      </c>
      <c r="G20" s="234">
        <v>23.877786666264171</v>
      </c>
      <c r="H20" s="234">
        <v>21.879443863063354</v>
      </c>
      <c r="I20" s="234">
        <v>24.420313116965819</v>
      </c>
      <c r="J20" s="234">
        <v>24.103807534320847</v>
      </c>
      <c r="K20" s="234">
        <v>23.712953539624113</v>
      </c>
      <c r="L20" s="234">
        <v>23.252783547513506</v>
      </c>
      <c r="M20" s="234">
        <v>22.835756446915084</v>
      </c>
      <c r="N20" s="234">
        <v>22.4421572823899</v>
      </c>
    </row>
    <row r="21" spans="2:14" ht="13.5" customHeight="1">
      <c r="B21" s="236" t="s">
        <v>34</v>
      </c>
      <c r="C21" s="232">
        <v>22.037941808514873</v>
      </c>
      <c r="D21" s="232">
        <v>21.81272831589845</v>
      </c>
      <c r="E21" s="232">
        <v>24.003082849519689</v>
      </c>
      <c r="F21" s="232">
        <v>21.573109409360171</v>
      </c>
      <c r="G21" s="232">
        <v>21.740979349133791</v>
      </c>
      <c r="H21" s="232">
        <v>22.135280878550518</v>
      </c>
      <c r="I21" s="232">
        <v>23.208727384844547</v>
      </c>
      <c r="J21" s="232">
        <v>23.136657068828683</v>
      </c>
      <c r="K21" s="232">
        <v>23.07501394807425</v>
      </c>
      <c r="L21" s="232">
        <v>23.307665700450276</v>
      </c>
      <c r="M21" s="232">
        <v>22.832553412268414</v>
      </c>
      <c r="N21" s="232">
        <v>22.428919773576165</v>
      </c>
    </row>
    <row r="22" spans="2:14" ht="13.5" customHeight="1">
      <c r="B22" s="225" t="s">
        <v>75</v>
      </c>
      <c r="C22" s="234">
        <v>27.362989745307999</v>
      </c>
      <c r="D22" s="234">
        <v>29.922725427102296</v>
      </c>
      <c r="E22" s="234">
        <v>32.530947411102531</v>
      </c>
      <c r="F22" s="234">
        <v>29.280679969091096</v>
      </c>
      <c r="G22" s="234">
        <v>27.527035013742601</v>
      </c>
      <c r="H22" s="234">
        <v>27.59773094354091</v>
      </c>
      <c r="I22" s="234">
        <v>28.263800261787765</v>
      </c>
      <c r="J22" s="234">
        <v>28.056987431554386</v>
      </c>
      <c r="K22" s="234">
        <v>27.54355653144524</v>
      </c>
      <c r="L22" s="234">
        <v>27.252103184072006</v>
      </c>
      <c r="M22" s="234">
        <v>26.674273577896194</v>
      </c>
      <c r="N22" s="234">
        <v>26.584258767322801</v>
      </c>
    </row>
    <row r="23" spans="2:14" ht="13.5" customHeight="1">
      <c r="B23" s="236" t="s">
        <v>76</v>
      </c>
      <c r="C23" s="232">
        <v>32.286917418792477</v>
      </c>
      <c r="D23" s="232">
        <v>26.90003883558974</v>
      </c>
      <c r="E23" s="232">
        <v>32.018794797800666</v>
      </c>
      <c r="F23" s="232">
        <v>17.812560059074027</v>
      </c>
      <c r="G23" s="232">
        <v>20.03044032946972</v>
      </c>
      <c r="H23" s="232">
        <v>29.454707759853942</v>
      </c>
      <c r="I23" s="232">
        <v>26.449101329341278</v>
      </c>
      <c r="J23" s="232">
        <v>25.814868915465578</v>
      </c>
      <c r="K23" s="232">
        <v>24.326890822459333</v>
      </c>
      <c r="L23" s="232">
        <v>23.617267766650016</v>
      </c>
      <c r="M23" s="232">
        <v>23.483185698199947</v>
      </c>
      <c r="N23" s="232">
        <v>23.015661235149633</v>
      </c>
    </row>
    <row r="24" spans="2:14" ht="13.5" customHeight="1">
      <c r="B24" s="225" t="s">
        <v>77</v>
      </c>
      <c r="C24" s="234">
        <v>14.703723696266859</v>
      </c>
      <c r="D24" s="234">
        <v>15.302916278056733</v>
      </c>
      <c r="E24" s="234">
        <v>14.937342810300191</v>
      </c>
      <c r="F24" s="234">
        <v>14.930446132961311</v>
      </c>
      <c r="G24" s="234">
        <v>14.387965130221264</v>
      </c>
      <c r="H24" s="234">
        <v>12.789738250775487</v>
      </c>
      <c r="I24" s="234">
        <v>12.801113476662096</v>
      </c>
      <c r="J24" s="234">
        <v>13.550538441591392</v>
      </c>
      <c r="K24" s="234">
        <v>13.629297032789347</v>
      </c>
      <c r="L24" s="234">
        <v>13.938026006859291</v>
      </c>
      <c r="M24" s="234">
        <v>14.263117542563494</v>
      </c>
      <c r="N24" s="234">
        <v>14.263117542563499</v>
      </c>
    </row>
    <row r="25" spans="2:14" ht="13.5" customHeight="1">
      <c r="B25" s="236" t="s">
        <v>78</v>
      </c>
      <c r="C25" s="232">
        <v>20.073558091816942</v>
      </c>
      <c r="D25" s="232">
        <v>20.906021718775992</v>
      </c>
      <c r="E25" s="232">
        <v>21.085310054660837</v>
      </c>
      <c r="F25" s="232">
        <v>18.7414380059484</v>
      </c>
      <c r="G25" s="232">
        <v>19.982232357208098</v>
      </c>
      <c r="H25" s="232">
        <v>21.607618065529326</v>
      </c>
      <c r="I25" s="232">
        <v>21.124693871261584</v>
      </c>
      <c r="J25" s="232">
        <v>21.373514807627892</v>
      </c>
      <c r="K25" s="232">
        <v>21.539103134054528</v>
      </c>
      <c r="L25" s="232">
        <v>21.815694178317418</v>
      </c>
      <c r="M25" s="232">
        <v>21.519700283177816</v>
      </c>
      <c r="N25" s="232">
        <v>21.427112175424217</v>
      </c>
    </row>
    <row r="26" spans="2:14" ht="13.5" customHeight="1">
      <c r="B26" s="225" t="s">
        <v>79</v>
      </c>
      <c r="C26" s="234">
        <v>19.047990726279217</v>
      </c>
      <c r="D26" s="234">
        <v>18.692267124184919</v>
      </c>
      <c r="E26" s="234">
        <v>18.664085733472955</v>
      </c>
      <c r="F26" s="234">
        <v>17.412533341041474</v>
      </c>
      <c r="G26" s="234">
        <v>16.995197078818087</v>
      </c>
      <c r="H26" s="234">
        <v>17.286337320827514</v>
      </c>
      <c r="I26" s="234">
        <v>17.324347779485372</v>
      </c>
      <c r="J26" s="234">
        <v>17.567508239251797</v>
      </c>
      <c r="K26" s="234">
        <v>17.565159905342512</v>
      </c>
      <c r="L26" s="234">
        <v>17.525224832332171</v>
      </c>
      <c r="M26" s="234">
        <v>17.674707768976607</v>
      </c>
      <c r="N26" s="234">
        <v>17.701293896389078</v>
      </c>
    </row>
    <row r="27" spans="2:14" ht="13.5" customHeight="1">
      <c r="B27" s="236" t="s">
        <v>80</v>
      </c>
      <c r="C27" s="232">
        <v>40.235317557574234</v>
      </c>
      <c r="D27" s="232">
        <v>40.305703051498263</v>
      </c>
      <c r="E27" s="232">
        <v>39.514367011091061</v>
      </c>
      <c r="F27" s="232">
        <v>37.175106656694311</v>
      </c>
      <c r="G27" s="232">
        <v>37.542095636032485</v>
      </c>
      <c r="H27" s="232">
        <v>38.504379775801915</v>
      </c>
      <c r="I27" s="232">
        <v>39.813263525266734</v>
      </c>
      <c r="J27" s="232">
        <v>38.937007356214707</v>
      </c>
      <c r="K27" s="232">
        <v>38.459044958214896</v>
      </c>
      <c r="L27" s="232">
        <v>38.152361676933175</v>
      </c>
      <c r="M27" s="232">
        <v>38.087197148121206</v>
      </c>
      <c r="N27" s="232">
        <v>37.887747620264307</v>
      </c>
    </row>
    <row r="28" spans="2:14" ht="13.5" customHeight="1">
      <c r="B28" s="225" t="s">
        <v>81</v>
      </c>
      <c r="C28" s="234">
        <v>32.319166135210558</v>
      </c>
      <c r="D28" s="234">
        <v>32.252693946348955</v>
      </c>
      <c r="E28" s="234">
        <v>32.164212162424718</v>
      </c>
      <c r="F28" s="234">
        <v>31.203493479059919</v>
      </c>
      <c r="G28" s="234">
        <v>32.270886600629098</v>
      </c>
      <c r="H28" s="234">
        <v>31.383016804542514</v>
      </c>
      <c r="I28" s="234">
        <v>32.26911120241374</v>
      </c>
      <c r="J28" s="234">
        <v>32.838111274740697</v>
      </c>
      <c r="K28" s="234">
        <v>33.29333979852013</v>
      </c>
      <c r="L28" s="234">
        <v>33.154383175819184</v>
      </c>
      <c r="M28" s="234">
        <v>32.896726217629002</v>
      </c>
      <c r="N28" s="234">
        <v>32.653595171224516</v>
      </c>
    </row>
    <row r="29" spans="2:14" ht="13.5" customHeight="1">
      <c r="B29" s="236" t="s">
        <v>210</v>
      </c>
      <c r="C29" s="232">
        <v>39.475874162245702</v>
      </c>
      <c r="D29" s="232">
        <v>39.854725919242043</v>
      </c>
      <c r="E29" s="232">
        <v>39.172366024913032</v>
      </c>
      <c r="F29" s="232">
        <v>35.042962618125834</v>
      </c>
      <c r="G29" s="232">
        <v>35.495571435158304</v>
      </c>
      <c r="H29" s="232">
        <v>38.355759807799465</v>
      </c>
      <c r="I29" s="232">
        <v>37.651747629474499</v>
      </c>
      <c r="J29" s="232">
        <v>36.998613067252144</v>
      </c>
      <c r="K29" s="232">
        <v>35.611049061459553</v>
      </c>
      <c r="L29" s="232">
        <v>34.510045254833841</v>
      </c>
      <c r="M29" s="232">
        <v>33.533021885857373</v>
      </c>
      <c r="N29" s="232">
        <v>32.674345460396694</v>
      </c>
    </row>
    <row r="30" spans="2:14" ht="13.5" customHeight="1">
      <c r="B30" s="225" t="s">
        <v>82</v>
      </c>
      <c r="C30" s="234">
        <v>56.734110473269681</v>
      </c>
      <c r="D30" s="234">
        <v>50.360571507398944</v>
      </c>
      <c r="E30" s="234">
        <v>66.047362362721032</v>
      </c>
      <c r="F30" s="234">
        <v>40.957911473501937</v>
      </c>
      <c r="G30" s="234">
        <v>48.082860884513096</v>
      </c>
      <c r="H30" s="234">
        <v>53.29788117766541</v>
      </c>
      <c r="I30" s="234">
        <v>54.085755086728859</v>
      </c>
      <c r="J30" s="234">
        <v>51.743236468197317</v>
      </c>
      <c r="K30" s="234">
        <v>48.803824740840952</v>
      </c>
      <c r="L30" s="234">
        <v>46.42790395781271</v>
      </c>
      <c r="M30" s="234">
        <v>44.084390504564809</v>
      </c>
      <c r="N30" s="234">
        <v>41.64726794045901</v>
      </c>
    </row>
    <row r="31" spans="2:14" ht="13.5" customHeight="1">
      <c r="B31" s="236" t="s">
        <v>83</v>
      </c>
      <c r="C31" s="232">
        <v>27.733636673550745</v>
      </c>
      <c r="D31" s="232">
        <v>29.60334690575711</v>
      </c>
      <c r="E31" s="232">
        <v>29.792790805791952</v>
      </c>
      <c r="F31" s="232">
        <v>27.80412158527535</v>
      </c>
      <c r="G31" s="232">
        <v>27.452385711627752</v>
      </c>
      <c r="H31" s="232">
        <v>27.510362170082391</v>
      </c>
      <c r="I31" s="232">
        <v>27.326113630994094</v>
      </c>
      <c r="J31" s="232">
        <v>27.60433814774116</v>
      </c>
      <c r="K31" s="232">
        <v>27.855306528670564</v>
      </c>
      <c r="L31" s="232">
        <v>28.269287870931244</v>
      </c>
      <c r="M31" s="232">
        <v>28.761131230262244</v>
      </c>
      <c r="N31" s="232">
        <v>29.209841293996515</v>
      </c>
    </row>
    <row r="32" spans="2:14" ht="13.5" customHeight="1">
      <c r="B32" s="225" t="s">
        <v>84</v>
      </c>
      <c r="C32" s="234">
        <v>22.270213404450118</v>
      </c>
      <c r="D32" s="234">
        <v>21.545911805821298</v>
      </c>
      <c r="E32" s="234">
        <v>21.356959967164798</v>
      </c>
      <c r="F32" s="234">
        <v>20.821497461401279</v>
      </c>
      <c r="G32" s="234">
        <v>22.415536072831074</v>
      </c>
      <c r="H32" s="234">
        <v>22.66674471008993</v>
      </c>
      <c r="I32" s="234">
        <v>21.020041343842923</v>
      </c>
      <c r="J32" s="234">
        <v>20.416928845547407</v>
      </c>
      <c r="K32" s="234">
        <v>20.266473296194782</v>
      </c>
      <c r="L32" s="234">
        <v>20.226861270740812</v>
      </c>
      <c r="M32" s="234">
        <v>20.45576217259401</v>
      </c>
      <c r="N32" s="234">
        <v>20.670472632831352</v>
      </c>
    </row>
    <row r="33" spans="2:14" ht="13.5" customHeight="1">
      <c r="B33" s="236" t="s">
        <v>85</v>
      </c>
      <c r="C33" s="232">
        <v>32.794664435111343</v>
      </c>
      <c r="D33" s="232">
        <v>31.674557314939296</v>
      </c>
      <c r="E33" s="232">
        <v>31.652767242345309</v>
      </c>
      <c r="F33" s="232">
        <v>32.431347978129274</v>
      </c>
      <c r="G33" s="232">
        <v>33.135510147037692</v>
      </c>
      <c r="H33" s="232">
        <v>34.557306785399824</v>
      </c>
      <c r="I33" s="232">
        <v>33.577335728432203</v>
      </c>
      <c r="J33" s="232">
        <v>33.016312098282675</v>
      </c>
      <c r="K33" s="232">
        <v>32.906063224341914</v>
      </c>
      <c r="L33" s="232">
        <v>32.921105114057283</v>
      </c>
      <c r="M33" s="232">
        <v>32.883283241133846</v>
      </c>
      <c r="N33" s="232">
        <v>32.90277028098383</v>
      </c>
    </row>
    <row r="34" spans="2:14" ht="13.5" customHeight="1">
      <c r="B34" s="225" t="s">
        <v>86</v>
      </c>
      <c r="C34" s="235">
        <v>43.227728009757364</v>
      </c>
      <c r="D34" s="235">
        <v>41.848932738924788</v>
      </c>
      <c r="E34" s="235">
        <v>44.266247818180574</v>
      </c>
      <c r="F34" s="235">
        <v>42.298183976855405</v>
      </c>
      <c r="G34" s="235">
        <v>43.24897535399591</v>
      </c>
      <c r="H34" s="235">
        <v>42.397083396627679</v>
      </c>
      <c r="I34" s="235">
        <v>43.763888888888893</v>
      </c>
      <c r="J34" s="235">
        <v>42.288585440727879</v>
      </c>
      <c r="K34" s="235">
        <v>41.684945043358049</v>
      </c>
      <c r="L34" s="235">
        <v>41.051270400103782</v>
      </c>
      <c r="M34" s="235">
        <v>40.317039608381428</v>
      </c>
      <c r="N34" s="235">
        <v>39.642254762744656</v>
      </c>
    </row>
    <row r="35" spans="2:14" ht="6" customHeight="1">
      <c r="B35" s="225"/>
      <c r="C35" s="226"/>
      <c r="D35" s="226"/>
      <c r="E35" s="226"/>
      <c r="F35" s="226"/>
      <c r="G35" s="226"/>
      <c r="H35" s="226"/>
      <c r="I35" s="226"/>
      <c r="J35" s="226"/>
      <c r="K35" s="226"/>
      <c r="L35" s="226"/>
      <c r="M35" s="226"/>
      <c r="N35" s="226"/>
    </row>
    <row r="36" spans="2:14" ht="13.5" customHeight="1">
      <c r="B36" s="227" t="s">
        <v>87</v>
      </c>
      <c r="C36" s="235">
        <v>27.343501728275051</v>
      </c>
      <c r="D36" s="235">
        <v>27.62602832111995</v>
      </c>
      <c r="E36" s="235">
        <v>28.273713568925913</v>
      </c>
      <c r="F36" s="235">
        <v>25.565790322352832</v>
      </c>
      <c r="G36" s="235">
        <v>26.390531773269981</v>
      </c>
      <c r="H36" s="235">
        <v>27.478057059256933</v>
      </c>
      <c r="I36" s="235">
        <v>27.428519585851006</v>
      </c>
      <c r="J36" s="235">
        <v>27.207307105267589</v>
      </c>
      <c r="K36" s="235">
        <v>26.92588797075436</v>
      </c>
      <c r="L36" s="235">
        <v>26.730602757099206</v>
      </c>
      <c r="M36" s="235">
        <v>26.49705292377832</v>
      </c>
      <c r="N36" s="235">
        <v>26.246226807340804</v>
      </c>
    </row>
    <row r="37" spans="2:14" ht="13.5" customHeight="1">
      <c r="B37" s="238" t="s">
        <v>28</v>
      </c>
      <c r="C37" s="235">
        <v>19.094946154966227</v>
      </c>
      <c r="D37" s="235">
        <v>20.23177829665714</v>
      </c>
      <c r="E37" s="235">
        <v>19.947859566606986</v>
      </c>
      <c r="F37" s="235">
        <v>19.758253840990896</v>
      </c>
      <c r="G37" s="235">
        <v>20.391100156634778</v>
      </c>
      <c r="H37" s="235">
        <v>21.283811783108039</v>
      </c>
      <c r="I37" s="235">
        <v>21.708664442920842</v>
      </c>
      <c r="J37" s="235">
        <v>21.796923400294922</v>
      </c>
      <c r="K37" s="235">
        <v>21.838529805678348</v>
      </c>
      <c r="L37" s="235">
        <v>21.953706975336271</v>
      </c>
      <c r="M37" s="235">
        <v>22.019464568368562</v>
      </c>
      <c r="N37" s="235">
        <v>22.037320924299415</v>
      </c>
    </row>
    <row r="38" spans="2:14" ht="13.5" customHeight="1">
      <c r="B38" s="238" t="s">
        <v>31</v>
      </c>
      <c r="C38" s="235">
        <v>37.852042438918808</v>
      </c>
      <c r="D38" s="235">
        <v>37.890526830863095</v>
      </c>
      <c r="E38" s="235">
        <v>37.705735100459037</v>
      </c>
      <c r="F38" s="235">
        <v>35.42443529643117</v>
      </c>
      <c r="G38" s="235">
        <v>35.765047881344117</v>
      </c>
      <c r="H38" s="235">
        <v>37.796053009633894</v>
      </c>
      <c r="I38" s="235">
        <v>37.322069507351848</v>
      </c>
      <c r="J38" s="235">
        <v>36.680166221197872</v>
      </c>
      <c r="K38" s="235">
        <v>35.857651267553393</v>
      </c>
      <c r="L38" s="235">
        <v>35.16512547725047</v>
      </c>
      <c r="M38" s="235">
        <v>34.555041554133155</v>
      </c>
      <c r="N38" s="235">
        <v>34.008556582957091</v>
      </c>
    </row>
    <row r="39" spans="2:14" ht="13.5" customHeight="1">
      <c r="B39" s="238" t="s">
        <v>32</v>
      </c>
      <c r="C39" s="235">
        <v>28.288775748204742</v>
      </c>
      <c r="D39" s="235">
        <v>28.673890082716081</v>
      </c>
      <c r="E39" s="235">
        <v>29.99573627166604</v>
      </c>
      <c r="F39" s="235">
        <v>28.907647726204807</v>
      </c>
      <c r="G39" s="235">
        <v>30.387385034397486</v>
      </c>
      <c r="H39" s="235">
        <v>30.584691847356595</v>
      </c>
      <c r="I39" s="235">
        <v>30.836113197692605</v>
      </c>
      <c r="J39" s="235">
        <v>30.880532192326783</v>
      </c>
      <c r="K39" s="235">
        <v>30.902168352086115</v>
      </c>
      <c r="L39" s="235">
        <v>30.941208190294585</v>
      </c>
      <c r="M39" s="235">
        <v>30.810343939952642</v>
      </c>
      <c r="N39" s="235">
        <v>30.697336378522166</v>
      </c>
    </row>
    <row r="40" spans="2:14" ht="13.5" customHeight="1">
      <c r="B40" s="238" t="s">
        <v>35</v>
      </c>
      <c r="C40" s="235">
        <v>28.467058272752372</v>
      </c>
      <c r="D40" s="235">
        <v>28.816532458063193</v>
      </c>
      <c r="E40" s="235">
        <v>29.512425347196256</v>
      </c>
      <c r="F40" s="235">
        <v>28.068171964315852</v>
      </c>
      <c r="G40" s="235">
        <v>25.764398854821017</v>
      </c>
      <c r="H40" s="235">
        <v>23.889679193012721</v>
      </c>
      <c r="I40" s="235">
        <v>24.142596237856097</v>
      </c>
      <c r="J40" s="235">
        <v>24.786017913372323</v>
      </c>
      <c r="K40" s="235">
        <v>26.32665415386181</v>
      </c>
      <c r="L40" s="235">
        <v>26.486183703159728</v>
      </c>
      <c r="M40" s="235">
        <v>26.312262350977335</v>
      </c>
      <c r="N40" s="235">
        <v>26.142129395960264</v>
      </c>
    </row>
    <row r="41" spans="2:14" ht="13.5" customHeight="1">
      <c r="B41" s="239" t="s">
        <v>212</v>
      </c>
      <c r="C41" s="235">
        <v>26.757303035791836</v>
      </c>
      <c r="D41" s="235">
        <v>27.072183924864596</v>
      </c>
      <c r="E41" s="235">
        <v>27.807200088413612</v>
      </c>
      <c r="F41" s="235">
        <v>25.159706693238569</v>
      </c>
      <c r="G41" s="235">
        <v>26.249124728415367</v>
      </c>
      <c r="H41" s="235">
        <v>27.380014215189739</v>
      </c>
      <c r="I41" s="235">
        <v>27.436213587569309</v>
      </c>
      <c r="J41" s="235">
        <v>27.219498074274984</v>
      </c>
      <c r="K41" s="235">
        <v>26.91076221257585</v>
      </c>
      <c r="L41" s="235">
        <v>26.730966325207003</v>
      </c>
      <c r="M41" s="235">
        <v>26.480634925185715</v>
      </c>
      <c r="N41" s="235">
        <v>26.220826640774611</v>
      </c>
    </row>
    <row r="42" spans="2:14" ht="6.75" customHeight="1">
      <c r="B42" s="227"/>
      <c r="C42" s="226"/>
      <c r="D42" s="226"/>
      <c r="E42" s="226"/>
      <c r="F42" s="226"/>
      <c r="G42" s="226"/>
      <c r="H42" s="226"/>
      <c r="I42" s="226"/>
      <c r="J42" s="226"/>
      <c r="K42" s="226"/>
      <c r="L42" s="226"/>
      <c r="M42" s="226"/>
      <c r="N42" s="226"/>
    </row>
    <row r="43" spans="2:14" ht="13.5" customHeight="1">
      <c r="B43" s="220" t="s">
        <v>227</v>
      </c>
      <c r="C43" s="230"/>
      <c r="D43" s="230"/>
      <c r="E43" s="230"/>
      <c r="F43" s="230"/>
      <c r="G43" s="230"/>
      <c r="H43" s="230"/>
      <c r="I43" s="230"/>
      <c r="J43" s="230"/>
      <c r="K43" s="230"/>
      <c r="L43" s="230"/>
      <c r="M43" s="230"/>
      <c r="N43" s="230"/>
    </row>
    <row r="44" spans="2:14" ht="13.5" customHeight="1">
      <c r="B44" s="236" t="s">
        <v>63</v>
      </c>
      <c r="C44" s="232">
        <v>30.804097912880561</v>
      </c>
      <c r="D44" s="232">
        <v>33.609129041154148</v>
      </c>
      <c r="E44" s="232">
        <v>34.208048476443047</v>
      </c>
      <c r="F44" s="232">
        <v>37.899824641295496</v>
      </c>
      <c r="G44" s="232">
        <v>38.46214573678543</v>
      </c>
      <c r="H44" s="232">
        <v>40.328082543118761</v>
      </c>
      <c r="I44" s="232">
        <v>42.563322504754694</v>
      </c>
      <c r="J44" s="232">
        <v>40.867212256948562</v>
      </c>
      <c r="K44" s="232">
        <v>40.311785044853771</v>
      </c>
      <c r="L44" s="232">
        <v>40.788974905924576</v>
      </c>
      <c r="M44" s="232">
        <v>40.481976410095385</v>
      </c>
      <c r="N44" s="232">
        <v>40.219383498604905</v>
      </c>
    </row>
    <row r="45" spans="2:14" ht="13.5" customHeight="1">
      <c r="B45" s="225" t="s">
        <v>33</v>
      </c>
      <c r="C45" s="234">
        <v>38.067230939001107</v>
      </c>
      <c r="D45" s="234">
        <v>36.949567833982428</v>
      </c>
      <c r="E45" s="234">
        <v>36.251517454518357</v>
      </c>
      <c r="F45" s="234">
        <v>36.852370165035722</v>
      </c>
      <c r="G45" s="234">
        <v>38.12159144026851</v>
      </c>
      <c r="H45" s="234">
        <v>37.626933524783404</v>
      </c>
      <c r="I45" s="234">
        <v>37.286774105125936</v>
      </c>
      <c r="J45" s="234">
        <v>36.851303712572744</v>
      </c>
      <c r="K45" s="234">
        <v>37.395303595063837</v>
      </c>
      <c r="L45" s="234">
        <v>37.386213552023179</v>
      </c>
      <c r="M45" s="234">
        <v>37.345640355804925</v>
      </c>
      <c r="N45" s="234">
        <v>37.283967462823838</v>
      </c>
    </row>
    <row r="46" spans="2:14" ht="13.5" customHeight="1">
      <c r="B46" s="236" t="s">
        <v>64</v>
      </c>
      <c r="C46" s="232">
        <v>33.64657955508563</v>
      </c>
      <c r="D46" s="232">
        <v>34.935298423221909</v>
      </c>
      <c r="E46" s="232">
        <v>35.166752432797097</v>
      </c>
      <c r="F46" s="232">
        <v>36.173693015430985</v>
      </c>
      <c r="G46" s="232">
        <v>36.639121508608206</v>
      </c>
      <c r="H46" s="232">
        <v>34.442405358849001</v>
      </c>
      <c r="I46" s="232">
        <v>35.5016113643198</v>
      </c>
      <c r="J46" s="232">
        <v>35.791558013651908</v>
      </c>
      <c r="K46" s="232">
        <v>35.531459896720122</v>
      </c>
      <c r="L46" s="232">
        <v>35.402779192324878</v>
      </c>
      <c r="M46" s="232">
        <v>34.96403827534278</v>
      </c>
      <c r="N46" s="232">
        <v>34.503278084807917</v>
      </c>
    </row>
    <row r="47" spans="2:14" ht="13.5" customHeight="1">
      <c r="B47" s="225" t="s">
        <v>65</v>
      </c>
      <c r="C47" s="234">
        <v>18.719748438580403</v>
      </c>
      <c r="D47" s="234">
        <v>19.382782354754969</v>
      </c>
      <c r="E47" s="234">
        <v>21.719310475436028</v>
      </c>
      <c r="F47" s="234">
        <v>24.61962880688154</v>
      </c>
      <c r="G47" s="234">
        <v>23.589525697530615</v>
      </c>
      <c r="H47" s="234">
        <v>23.30326944785169</v>
      </c>
      <c r="I47" s="234">
        <v>23.889186333169967</v>
      </c>
      <c r="J47" s="234">
        <v>23.616568409401854</v>
      </c>
      <c r="K47" s="234">
        <v>22.741193565632255</v>
      </c>
      <c r="L47" s="234">
        <v>22.171738783794346</v>
      </c>
      <c r="M47" s="234">
        <v>22.193650394956926</v>
      </c>
      <c r="N47" s="234">
        <v>22.173822636751964</v>
      </c>
    </row>
    <row r="48" spans="2:14" ht="13.5" customHeight="1">
      <c r="B48" s="236" t="s">
        <v>29</v>
      </c>
      <c r="C48" s="232">
        <v>18.909025521445816</v>
      </c>
      <c r="D48" s="232">
        <v>18.895937781205472</v>
      </c>
      <c r="E48" s="232">
        <v>20.392801403445883</v>
      </c>
      <c r="F48" s="232">
        <v>23.248540953809659</v>
      </c>
      <c r="G48" s="232">
        <v>22.833917397991087</v>
      </c>
      <c r="H48" s="232">
        <v>23.898788596095702</v>
      </c>
      <c r="I48" s="232">
        <v>24.454842106670625</v>
      </c>
      <c r="J48" s="232">
        <v>24.250721359534204</v>
      </c>
      <c r="K48" s="232">
        <v>24.002683180573982</v>
      </c>
      <c r="L48" s="232">
        <v>23.709855608856266</v>
      </c>
      <c r="M48" s="232">
        <v>23.372921105146776</v>
      </c>
      <c r="N48" s="232">
        <v>22.996337017044617</v>
      </c>
    </row>
    <row r="49" spans="2:14" ht="13.5" customHeight="1">
      <c r="B49" s="225" t="s">
        <v>66</v>
      </c>
      <c r="C49" s="234">
        <v>28.125798064638523</v>
      </c>
      <c r="D49" s="234">
        <v>28.212841450062864</v>
      </c>
      <c r="E49" s="234">
        <v>26.346306159238846</v>
      </c>
      <c r="F49" s="234">
        <v>29.276735455843195</v>
      </c>
      <c r="G49" s="234">
        <v>29.267465636885355</v>
      </c>
      <c r="H49" s="234">
        <v>28.747859655148954</v>
      </c>
      <c r="I49" s="234">
        <v>28.738459962635471</v>
      </c>
      <c r="J49" s="234">
        <v>29.382711402263666</v>
      </c>
      <c r="K49" s="234">
        <v>28.965631505540685</v>
      </c>
      <c r="L49" s="234">
        <v>28.54066151207758</v>
      </c>
      <c r="M49" s="234">
        <v>28.18104487828111</v>
      </c>
      <c r="N49" s="234">
        <v>28.007393902351641</v>
      </c>
    </row>
    <row r="50" spans="2:14" ht="13.5" customHeight="1">
      <c r="B50" s="236" t="s">
        <v>90</v>
      </c>
      <c r="C50" s="237">
        <v>37.766161029789544</v>
      </c>
      <c r="D50" s="237">
        <v>35.266479695220191</v>
      </c>
      <c r="E50" s="237">
        <v>35.787281965382469</v>
      </c>
      <c r="F50" s="237">
        <v>34.47205940798311</v>
      </c>
      <c r="G50" s="237">
        <v>32.985636499254099</v>
      </c>
      <c r="H50" s="237">
        <v>31.950111678087183</v>
      </c>
      <c r="I50" s="237">
        <v>33.564122802227672</v>
      </c>
      <c r="J50" s="237">
        <v>33.209778300220094</v>
      </c>
      <c r="K50" s="237">
        <v>32.886846813032122</v>
      </c>
      <c r="L50" s="237">
        <v>31.835132269874467</v>
      </c>
      <c r="M50" s="237">
        <v>29.288298007106683</v>
      </c>
      <c r="N50" s="237">
        <v>27.673029767413553</v>
      </c>
    </row>
    <row r="51" spans="2:14" ht="13.5" customHeight="1">
      <c r="B51" s="225" t="s">
        <v>67</v>
      </c>
      <c r="C51" s="234">
        <v>52.163815935998294</v>
      </c>
      <c r="D51" s="234">
        <v>50.641298478416886</v>
      </c>
      <c r="E51" s="234">
        <v>49.204591057583954</v>
      </c>
      <c r="F51" s="234">
        <v>51.380450499850717</v>
      </c>
      <c r="G51" s="234">
        <v>49.453104326915494</v>
      </c>
      <c r="H51" s="234">
        <v>48.672179470514628</v>
      </c>
      <c r="I51" s="234">
        <v>48.695989118755193</v>
      </c>
      <c r="J51" s="234">
        <v>48.760798978791293</v>
      </c>
      <c r="K51" s="234">
        <v>49.120393036152663</v>
      </c>
      <c r="L51" s="234">
        <v>49.106324751144143</v>
      </c>
      <c r="M51" s="234">
        <v>49.188763083018046</v>
      </c>
      <c r="N51" s="234">
        <v>49.250512592402849</v>
      </c>
    </row>
    <row r="52" spans="2:14" ht="13.5" customHeight="1">
      <c r="B52" s="236" t="s">
        <v>30</v>
      </c>
      <c r="C52" s="232">
        <v>26.623909790898587</v>
      </c>
      <c r="D52" s="232">
        <v>26.661529346114467</v>
      </c>
      <c r="E52" s="232">
        <v>28.778676868457797</v>
      </c>
      <c r="F52" s="232">
        <v>29.214102849921751</v>
      </c>
      <c r="G52" s="232">
        <v>28.077361490434832</v>
      </c>
      <c r="H52" s="232">
        <v>27.521637399728689</v>
      </c>
      <c r="I52" s="232">
        <v>28.009649333725733</v>
      </c>
      <c r="J52" s="232">
        <v>27.689872427567046</v>
      </c>
      <c r="K52" s="232">
        <v>27.558115676195165</v>
      </c>
      <c r="L52" s="232">
        <v>27.428005247346448</v>
      </c>
      <c r="M52" s="232">
        <v>27.310416829414468</v>
      </c>
      <c r="N52" s="232">
        <v>27.242746180616834</v>
      </c>
    </row>
    <row r="53" spans="2:14" ht="13.5" customHeight="1">
      <c r="B53" s="225" t="s">
        <v>68</v>
      </c>
      <c r="C53" s="234">
        <v>20.119667728434614</v>
      </c>
      <c r="D53" s="234">
        <v>20.325300673140294</v>
      </c>
      <c r="E53" s="234">
        <v>21.283049376628764</v>
      </c>
      <c r="F53" s="234">
        <v>18.254795187128959</v>
      </c>
      <c r="G53" s="234">
        <v>18.264537498435942</v>
      </c>
      <c r="H53" s="234">
        <v>18.582890363807959</v>
      </c>
      <c r="I53" s="234">
        <v>19.81036864622083</v>
      </c>
      <c r="J53" s="234">
        <v>20.065687378136317</v>
      </c>
      <c r="K53" s="234">
        <v>19.733846768774885</v>
      </c>
      <c r="L53" s="234">
        <v>19.579536883957815</v>
      </c>
      <c r="M53" s="234">
        <v>19.458327711724568</v>
      </c>
      <c r="N53" s="234">
        <v>19.42568288953105</v>
      </c>
    </row>
    <row r="54" spans="2:14" ht="13.5" customHeight="1">
      <c r="B54" s="236" t="s">
        <v>69</v>
      </c>
      <c r="C54" s="232">
        <v>36.360337900246662</v>
      </c>
      <c r="D54" s="232">
        <v>36.970603059614007</v>
      </c>
      <c r="E54" s="232">
        <v>34.350898817572855</v>
      </c>
      <c r="F54" s="232">
        <v>34.968819892296182</v>
      </c>
      <c r="G54" s="232">
        <v>30.426715703277001</v>
      </c>
      <c r="H54" s="232">
        <v>33.217369920687261</v>
      </c>
      <c r="I54" s="232">
        <v>31.699751520547832</v>
      </c>
      <c r="J54" s="232">
        <v>31.256348689375141</v>
      </c>
      <c r="K54" s="232">
        <v>31.105052812870753</v>
      </c>
      <c r="L54" s="232">
        <v>31.047180821433866</v>
      </c>
      <c r="M54" s="232">
        <v>30.787191958407099</v>
      </c>
      <c r="N54" s="232">
        <v>30.575170186908501</v>
      </c>
    </row>
    <row r="55" spans="2:14" ht="13.5" customHeight="1">
      <c r="B55" s="225" t="s">
        <v>70</v>
      </c>
      <c r="C55" s="234">
        <v>19.773413410697227</v>
      </c>
      <c r="D55" s="234">
        <v>24.096727288832895</v>
      </c>
      <c r="E55" s="234">
        <v>26.710540601324382</v>
      </c>
      <c r="F55" s="234">
        <v>23.385328143363303</v>
      </c>
      <c r="G55" s="234">
        <v>22.40169895193883</v>
      </c>
      <c r="H55" s="234">
        <v>21.893188512985358</v>
      </c>
      <c r="I55" s="234">
        <v>22.695366617341932</v>
      </c>
      <c r="J55" s="234">
        <v>22.585759830042949</v>
      </c>
      <c r="K55" s="234">
        <v>22.177202966569254</v>
      </c>
      <c r="L55" s="234">
        <v>21.788249595739952</v>
      </c>
      <c r="M55" s="234">
        <v>21.41845016974607</v>
      </c>
      <c r="N55" s="234">
        <v>21.069534648504153</v>
      </c>
    </row>
    <row r="56" spans="2:14" ht="13.5" customHeight="1">
      <c r="B56" s="236" t="s">
        <v>71</v>
      </c>
      <c r="C56" s="232">
        <v>24.718936124604564</v>
      </c>
      <c r="D56" s="232">
        <v>26.156344091300909</v>
      </c>
      <c r="E56" s="232">
        <v>27.162214118137047</v>
      </c>
      <c r="F56" s="232">
        <v>27.904817749009531</v>
      </c>
      <c r="G56" s="232">
        <v>29.673613587130486</v>
      </c>
      <c r="H56" s="232">
        <v>29.151065627989851</v>
      </c>
      <c r="I56" s="232">
        <v>30.650694729568102</v>
      </c>
      <c r="J56" s="232">
        <v>30.10321235360794</v>
      </c>
      <c r="K56" s="232">
        <v>30.061556173701625</v>
      </c>
      <c r="L56" s="232">
        <v>28.522423232377349</v>
      </c>
      <c r="M56" s="232">
        <v>28.538242719128331</v>
      </c>
      <c r="N56" s="232">
        <v>28.927393396680067</v>
      </c>
    </row>
    <row r="57" spans="2:14" ht="13.5" customHeight="1">
      <c r="B57" s="225" t="s">
        <v>72</v>
      </c>
      <c r="C57" s="234">
        <v>36.705745479246353</v>
      </c>
      <c r="D57" s="234">
        <v>35.700663387780878</v>
      </c>
      <c r="E57" s="234">
        <v>43.149328961116787</v>
      </c>
      <c r="F57" s="234">
        <v>44.073099338293531</v>
      </c>
      <c r="G57" s="234">
        <v>43.504803034131726</v>
      </c>
      <c r="H57" s="234">
        <v>39.061381259114803</v>
      </c>
      <c r="I57" s="234">
        <v>39.313970894990689</v>
      </c>
      <c r="J57" s="234">
        <v>36.786113835519949</v>
      </c>
      <c r="K57" s="234">
        <v>35.358334533114274</v>
      </c>
      <c r="L57" s="234">
        <v>33.824416834574706</v>
      </c>
      <c r="M57" s="234">
        <v>32.509645349943398</v>
      </c>
      <c r="N57" s="234">
        <v>31.57224452236208</v>
      </c>
    </row>
    <row r="58" spans="2:14" ht="13.5" customHeight="1">
      <c r="B58" s="236" t="s">
        <v>73</v>
      </c>
      <c r="C58" s="232">
        <v>33.698980049154152</v>
      </c>
      <c r="D58" s="232">
        <v>34.808874081075288</v>
      </c>
      <c r="E58" s="232">
        <v>37.282318693029517</v>
      </c>
      <c r="F58" s="232">
        <v>43.94107965565329</v>
      </c>
      <c r="G58" s="232">
        <v>42.058491961967412</v>
      </c>
      <c r="H58" s="232">
        <v>38.451565546353564</v>
      </c>
      <c r="I58" s="232">
        <v>37.211666861196775</v>
      </c>
      <c r="J58" s="232">
        <v>36.34742815760076</v>
      </c>
      <c r="K58" s="232">
        <v>36.459812877246392</v>
      </c>
      <c r="L58" s="232">
        <v>35.371554755948345</v>
      </c>
      <c r="M58" s="232">
        <v>35.167139612822403</v>
      </c>
      <c r="N58" s="232">
        <v>34.506365055583451</v>
      </c>
    </row>
    <row r="59" spans="2:14" ht="13.5" customHeight="1">
      <c r="B59" s="225" t="s">
        <v>74</v>
      </c>
      <c r="C59" s="234">
        <v>26.094241960645665</v>
      </c>
      <c r="D59" s="234">
        <v>26.90935926089028</v>
      </c>
      <c r="E59" s="234">
        <v>27.751636143079235</v>
      </c>
      <c r="F59" s="234">
        <v>30.908863909591965</v>
      </c>
      <c r="G59" s="234">
        <v>27.488692335944538</v>
      </c>
      <c r="H59" s="234">
        <v>28.767227456334787</v>
      </c>
      <c r="I59" s="234">
        <v>28.237721888963691</v>
      </c>
      <c r="J59" s="234">
        <v>28.429024743738633</v>
      </c>
      <c r="K59" s="234">
        <v>28.135433452524467</v>
      </c>
      <c r="L59" s="234">
        <v>27.825811299942032</v>
      </c>
      <c r="M59" s="234">
        <v>27.578645191182225</v>
      </c>
      <c r="N59" s="234">
        <v>27.35010509986467</v>
      </c>
    </row>
    <row r="60" spans="2:14" ht="13.5" customHeight="1">
      <c r="B60" s="236" t="s">
        <v>34</v>
      </c>
      <c r="C60" s="232">
        <v>23.035272872292325</v>
      </c>
      <c r="D60" s="232">
        <v>22.993609517414196</v>
      </c>
      <c r="E60" s="232">
        <v>25.113662903159128</v>
      </c>
      <c r="F60" s="232">
        <v>26.240814782516857</v>
      </c>
      <c r="G60" s="232">
        <v>26.078156299920447</v>
      </c>
      <c r="H60" s="232">
        <v>25.530603697306088</v>
      </c>
      <c r="I60" s="232">
        <v>25.596038426400121</v>
      </c>
      <c r="J60" s="232">
        <v>25.250221740888623</v>
      </c>
      <c r="K60" s="232">
        <v>25.117836005678949</v>
      </c>
      <c r="L60" s="232">
        <v>25.291683888225702</v>
      </c>
      <c r="M60" s="232">
        <v>24.85009050843771</v>
      </c>
      <c r="N60" s="232">
        <v>24.455660093317789</v>
      </c>
    </row>
    <row r="61" spans="2:14" ht="13.5" customHeight="1">
      <c r="B61" s="225" t="s">
        <v>75</v>
      </c>
      <c r="C61" s="234">
        <v>29.400425658732228</v>
      </c>
      <c r="D61" s="234">
        <v>30.054883757920436</v>
      </c>
      <c r="E61" s="234">
        <v>31.825936399885169</v>
      </c>
      <c r="F61" s="234">
        <v>31.08244046821007</v>
      </c>
      <c r="G61" s="234">
        <v>31.895737563031368</v>
      </c>
      <c r="H61" s="234">
        <v>34.542285855108418</v>
      </c>
      <c r="I61" s="234">
        <v>34.407952198736304</v>
      </c>
      <c r="J61" s="234">
        <v>33.322118597407524</v>
      </c>
      <c r="K61" s="234">
        <v>32.10887322517091</v>
      </c>
      <c r="L61" s="234">
        <v>31.02838367811249</v>
      </c>
      <c r="M61" s="234">
        <v>29.877783333842117</v>
      </c>
      <c r="N61" s="234">
        <v>29.477783333842272</v>
      </c>
    </row>
    <row r="62" spans="2:14" ht="13.5" customHeight="1">
      <c r="B62" s="236" t="s">
        <v>76</v>
      </c>
      <c r="C62" s="232">
        <v>23.344964932093898</v>
      </c>
      <c r="D62" s="232">
        <v>25.298751451001888</v>
      </c>
      <c r="E62" s="232">
        <v>25.708965525407717</v>
      </c>
      <c r="F62" s="232">
        <v>27.207278300855521</v>
      </c>
      <c r="G62" s="232">
        <v>26.683197972444411</v>
      </c>
      <c r="H62" s="232">
        <v>29.209222390069201</v>
      </c>
      <c r="I62" s="232">
        <v>26.828097800690454</v>
      </c>
      <c r="J62" s="232">
        <v>22.993927285869585</v>
      </c>
      <c r="K62" s="232">
        <v>22.550557722586198</v>
      </c>
      <c r="L62" s="232">
        <v>22.342624388420614</v>
      </c>
      <c r="M62" s="232">
        <v>21.471428490926673</v>
      </c>
      <c r="N62" s="232">
        <v>20.936859854035994</v>
      </c>
    </row>
    <row r="63" spans="2:14" ht="13.5" customHeight="1">
      <c r="B63" s="225" t="s">
        <v>77</v>
      </c>
      <c r="C63" s="234">
        <v>18.38882727146915</v>
      </c>
      <c r="D63" s="234">
        <v>20.754082177035023</v>
      </c>
      <c r="E63" s="234">
        <v>22.269030174271702</v>
      </c>
      <c r="F63" s="234">
        <v>19.893984487723856</v>
      </c>
      <c r="G63" s="234">
        <v>20.303303577158335</v>
      </c>
      <c r="H63" s="234">
        <v>19.156212008614713</v>
      </c>
      <c r="I63" s="234">
        <v>19.169881399455054</v>
      </c>
      <c r="J63" s="234">
        <v>20.788517131503422</v>
      </c>
      <c r="K63" s="234">
        <v>19.470280728018256</v>
      </c>
      <c r="L63" s="234">
        <v>19.442322062686877</v>
      </c>
      <c r="M63" s="234">
        <v>19.53659227562224</v>
      </c>
      <c r="N63" s="234">
        <v>19.473205172184372</v>
      </c>
    </row>
    <row r="64" spans="2:14" ht="13.5" customHeight="1">
      <c r="B64" s="236" t="s">
        <v>78</v>
      </c>
      <c r="C64" s="232">
        <v>18.151447535648359</v>
      </c>
      <c r="D64" s="232">
        <v>17.715682502429626</v>
      </c>
      <c r="E64" s="232">
        <v>18.880050544760966</v>
      </c>
      <c r="F64" s="232">
        <v>20.854483659400625</v>
      </c>
      <c r="G64" s="232">
        <v>20.269094648306954</v>
      </c>
      <c r="H64" s="232">
        <v>19.067205724186334</v>
      </c>
      <c r="I64" s="232">
        <v>19.33122896875949</v>
      </c>
      <c r="J64" s="232">
        <v>19.928149559293029</v>
      </c>
      <c r="K64" s="232">
        <v>20.19983699010676</v>
      </c>
      <c r="L64" s="232">
        <v>20.499214332039106</v>
      </c>
      <c r="M64" s="232">
        <v>20.444367856820207</v>
      </c>
      <c r="N64" s="232">
        <v>20.487946097524539</v>
      </c>
    </row>
    <row r="65" spans="2:14" ht="13.5" customHeight="1">
      <c r="B65" s="225" t="s">
        <v>79</v>
      </c>
      <c r="C65" s="234">
        <v>19.09641292144703</v>
      </c>
      <c r="D65" s="234">
        <v>18.989820783403243</v>
      </c>
      <c r="E65" s="234">
        <v>18.646907324983275</v>
      </c>
      <c r="F65" s="234">
        <v>20.140094670616428</v>
      </c>
      <c r="G65" s="234">
        <v>19.244236937616339</v>
      </c>
      <c r="H65" s="234">
        <v>18.085822011990935</v>
      </c>
      <c r="I65" s="234">
        <v>19.203856280501324</v>
      </c>
      <c r="J65" s="234">
        <v>18.80886344398235</v>
      </c>
      <c r="K65" s="234">
        <v>18.824606771089623</v>
      </c>
      <c r="L65" s="234">
        <v>18.792744673234747</v>
      </c>
      <c r="M65" s="234">
        <v>18.868335725882492</v>
      </c>
      <c r="N65" s="234">
        <v>18.939247889335199</v>
      </c>
    </row>
    <row r="66" spans="2:14" ht="13.5" customHeight="1">
      <c r="B66" s="236" t="s">
        <v>80</v>
      </c>
      <c r="C66" s="232">
        <v>43.864455335945699</v>
      </c>
      <c r="D66" s="232">
        <v>42.186837548280764</v>
      </c>
      <c r="E66" s="232">
        <v>43.19351172147671</v>
      </c>
      <c r="F66" s="232">
        <v>44.546440803535596</v>
      </c>
      <c r="G66" s="232">
        <v>45.39222885313135</v>
      </c>
      <c r="H66" s="232">
        <v>43.62086826829394</v>
      </c>
      <c r="I66" s="232">
        <v>43.240558311011391</v>
      </c>
      <c r="J66" s="232">
        <v>42.08417241379869</v>
      </c>
      <c r="K66" s="232">
        <v>41.10712913467804</v>
      </c>
      <c r="L66" s="232">
        <v>40.422545926882009</v>
      </c>
      <c r="M66" s="232">
        <v>40.211413855865331</v>
      </c>
      <c r="N66" s="232">
        <v>39.939476662959969</v>
      </c>
    </row>
    <row r="67" spans="2:14" ht="13.5" customHeight="1">
      <c r="B67" s="225" t="s">
        <v>81</v>
      </c>
      <c r="C67" s="234">
        <v>33.671695334347305</v>
      </c>
      <c r="D67" s="234">
        <v>35.369878569292617</v>
      </c>
      <c r="E67" s="234">
        <v>36.993821643675929</v>
      </c>
      <c r="F67" s="234">
        <v>38.468797304702044</v>
      </c>
      <c r="G67" s="234">
        <v>38.704756247642621</v>
      </c>
      <c r="H67" s="234">
        <v>35.503141550481473</v>
      </c>
      <c r="I67" s="234">
        <v>34.518228165411671</v>
      </c>
      <c r="J67" s="234">
        <v>34.648520110613688</v>
      </c>
      <c r="K67" s="234">
        <v>34.698121317607217</v>
      </c>
      <c r="L67" s="234">
        <v>34.52434320529963</v>
      </c>
      <c r="M67" s="234">
        <v>34.209151147878401</v>
      </c>
      <c r="N67" s="234">
        <v>33.925077061386069</v>
      </c>
    </row>
    <row r="68" spans="2:14">
      <c r="B68" s="236" t="s">
        <v>210</v>
      </c>
      <c r="C68" s="232">
        <v>31.147370454579224</v>
      </c>
      <c r="D68" s="232">
        <v>33.102338521693362</v>
      </c>
      <c r="E68" s="232">
        <v>34.297782495643801</v>
      </c>
      <c r="F68" s="232">
        <v>41.352419593204104</v>
      </c>
      <c r="G68" s="232">
        <v>39.004241061491172</v>
      </c>
      <c r="H68" s="232">
        <v>36.794517968945961</v>
      </c>
      <c r="I68" s="232">
        <v>37.117748064764491</v>
      </c>
      <c r="J68" s="232">
        <v>36.778875277424419</v>
      </c>
      <c r="K68" s="232">
        <v>36.193855310347764</v>
      </c>
      <c r="L68" s="232">
        <v>36.155314279852035</v>
      </c>
      <c r="M68" s="232">
        <v>36.142557288038184</v>
      </c>
      <c r="N68" s="232">
        <v>36.132421068751313</v>
      </c>
    </row>
    <row r="69" spans="2:14">
      <c r="B69" s="225" t="s">
        <v>82</v>
      </c>
      <c r="C69" s="234">
        <v>30.977829124553285</v>
      </c>
      <c r="D69" s="234">
        <v>34.108546477088474</v>
      </c>
      <c r="E69" s="234">
        <v>31.611169088270596</v>
      </c>
      <c r="F69" s="234">
        <v>45.615229853730085</v>
      </c>
      <c r="G69" s="234">
        <v>44.642041423423521</v>
      </c>
      <c r="H69" s="234">
        <v>39.344077060427658</v>
      </c>
      <c r="I69" s="234">
        <v>37.439158784199208</v>
      </c>
      <c r="J69" s="234">
        <v>40.558175870988357</v>
      </c>
      <c r="K69" s="234">
        <v>39.950424558063993</v>
      </c>
      <c r="L69" s="234">
        <v>40.000509030069608</v>
      </c>
      <c r="M69" s="234">
        <v>41.018283977018235</v>
      </c>
      <c r="N69" s="234">
        <v>41.097257385290789</v>
      </c>
    </row>
    <row r="70" spans="2:14">
      <c r="B70" s="236" t="s">
        <v>83</v>
      </c>
      <c r="C70" s="232">
        <v>26.932914805731738</v>
      </c>
      <c r="D70" s="232">
        <v>28.091622630080128</v>
      </c>
      <c r="E70" s="232">
        <v>30.249906338440013</v>
      </c>
      <c r="F70" s="232">
        <v>33.100323863707601</v>
      </c>
      <c r="G70" s="232">
        <v>32.301075126976023</v>
      </c>
      <c r="H70" s="232">
        <v>32.093451299971463</v>
      </c>
      <c r="I70" s="232">
        <v>32.319031186883315</v>
      </c>
      <c r="J70" s="232">
        <v>32.344945448225026</v>
      </c>
      <c r="K70" s="232">
        <v>32.041582511418468</v>
      </c>
      <c r="L70" s="232">
        <v>31.582635540747933</v>
      </c>
      <c r="M70" s="232">
        <v>31.074794236456739</v>
      </c>
      <c r="N70" s="232">
        <v>30.516747776824293</v>
      </c>
    </row>
    <row r="71" spans="2:14">
      <c r="B71" s="225" t="s">
        <v>84</v>
      </c>
      <c r="C71" s="234">
        <v>20.085229647162421</v>
      </c>
      <c r="D71" s="234">
        <v>21.311532942896665</v>
      </c>
      <c r="E71" s="234">
        <v>21.225747633814152</v>
      </c>
      <c r="F71" s="234">
        <v>23.997461627252175</v>
      </c>
      <c r="G71" s="234">
        <v>23.219017361083115</v>
      </c>
      <c r="H71" s="234">
        <v>24.234112836543517</v>
      </c>
      <c r="I71" s="234">
        <v>24.069868460500039</v>
      </c>
      <c r="J71" s="234">
        <v>24.16776423507806</v>
      </c>
      <c r="K71" s="234">
        <v>24.365733414942692</v>
      </c>
      <c r="L71" s="234">
        <v>22.868507187675341</v>
      </c>
      <c r="M71" s="234">
        <v>22.88121342020434</v>
      </c>
      <c r="N71" s="234">
        <v>22.872844796704296</v>
      </c>
    </row>
    <row r="72" spans="2:14">
      <c r="B72" s="236" t="s">
        <v>85</v>
      </c>
      <c r="C72" s="232">
        <v>32.793123137464882</v>
      </c>
      <c r="D72" s="232">
        <v>33.324591561461084</v>
      </c>
      <c r="E72" s="232">
        <v>34.050803531793186</v>
      </c>
      <c r="F72" s="232">
        <v>38.040699853216168</v>
      </c>
      <c r="G72" s="232">
        <v>35.876820947660228</v>
      </c>
      <c r="H72" s="232">
        <v>34.779829992353335</v>
      </c>
      <c r="I72" s="232">
        <v>35.315565845198513</v>
      </c>
      <c r="J72" s="232">
        <v>34.942880414090084</v>
      </c>
      <c r="K72" s="232">
        <v>34.589439778632936</v>
      </c>
      <c r="L72" s="232">
        <v>34.394942125024279</v>
      </c>
      <c r="M72" s="232">
        <v>34.36748380275916</v>
      </c>
      <c r="N72" s="232">
        <v>34.229255200332744</v>
      </c>
    </row>
    <row r="73" spans="2:14">
      <c r="B73" s="225" t="s">
        <v>86</v>
      </c>
      <c r="C73" s="235">
        <v>44.592612481487926</v>
      </c>
      <c r="D73" s="235">
        <v>43.823783528611919</v>
      </c>
      <c r="E73" s="235">
        <v>47.433337868131211</v>
      </c>
      <c r="F73" s="235">
        <v>48.553556900789957</v>
      </c>
      <c r="G73" s="235">
        <v>49.003804838305918</v>
      </c>
      <c r="H73" s="235">
        <v>45.123803736898068</v>
      </c>
      <c r="I73" s="235">
        <v>46.909722222222221</v>
      </c>
      <c r="J73" s="235">
        <v>45.397228737588691</v>
      </c>
      <c r="K73" s="235">
        <v>44.619027841037557</v>
      </c>
      <c r="L73" s="235">
        <v>43.763650460680068</v>
      </c>
      <c r="M73" s="235">
        <v>43.056811295925215</v>
      </c>
      <c r="N73" s="235">
        <v>42.177539287477309</v>
      </c>
    </row>
    <row r="74" spans="2:14" ht="3" customHeight="1">
      <c r="B74" s="225"/>
      <c r="C74" s="234"/>
      <c r="D74" s="234"/>
      <c r="E74" s="234"/>
      <c r="F74" s="234"/>
      <c r="G74" s="234"/>
      <c r="H74" s="234"/>
      <c r="I74" s="234"/>
      <c r="J74" s="234"/>
      <c r="K74" s="234"/>
      <c r="L74" s="234"/>
      <c r="M74" s="235"/>
      <c r="N74" s="235"/>
    </row>
    <row r="75" spans="2:14" ht="12.75" customHeight="1">
      <c r="B75" s="227" t="s">
        <v>87</v>
      </c>
      <c r="C75" s="235">
        <v>26.956634184330596</v>
      </c>
      <c r="D75" s="235">
        <v>27.335856659646872</v>
      </c>
      <c r="E75" s="235">
        <v>28.301986097971369</v>
      </c>
      <c r="F75" s="235">
        <v>30.089783729968104</v>
      </c>
      <c r="G75" s="235">
        <v>29.549262986017883</v>
      </c>
      <c r="H75" s="235">
        <v>29.273554331532644</v>
      </c>
      <c r="I75" s="235">
        <v>29.298641736889596</v>
      </c>
      <c r="J75" s="235">
        <v>28.984786872053292</v>
      </c>
      <c r="K75" s="235">
        <v>28.651149502799491</v>
      </c>
      <c r="L75" s="235">
        <v>28.346464428923721</v>
      </c>
      <c r="M75" s="235">
        <v>28.032646314034139</v>
      </c>
      <c r="N75" s="235">
        <v>27.693555255154248</v>
      </c>
    </row>
    <row r="76" spans="2:14" ht="12.75" customHeight="1">
      <c r="B76" s="238" t="s">
        <v>28</v>
      </c>
      <c r="C76" s="235">
        <v>20.824830126985056</v>
      </c>
      <c r="D76" s="235">
        <v>20.959568815413142</v>
      </c>
      <c r="E76" s="235">
        <v>22.211099776794583</v>
      </c>
      <c r="F76" s="235">
        <v>23.978777125375238</v>
      </c>
      <c r="G76" s="235">
        <v>23.422594560064645</v>
      </c>
      <c r="H76" s="235">
        <v>24.019596604878632</v>
      </c>
      <c r="I76" s="235">
        <v>24.56122230733299</v>
      </c>
      <c r="J76" s="235">
        <v>24.417038027900801</v>
      </c>
      <c r="K76" s="235">
        <v>24.157835301726099</v>
      </c>
      <c r="L76" s="235">
        <v>23.86414577380927</v>
      </c>
      <c r="M76" s="235">
        <v>23.599452609141157</v>
      </c>
      <c r="N76" s="235">
        <v>23.32310776333993</v>
      </c>
    </row>
    <row r="77" spans="2:14" ht="12.75" customHeight="1">
      <c r="B77" s="238" t="s">
        <v>31</v>
      </c>
      <c r="C77" s="235">
        <v>35.349219525100885</v>
      </c>
      <c r="D77" s="235">
        <v>36.010251074454608</v>
      </c>
      <c r="E77" s="235">
        <v>37.144998774946615</v>
      </c>
      <c r="F77" s="235">
        <v>41.673767415623992</v>
      </c>
      <c r="G77" s="235">
        <v>40.082653331099259</v>
      </c>
      <c r="H77" s="235">
        <v>38.060466121320395</v>
      </c>
      <c r="I77" s="235">
        <v>38.237021370672942</v>
      </c>
      <c r="J77" s="235">
        <v>37.750080000468074</v>
      </c>
      <c r="K77" s="235">
        <v>37.187027670232489</v>
      </c>
      <c r="L77" s="235">
        <v>36.939750722384844</v>
      </c>
      <c r="M77" s="235">
        <v>36.815203710847598</v>
      </c>
      <c r="N77" s="235">
        <v>36.65565864000515</v>
      </c>
    </row>
    <row r="78" spans="2:14" ht="12.75" customHeight="1">
      <c r="B78" s="238" t="s">
        <v>32</v>
      </c>
      <c r="C78" s="235">
        <v>29.695316232118618</v>
      </c>
      <c r="D78" s="235">
        <v>29.888973122555409</v>
      </c>
      <c r="E78" s="235">
        <v>30.714685603410285</v>
      </c>
      <c r="F78" s="235">
        <v>32.38030009528336</v>
      </c>
      <c r="G78" s="235">
        <v>33.180855708141536</v>
      </c>
      <c r="H78" s="235">
        <v>32.979866583026016</v>
      </c>
      <c r="I78" s="235">
        <v>32.915715298763949</v>
      </c>
      <c r="J78" s="235">
        <v>32.460244084858807</v>
      </c>
      <c r="K78" s="235">
        <v>32.574608036006026</v>
      </c>
      <c r="L78" s="235">
        <v>32.600613347571887</v>
      </c>
      <c r="M78" s="235">
        <v>32.405172872670697</v>
      </c>
      <c r="N78" s="235">
        <v>32.229478542877267</v>
      </c>
    </row>
    <row r="79" spans="2:14" ht="12.75" customHeight="1">
      <c r="B79" s="238" t="s">
        <v>35</v>
      </c>
      <c r="C79" s="235">
        <v>34.733831303533769</v>
      </c>
      <c r="D79" s="235">
        <v>33.636897269709486</v>
      </c>
      <c r="E79" s="235">
        <v>34.383473118425485</v>
      </c>
      <c r="F79" s="235">
        <v>33.495319206394527</v>
      </c>
      <c r="G79" s="235">
        <v>32.489257297456135</v>
      </c>
      <c r="H79" s="235">
        <v>32.757930857202481</v>
      </c>
      <c r="I79" s="235">
        <v>33.625508355296105</v>
      </c>
      <c r="J79" s="235">
        <v>33.077790151065976</v>
      </c>
      <c r="K79" s="235">
        <v>32.525830986898328</v>
      </c>
      <c r="L79" s="235">
        <v>31.550753530158598</v>
      </c>
      <c r="M79" s="235">
        <v>29.577166230404192</v>
      </c>
      <c r="N79" s="235">
        <v>28.409482109386893</v>
      </c>
    </row>
    <row r="80" spans="2:14" ht="12.75" customHeight="1">
      <c r="B80" s="239" t="s">
        <v>212</v>
      </c>
      <c r="C80" s="235">
        <v>26.147878050979394</v>
      </c>
      <c r="D80" s="235">
        <v>26.484288353231392</v>
      </c>
      <c r="E80" s="235">
        <v>27.429042751588632</v>
      </c>
      <c r="F80" s="235">
        <v>29.568853128240104</v>
      </c>
      <c r="G80" s="235">
        <v>29.172532882363161</v>
      </c>
      <c r="H80" s="235">
        <v>29.007383324189846</v>
      </c>
      <c r="I80" s="235">
        <v>29.135898761607979</v>
      </c>
      <c r="J80" s="235">
        <v>28.849303327723213</v>
      </c>
      <c r="K80" s="235">
        <v>28.547601517532986</v>
      </c>
      <c r="L80" s="235">
        <v>28.295847443000763</v>
      </c>
      <c r="M80" s="235">
        <v>28.003769249547044</v>
      </c>
      <c r="N80" s="235">
        <v>27.665386726761973</v>
      </c>
    </row>
    <row r="81" spans="2:14" ht="14.25" customHeight="1">
      <c r="B81" s="800" t="s">
        <v>220</v>
      </c>
      <c r="C81" s="800"/>
      <c r="D81" s="800"/>
      <c r="E81" s="800"/>
      <c r="F81" s="800"/>
      <c r="G81" s="800"/>
      <c r="H81" s="800"/>
      <c r="I81" s="800"/>
      <c r="J81" s="800"/>
      <c r="K81" s="800"/>
      <c r="L81" s="800"/>
      <c r="M81" s="800"/>
      <c r="N81" s="800"/>
    </row>
    <row r="82" spans="2:14">
      <c r="B82" s="217" t="s">
        <v>233</v>
      </c>
    </row>
  </sheetData>
  <mergeCells count="2">
    <mergeCell ref="B2:N2"/>
    <mergeCell ref="B81:N81"/>
  </mergeCells>
  <pageMargins left="0.7" right="0.7" top="0.75" bottom="0.75" header="0.3" footer="0.3"/>
  <pageSetup scale="35" orientation="portrait" r:id="rId1"/>
</worksheet>
</file>

<file path=xl/worksheets/sheet61.xml><?xml version="1.0" encoding="utf-8"?>
<worksheet xmlns="http://schemas.openxmlformats.org/spreadsheetml/2006/main" xmlns:r="http://schemas.openxmlformats.org/officeDocument/2006/relationships">
  <sheetPr>
    <tabColor theme="5" tint="0.39997558519241921"/>
    <pageSetUpPr fitToPage="1"/>
  </sheetPr>
  <dimension ref="A2:R83"/>
  <sheetViews>
    <sheetView zoomScale="90" zoomScaleNormal="90" workbookViewId="0">
      <pane xSplit="2" ySplit="4" topLeftCell="C26" activePane="bottomRight" state="frozen"/>
      <selection activeCell="S46" sqref="S46"/>
      <selection pane="topRight" activeCell="S46" sqref="S46"/>
      <selection pane="bottomLeft" activeCell="S46" sqref="S46"/>
      <selection pane="bottomRight" activeCell="B4" sqref="B4:N80"/>
    </sheetView>
  </sheetViews>
  <sheetFormatPr defaultRowHeight="15"/>
  <cols>
    <col min="1" max="1" width="6.7109375" style="42" customWidth="1"/>
    <col min="2" max="2" width="25" style="217" customWidth="1"/>
    <col min="3" max="14" width="7.7109375" style="217" customWidth="1"/>
    <col min="15" max="18" width="9.140625" style="42"/>
    <col min="19" max="16384" width="9.140625" style="217"/>
  </cols>
  <sheetData>
    <row r="2" spans="2:14" ht="15.75" customHeight="1">
      <c r="B2" s="799" t="s">
        <v>874</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229</v>
      </c>
      <c r="C4" s="221"/>
      <c r="D4" s="221"/>
      <c r="E4" s="221"/>
      <c r="F4" s="221"/>
      <c r="G4" s="221"/>
      <c r="H4" s="221"/>
      <c r="I4" s="221"/>
      <c r="J4" s="221"/>
      <c r="K4" s="221"/>
      <c r="L4" s="221"/>
      <c r="M4" s="221"/>
      <c r="N4" s="221"/>
    </row>
    <row r="5" spans="2:14" ht="13.5" customHeight="1">
      <c r="B5" s="236" t="s">
        <v>63</v>
      </c>
      <c r="C5" s="232">
        <v>76.443763141664036</v>
      </c>
      <c r="D5" s="232">
        <v>67.090476416416848</v>
      </c>
      <c r="E5" s="232">
        <v>58.511517010668292</v>
      </c>
      <c r="F5" s="232">
        <v>58.701090206843318</v>
      </c>
      <c r="G5" s="232">
        <v>49.177761794068211</v>
      </c>
      <c r="H5" s="232">
        <v>44.938896291516023</v>
      </c>
      <c r="I5" s="232">
        <v>45.214541315523498</v>
      </c>
      <c r="J5" s="232">
        <v>42.79925077451643</v>
      </c>
      <c r="K5" s="232">
        <v>42.489055290391427</v>
      </c>
      <c r="L5" s="232">
        <v>41.637600375745521</v>
      </c>
      <c r="M5" s="232">
        <v>40.815725670377269</v>
      </c>
      <c r="N5" s="232">
        <v>39.755129903305239</v>
      </c>
    </row>
    <row r="6" spans="2:14" ht="13.5" customHeight="1">
      <c r="B6" s="225" t="s">
        <v>33</v>
      </c>
      <c r="C6" s="234">
        <v>66.677748889370008</v>
      </c>
      <c r="D6" s="234">
        <v>65.190783559200241</v>
      </c>
      <c r="E6" s="234">
        <v>63.544450313584612</v>
      </c>
      <c r="F6" s="234">
        <v>66.921451374060609</v>
      </c>
      <c r="G6" s="234">
        <v>65.153802490568452</v>
      </c>
      <c r="H6" s="234">
        <v>64.943795456541693</v>
      </c>
      <c r="I6" s="234">
        <v>64.074541862178563</v>
      </c>
      <c r="J6" s="234">
        <v>61.170727563982652</v>
      </c>
      <c r="K6" s="234">
        <v>58.920110266621741</v>
      </c>
      <c r="L6" s="234">
        <v>57.278080538626064</v>
      </c>
      <c r="M6" s="234">
        <v>55.042339064901348</v>
      </c>
      <c r="N6" s="234">
        <v>53.991312009116378</v>
      </c>
    </row>
    <row r="7" spans="2:14" ht="13.5" customHeight="1">
      <c r="B7" s="236" t="s">
        <v>64</v>
      </c>
      <c r="C7" s="232">
        <v>23.405263001351909</v>
      </c>
      <c r="D7" s="232">
        <v>18.554976021189031</v>
      </c>
      <c r="E7" s="232">
        <v>15.455504560813313</v>
      </c>
      <c r="F7" s="232">
        <v>15.57468524356349</v>
      </c>
      <c r="G7" s="232">
        <v>14.936838267395173</v>
      </c>
      <c r="H7" s="232">
        <v>15.450888371374278</v>
      </c>
      <c r="I7" s="232">
        <v>17.875310313883848</v>
      </c>
      <c r="J7" s="232">
        <v>16.379005403698862</v>
      </c>
      <c r="K7" s="232">
        <v>18.396987019421861</v>
      </c>
      <c r="L7" s="232">
        <v>15.262997345812412</v>
      </c>
      <c r="M7" s="232">
        <v>13.630683013238729</v>
      </c>
      <c r="N7" s="232">
        <v>11.469879132629501</v>
      </c>
    </row>
    <row r="8" spans="2:14" ht="13.5" customHeight="1">
      <c r="B8" s="225" t="s">
        <v>65</v>
      </c>
      <c r="C8" s="234">
        <v>4.9969183530961816</v>
      </c>
      <c r="D8" s="234">
        <v>3.8937232073477714</v>
      </c>
      <c r="E8" s="234">
        <v>4.9214607621740969</v>
      </c>
      <c r="F8" s="234">
        <v>5.8133751380389027</v>
      </c>
      <c r="G8" s="234">
        <v>8.6483167039946576</v>
      </c>
      <c r="H8" s="234">
        <v>11.252212140482932</v>
      </c>
      <c r="I8" s="234">
        <v>11.414984053653873</v>
      </c>
      <c r="J8" s="234">
        <v>12.25313032336279</v>
      </c>
      <c r="K8" s="234">
        <v>12.605095423109921</v>
      </c>
      <c r="L8" s="234">
        <v>12.940262536440251</v>
      </c>
      <c r="M8" s="234">
        <v>13.214939745829957</v>
      </c>
      <c r="N8" s="234">
        <v>13.476652057769577</v>
      </c>
    </row>
    <row r="9" spans="2:14" ht="13.5" customHeight="1">
      <c r="B9" s="236" t="s">
        <v>875</v>
      </c>
      <c r="C9" s="232">
        <v>16.187205201093342</v>
      </c>
      <c r="D9" s="232">
        <v>19.590907073099647</v>
      </c>
      <c r="E9" s="232">
        <v>16.963004592184703</v>
      </c>
      <c r="F9" s="232">
        <v>17.670044884810082</v>
      </c>
      <c r="G9" s="232">
        <v>33.537566325993829</v>
      </c>
      <c r="H9" s="232">
        <v>25.843205938462631</v>
      </c>
      <c r="I9" s="232">
        <v>22.158611201207151</v>
      </c>
      <c r="J9" s="232">
        <v>19.567044490489273</v>
      </c>
      <c r="K9" s="232">
        <v>17.274759409832836</v>
      </c>
      <c r="L9" s="232">
        <v>14.952944612381994</v>
      </c>
      <c r="M9" s="232">
        <v>12.611395286557196</v>
      </c>
      <c r="N9" s="232">
        <v>10.136811697649788</v>
      </c>
    </row>
    <row r="10" spans="2:14" ht="13.5" customHeight="1">
      <c r="B10" s="225" t="s">
        <v>66</v>
      </c>
      <c r="C10" s="234">
        <v>36.779601114261865</v>
      </c>
      <c r="D10" s="234">
        <v>32.684864499401492</v>
      </c>
      <c r="E10" s="234">
        <v>30.877982886712406</v>
      </c>
      <c r="F10" s="234">
        <v>36.148316620806426</v>
      </c>
      <c r="G10" s="234">
        <v>36.358187065735535</v>
      </c>
      <c r="H10" s="234">
        <v>34.219842310586515</v>
      </c>
      <c r="I10" s="234">
        <v>32.177135353128541</v>
      </c>
      <c r="J10" s="234">
        <v>30.9236196245818</v>
      </c>
      <c r="K10" s="234">
        <v>30.022998346101552</v>
      </c>
      <c r="L10" s="234">
        <v>29.279012409329859</v>
      </c>
      <c r="M10" s="234">
        <v>28.346982544235338</v>
      </c>
      <c r="N10" s="234">
        <v>27.329582700403527</v>
      </c>
    </row>
    <row r="11" spans="2:14" ht="13.5" customHeight="1">
      <c r="B11" s="236" t="s">
        <v>90</v>
      </c>
      <c r="C11" s="237">
        <v>90.347240497005018</v>
      </c>
      <c r="D11" s="237">
        <v>80.193485016111708</v>
      </c>
      <c r="E11" s="237">
        <v>70.197165505304298</v>
      </c>
      <c r="F11" s="237">
        <v>73.025029284206482</v>
      </c>
      <c r="G11" s="237">
        <v>73.171712924747226</v>
      </c>
      <c r="H11" s="237">
        <v>76.448294467123489</v>
      </c>
      <c r="I11" s="237">
        <v>79.74816066875961</v>
      </c>
      <c r="J11" s="237">
        <v>81.106606671133221</v>
      </c>
      <c r="K11" s="237">
        <v>78.526121537816181</v>
      </c>
      <c r="L11" s="237">
        <v>75.041680784461718</v>
      </c>
      <c r="M11" s="237">
        <v>69.37664610033741</v>
      </c>
      <c r="N11" s="237">
        <v>63.818983358454695</v>
      </c>
    </row>
    <row r="12" spans="2:14" ht="13.5" customHeight="1">
      <c r="B12" s="225" t="s">
        <v>67</v>
      </c>
      <c r="C12" s="234">
        <v>65.858554048335463</v>
      </c>
      <c r="D12" s="234">
        <v>66.954274879703632</v>
      </c>
      <c r="E12" s="234">
        <v>72.881082148691135</v>
      </c>
      <c r="F12" s="234">
        <v>79.704491924137429</v>
      </c>
      <c r="G12" s="234">
        <v>81.312124166945381</v>
      </c>
      <c r="H12" s="234">
        <v>80.598700731327014</v>
      </c>
      <c r="I12" s="234">
        <v>73.999131674720047</v>
      </c>
      <c r="J12" s="234">
        <v>74.242697691938503</v>
      </c>
      <c r="K12" s="234">
        <v>75.348494858905369</v>
      </c>
      <c r="L12" s="234">
        <v>75.863930205790084</v>
      </c>
      <c r="M12" s="234">
        <v>76.322444734518939</v>
      </c>
      <c r="N12" s="234">
        <v>76.600923943947166</v>
      </c>
    </row>
    <row r="13" spans="2:14" ht="13.5" customHeight="1">
      <c r="B13" s="236" t="s">
        <v>30</v>
      </c>
      <c r="C13" s="232">
        <v>78.480466097364314</v>
      </c>
      <c r="D13" s="232">
        <v>75.455300387799753</v>
      </c>
      <c r="E13" s="232">
        <v>74.063844383695056</v>
      </c>
      <c r="F13" s="232">
        <v>74.246624247575568</v>
      </c>
      <c r="G13" s="232">
        <v>68.041915701381683</v>
      </c>
      <c r="H13" s="232">
        <v>67.00133349238935</v>
      </c>
      <c r="I13" s="232">
        <v>67.587266668373445</v>
      </c>
      <c r="J13" s="232">
        <v>66.667883574691572</v>
      </c>
      <c r="K13" s="232">
        <v>65.640719564712143</v>
      </c>
      <c r="L13" s="232">
        <v>65.145048961260045</v>
      </c>
      <c r="M13" s="232">
        <v>64.73754227056277</v>
      </c>
      <c r="N13" s="232">
        <v>64.313370409858919</v>
      </c>
    </row>
    <row r="14" spans="2:14" ht="13.5" customHeight="1">
      <c r="B14" s="225" t="s">
        <v>68</v>
      </c>
      <c r="C14" s="234">
        <v>38.989102499168062</v>
      </c>
      <c r="D14" s="234">
        <v>35.050078330172028</v>
      </c>
      <c r="E14" s="234">
        <v>33.237995078482612</v>
      </c>
      <c r="F14" s="234">
        <v>28.636492922134078</v>
      </c>
      <c r="G14" s="234">
        <v>26.876074486995421</v>
      </c>
      <c r="H14" s="234">
        <v>24.45032280391267</v>
      </c>
      <c r="I14" s="234">
        <v>23.902128417566022</v>
      </c>
      <c r="J14" s="234">
        <v>22.170539008111817</v>
      </c>
      <c r="K14" s="234">
        <v>20.881135329586737</v>
      </c>
      <c r="L14" s="234">
        <v>19.847279016806567</v>
      </c>
      <c r="M14" s="234">
        <v>18.936175454912508</v>
      </c>
      <c r="N14" s="234">
        <v>18.161237728031914</v>
      </c>
    </row>
    <row r="15" spans="2:14" ht="13.5" customHeight="1">
      <c r="B15" s="236" t="s">
        <v>69</v>
      </c>
      <c r="C15" s="232">
        <v>76.307452025961254</v>
      </c>
      <c r="D15" s="232">
        <v>73.772198637103585</v>
      </c>
      <c r="E15" s="232">
        <v>60.259406143690327</v>
      </c>
      <c r="F15" s="232">
        <v>64.512203771177511</v>
      </c>
      <c r="G15" s="232">
        <v>66.803554587295338</v>
      </c>
      <c r="H15" s="232">
        <v>70.394811791977247</v>
      </c>
      <c r="I15" s="232">
        <v>75.021357723213995</v>
      </c>
      <c r="J15" s="232">
        <v>79.563296927264687</v>
      </c>
      <c r="K15" s="232">
        <v>79.351616964612859</v>
      </c>
      <c r="L15" s="232">
        <v>76.361067285331117</v>
      </c>
      <c r="M15" s="232">
        <v>75.38524083529326</v>
      </c>
      <c r="N15" s="232">
        <v>74.750641820509983</v>
      </c>
    </row>
    <row r="16" spans="2:14" ht="13.5" customHeight="1">
      <c r="B16" s="225" t="s">
        <v>70</v>
      </c>
      <c r="C16" s="234">
        <v>6.6673103970062462</v>
      </c>
      <c r="D16" s="234">
        <v>5.929804893311351</v>
      </c>
      <c r="E16" s="234">
        <v>6.6611120436160594</v>
      </c>
      <c r="F16" s="234">
        <v>10.227081723723098</v>
      </c>
      <c r="G16" s="234">
        <v>10.682748468965722</v>
      </c>
      <c r="H16" s="234">
        <v>10.511778831812926</v>
      </c>
      <c r="I16" s="234">
        <v>12.395091170241493</v>
      </c>
      <c r="J16" s="234">
        <v>12.956856005706188</v>
      </c>
      <c r="K16" s="234">
        <v>12.213141146358746</v>
      </c>
      <c r="L16" s="234">
        <v>11.091989336756191</v>
      </c>
      <c r="M16" s="234">
        <v>9.9448565902445871</v>
      </c>
      <c r="N16" s="234">
        <v>8.7918088051611285</v>
      </c>
    </row>
    <row r="17" spans="2:14" ht="13.5" customHeight="1">
      <c r="B17" s="236" t="s">
        <v>71</v>
      </c>
      <c r="C17" s="232">
        <v>46.757845598734022</v>
      </c>
      <c r="D17" s="232">
        <v>46.005811122888538</v>
      </c>
      <c r="E17" s="232">
        <v>45.56076544793067</v>
      </c>
      <c r="F17" s="232">
        <v>47.532017512339628</v>
      </c>
      <c r="G17" s="232">
        <v>49.851374837286066</v>
      </c>
      <c r="H17" s="232">
        <v>48.543889492725938</v>
      </c>
      <c r="I17" s="232">
        <v>47.195568526152712</v>
      </c>
      <c r="J17" s="232">
        <v>45.312497871111049</v>
      </c>
      <c r="K17" s="232">
        <v>45.339096971931092</v>
      </c>
      <c r="L17" s="232">
        <v>44.15864138088525</v>
      </c>
      <c r="M17" s="232">
        <v>44.566769569621101</v>
      </c>
      <c r="N17" s="232">
        <v>45.209960638813747</v>
      </c>
    </row>
    <row r="18" spans="2:14" ht="13.5" customHeight="1">
      <c r="B18" s="225" t="s">
        <v>72</v>
      </c>
      <c r="C18" s="234">
        <v>9.9012777877538944</v>
      </c>
      <c r="D18" s="234">
        <v>7.7930724667000115</v>
      </c>
      <c r="E18" s="234">
        <v>17.196584053257645</v>
      </c>
      <c r="F18" s="234">
        <v>32.860212595620283</v>
      </c>
      <c r="G18" s="234">
        <v>39.885412484049631</v>
      </c>
      <c r="H18" s="234">
        <v>37.771106730387089</v>
      </c>
      <c r="I18" s="234">
        <v>37.412344343253388</v>
      </c>
      <c r="J18" s="234">
        <v>40.5668572761316</v>
      </c>
      <c r="K18" s="234">
        <v>38.50331860321873</v>
      </c>
      <c r="L18" s="234">
        <v>35.03638416080225</v>
      </c>
      <c r="M18" s="234">
        <v>35.678496167647189</v>
      </c>
      <c r="N18" s="234">
        <v>33.314407664281866</v>
      </c>
    </row>
    <row r="19" spans="2:14" ht="13.5" customHeight="1">
      <c r="B19" s="236" t="s">
        <v>73</v>
      </c>
      <c r="C19" s="232">
        <v>17.949272994432057</v>
      </c>
      <c r="D19" s="232">
        <v>16.827710171957889</v>
      </c>
      <c r="E19" s="232">
        <v>15.501617924905295</v>
      </c>
      <c r="F19" s="232">
        <v>29.356923474251051</v>
      </c>
      <c r="G19" s="232">
        <v>38.004187463567952</v>
      </c>
      <c r="H19" s="232">
        <v>38.523032965186509</v>
      </c>
      <c r="I19" s="232">
        <v>40.038653199150275</v>
      </c>
      <c r="J19" s="232">
        <v>40.506918489691394</v>
      </c>
      <c r="K19" s="232">
        <v>40.806907259527762</v>
      </c>
      <c r="L19" s="232">
        <v>40.633180029391589</v>
      </c>
      <c r="M19" s="232">
        <v>40.488004961430157</v>
      </c>
      <c r="N19" s="232">
        <v>40.208872100890147</v>
      </c>
    </row>
    <row r="20" spans="2:14" ht="13.5" customHeight="1">
      <c r="B20" s="225" t="s">
        <v>74</v>
      </c>
      <c r="C20" s="234">
        <v>41.543576140741273</v>
      </c>
      <c r="D20" s="234">
        <v>41.215307038045154</v>
      </c>
      <c r="E20" s="234">
        <v>41.22826179847808</v>
      </c>
      <c r="F20" s="234">
        <v>52.799673847630025</v>
      </c>
      <c r="G20" s="234">
        <v>50.952934332533374</v>
      </c>
      <c r="H20" s="234">
        <v>52.864837977725045</v>
      </c>
      <c r="I20" s="234">
        <v>53.048674132288241</v>
      </c>
      <c r="J20" s="234">
        <v>53.530634790141761</v>
      </c>
      <c r="K20" s="234">
        <v>53.919137139106013</v>
      </c>
      <c r="L20" s="234">
        <v>54.428910451555815</v>
      </c>
      <c r="M20" s="234">
        <v>55.070129106315967</v>
      </c>
      <c r="N20" s="234">
        <v>55.828085687392303</v>
      </c>
    </row>
    <row r="21" spans="2:14" ht="13.5" customHeight="1">
      <c r="B21" s="236" t="s">
        <v>34</v>
      </c>
      <c r="C21" s="232">
        <v>37.915004486586021</v>
      </c>
      <c r="D21" s="232">
        <v>37.556538154683828</v>
      </c>
      <c r="E21" s="232">
        <v>43.020307700975202</v>
      </c>
      <c r="F21" s="232">
        <v>44.526077266337957</v>
      </c>
      <c r="G21" s="232">
        <v>42.867967039587917</v>
      </c>
      <c r="H21" s="232">
        <v>43.843976485314428</v>
      </c>
      <c r="I21" s="232">
        <v>43.075082220768685</v>
      </c>
      <c r="J21" s="232">
        <v>43.163146479615726</v>
      </c>
      <c r="K21" s="232">
        <v>43.158131865000456</v>
      </c>
      <c r="L21" s="232">
        <v>43.097822873817925</v>
      </c>
      <c r="M21" s="232">
        <v>42.993351318969779</v>
      </c>
      <c r="N21" s="232">
        <v>42.913109114921824</v>
      </c>
    </row>
    <row r="22" spans="2:14" ht="13.5" customHeight="1">
      <c r="B22" s="225" t="s">
        <v>75</v>
      </c>
      <c r="C22" s="234">
        <v>59.378368051163598</v>
      </c>
      <c r="D22" s="234">
        <v>54.626393562292499</v>
      </c>
      <c r="E22" s="234">
        <v>48.227252156832549</v>
      </c>
      <c r="F22" s="234">
        <v>47.959350403208958</v>
      </c>
      <c r="G22" s="234">
        <v>51.279942594004723</v>
      </c>
      <c r="H22" s="234">
        <v>54.345591951529904</v>
      </c>
      <c r="I22" s="234">
        <v>58.086225709764214</v>
      </c>
      <c r="J22" s="234">
        <v>58.924264320765197</v>
      </c>
      <c r="K22" s="234">
        <v>59.141399655433844</v>
      </c>
      <c r="L22" s="234">
        <v>58.504810614763315</v>
      </c>
      <c r="M22" s="234">
        <v>57.163850628625255</v>
      </c>
      <c r="N22" s="234">
        <v>55.113300394488149</v>
      </c>
    </row>
    <row r="23" spans="2:14" ht="13.5" customHeight="1">
      <c r="B23" s="236" t="s">
        <v>76</v>
      </c>
      <c r="C23" s="232">
        <v>11.807838971666611</v>
      </c>
      <c r="D23" s="232">
        <v>12.828836993699511</v>
      </c>
      <c r="E23" s="232">
        <v>11.603888419598704</v>
      </c>
      <c r="F23" s="232">
        <v>15.205255547084542</v>
      </c>
      <c r="G23" s="232">
        <v>15.495036861885106</v>
      </c>
      <c r="H23" s="232">
        <v>17.269329068155102</v>
      </c>
      <c r="I23" s="232">
        <v>14.678983626386847</v>
      </c>
      <c r="J23" s="232">
        <v>15.401839669980482</v>
      </c>
      <c r="K23" s="232">
        <v>15.912220728318294</v>
      </c>
      <c r="L23" s="232">
        <v>15.764153942844263</v>
      </c>
      <c r="M23" s="232">
        <v>14.873441389655209</v>
      </c>
      <c r="N23" s="232">
        <v>13.730142444009804</v>
      </c>
    </row>
    <row r="24" spans="2:14" ht="13.5" customHeight="1">
      <c r="B24" s="225" t="s">
        <v>77</v>
      </c>
      <c r="C24" s="234">
        <v>58.608551371044072</v>
      </c>
      <c r="D24" s="234">
        <v>55.929744741229889</v>
      </c>
      <c r="E24" s="234">
        <v>60.503908439675527</v>
      </c>
      <c r="F24" s="234">
        <v>61.464192249088278</v>
      </c>
      <c r="G24" s="234">
        <v>61.606763500893358</v>
      </c>
      <c r="H24" s="234">
        <v>60.224037980419197</v>
      </c>
      <c r="I24" s="234">
        <v>62.366329078406523</v>
      </c>
      <c r="J24" s="234">
        <v>62.9625060068119</v>
      </c>
      <c r="K24" s="234">
        <v>61.603060349745618</v>
      </c>
      <c r="L24" s="234">
        <v>59.468222776485867</v>
      </c>
      <c r="M24" s="234">
        <v>57.761420497662016</v>
      </c>
      <c r="N24" s="234">
        <v>56.367790756819488</v>
      </c>
    </row>
    <row r="25" spans="2:14" ht="13.5" customHeight="1">
      <c r="B25" s="236" t="s">
        <v>78</v>
      </c>
      <c r="C25" s="232">
        <v>33.097467354584964</v>
      </c>
      <c r="D25" s="232">
        <v>30.365839960318063</v>
      </c>
      <c r="E25" s="232">
        <v>25.038149762295596</v>
      </c>
      <c r="F25" s="232">
        <v>28.438899660840406</v>
      </c>
      <c r="G25" s="232">
        <v>24.550104989433365</v>
      </c>
      <c r="H25" s="232">
        <v>20.920940730537367</v>
      </c>
      <c r="I25" s="232">
        <v>19.585850244365428</v>
      </c>
      <c r="J25" s="232">
        <v>18.348084080950812</v>
      </c>
      <c r="K25" s="232">
        <v>17.616747269361611</v>
      </c>
      <c r="L25" s="232">
        <v>17.048854583783658</v>
      </c>
      <c r="M25" s="232">
        <v>16.735266272673531</v>
      </c>
      <c r="N25" s="232">
        <v>16.262161945937027</v>
      </c>
    </row>
    <row r="26" spans="2:14" ht="13.5" customHeight="1">
      <c r="B26" s="225" t="s">
        <v>79</v>
      </c>
      <c r="C26" s="234">
        <v>51.581996751157725</v>
      </c>
      <c r="D26" s="234">
        <v>44.639656820579276</v>
      </c>
      <c r="E26" s="234">
        <v>44.167257594802685</v>
      </c>
      <c r="F26" s="234">
        <v>44.343435652288321</v>
      </c>
      <c r="G26" s="234">
        <v>43.461766279457088</v>
      </c>
      <c r="H26" s="234">
        <v>41.900171547059472</v>
      </c>
      <c r="I26" s="234">
        <v>41.49095175369402</v>
      </c>
      <c r="J26" s="234">
        <v>39.710460679453455</v>
      </c>
      <c r="K26" s="234">
        <v>38.144183238046622</v>
      </c>
      <c r="L26" s="234">
        <v>36.686169952211031</v>
      </c>
      <c r="M26" s="234">
        <v>35.261610293119844</v>
      </c>
      <c r="N26" s="234">
        <v>33.978183900882691</v>
      </c>
    </row>
    <row r="27" spans="2:14" ht="13.5" customHeight="1">
      <c r="B27" s="236" t="s">
        <v>80</v>
      </c>
      <c r="C27" s="232">
        <v>47.737831162359903</v>
      </c>
      <c r="D27" s="232">
        <v>44.986274329677997</v>
      </c>
      <c r="E27" s="232">
        <v>47.1078864789609</v>
      </c>
      <c r="F27" s="232">
        <v>50.883791715682314</v>
      </c>
      <c r="G27" s="232">
        <v>54.842583977533089</v>
      </c>
      <c r="H27" s="232">
        <v>56.335233952600497</v>
      </c>
      <c r="I27" s="232">
        <v>55.103464718858994</v>
      </c>
      <c r="J27" s="232">
        <v>55.343231759277735</v>
      </c>
      <c r="K27" s="232">
        <v>55.047937591243603</v>
      </c>
      <c r="L27" s="232">
        <v>54.609607100208223</v>
      </c>
      <c r="M27" s="232">
        <v>53.427474825793162</v>
      </c>
      <c r="N27" s="232">
        <v>52.510265791437419</v>
      </c>
    </row>
    <row r="28" spans="2:14" ht="13.5" customHeight="1">
      <c r="B28" s="225" t="s">
        <v>81</v>
      </c>
      <c r="C28" s="234">
        <v>12.621942338124464</v>
      </c>
      <c r="D28" s="234">
        <v>12.720104575213675</v>
      </c>
      <c r="E28" s="234">
        <v>13.639071303672043</v>
      </c>
      <c r="F28" s="234">
        <v>23.784719381473497</v>
      </c>
      <c r="G28" s="234">
        <v>31.196830380217737</v>
      </c>
      <c r="H28" s="234">
        <v>32.952977943724669</v>
      </c>
      <c r="I28" s="234">
        <v>34.631008133313991</v>
      </c>
      <c r="J28" s="234">
        <v>34.463264262077502</v>
      </c>
      <c r="K28" s="234">
        <v>33.687671873822048</v>
      </c>
      <c r="L28" s="234">
        <v>32.901096440481837</v>
      </c>
      <c r="M28" s="234">
        <v>32.08938260955658</v>
      </c>
      <c r="N28" s="234">
        <v>31.336151571422967</v>
      </c>
    </row>
    <row r="29" spans="2:14" ht="13.5" customHeight="1">
      <c r="B29" s="236" t="s">
        <v>210</v>
      </c>
      <c r="C29" s="232">
        <v>9.0475155700815844</v>
      </c>
      <c r="D29" s="232">
        <v>8.5112578291901642</v>
      </c>
      <c r="E29" s="232">
        <v>7.8756105124428251</v>
      </c>
      <c r="F29" s="232">
        <v>11.337406303225823</v>
      </c>
      <c r="G29" s="232">
        <v>11.81790386221649</v>
      </c>
      <c r="H29" s="232">
        <v>11.961275127438158</v>
      </c>
      <c r="I29" s="232">
        <v>11.025530491532107</v>
      </c>
      <c r="J29" s="232">
        <v>9.8548483144048884</v>
      </c>
      <c r="K29" s="232">
        <v>10.826395987037156</v>
      </c>
      <c r="L29" s="232">
        <v>11.464755663321764</v>
      </c>
      <c r="M29" s="232">
        <v>12.974713296127796</v>
      </c>
      <c r="N29" s="232">
        <v>12.920566201521474</v>
      </c>
    </row>
    <row r="30" spans="2:14" ht="13.5" customHeight="1">
      <c r="B30" s="225" t="s">
        <v>82</v>
      </c>
      <c r="C30" s="234">
        <v>27.29898074321213</v>
      </c>
      <c r="D30" s="234">
        <v>18.4947569305081</v>
      </c>
      <c r="E30" s="234">
        <v>13.156833939480803</v>
      </c>
      <c r="F30" s="234">
        <v>15.935222717921782</v>
      </c>
      <c r="G30" s="234">
        <v>9.7677441014815969</v>
      </c>
      <c r="H30" s="234">
        <v>6.0516088347236403</v>
      </c>
      <c r="I30" s="234">
        <v>5.4993385553267906</v>
      </c>
      <c r="J30" s="234">
        <v>5.2936160834037915</v>
      </c>
      <c r="K30" s="234">
        <v>5.1806861158827227</v>
      </c>
      <c r="L30" s="234">
        <v>5.0034095276740418</v>
      </c>
      <c r="M30" s="234">
        <v>4.817843578389998</v>
      </c>
      <c r="N30" s="234">
        <v>4.6398914768593098</v>
      </c>
    </row>
    <row r="31" spans="2:14" ht="13.5" customHeight="1">
      <c r="B31" s="236" t="s">
        <v>83</v>
      </c>
      <c r="C31" s="232">
        <v>32.606983504788332</v>
      </c>
      <c r="D31" s="232">
        <v>28.292195408655456</v>
      </c>
      <c r="E31" s="232">
        <v>27.356243730485847</v>
      </c>
      <c r="F31" s="232">
        <v>31.530547654617191</v>
      </c>
      <c r="G31" s="232">
        <v>35.254755625305982</v>
      </c>
      <c r="H31" s="232">
        <v>38.846084872975425</v>
      </c>
      <c r="I31" s="232">
        <v>41.244663077116776</v>
      </c>
      <c r="J31" s="232">
        <v>43.314986312819066</v>
      </c>
      <c r="K31" s="232">
        <v>44.930133024912642</v>
      </c>
      <c r="L31" s="232">
        <v>45.236784797532323</v>
      </c>
      <c r="M31" s="232">
        <v>44.160079838300589</v>
      </c>
      <c r="N31" s="232">
        <v>41.909823947350667</v>
      </c>
    </row>
    <row r="32" spans="2:14" ht="13.5" customHeight="1">
      <c r="B32" s="225" t="s">
        <v>84</v>
      </c>
      <c r="C32" s="234">
        <v>41.992121023203254</v>
      </c>
      <c r="D32" s="234">
        <v>38.346827595278626</v>
      </c>
      <c r="E32" s="234">
        <v>37.266677017818559</v>
      </c>
      <c r="F32" s="234">
        <v>45.216863373719512</v>
      </c>
      <c r="G32" s="234">
        <v>42.644174703458511</v>
      </c>
      <c r="H32" s="234">
        <v>41.692139077830412</v>
      </c>
      <c r="I32" s="234">
        <v>44.168116779195564</v>
      </c>
      <c r="J32" s="234">
        <v>46.160776776376593</v>
      </c>
      <c r="K32" s="234">
        <v>48.781221257384644</v>
      </c>
      <c r="L32" s="234">
        <v>49.940177901909962</v>
      </c>
      <c r="M32" s="234">
        <v>50.862849881763836</v>
      </c>
      <c r="N32" s="234">
        <v>51.43388631402582</v>
      </c>
    </row>
    <row r="33" spans="2:14" ht="13.5" customHeight="1">
      <c r="B33" s="236" t="s">
        <v>85</v>
      </c>
      <c r="C33" s="232">
        <v>46.524127684226471</v>
      </c>
      <c r="D33" s="232">
        <v>39.919808576139921</v>
      </c>
      <c r="E33" s="232">
        <v>40.018561225261237</v>
      </c>
      <c r="F33" s="232">
        <v>46.121900878756669</v>
      </c>
      <c r="G33" s="232">
        <v>42.396108700540466</v>
      </c>
      <c r="H33" s="232">
        <v>39.250195512137118</v>
      </c>
      <c r="I33" s="232">
        <v>37.700830561578385</v>
      </c>
      <c r="J33" s="232">
        <v>36.662537028095343</v>
      </c>
      <c r="K33" s="232">
        <v>36.348103166275749</v>
      </c>
      <c r="L33" s="232">
        <v>36.278743525508922</v>
      </c>
      <c r="M33" s="232">
        <v>36.1781267860719</v>
      </c>
      <c r="N33" s="232">
        <v>36.080998088084307</v>
      </c>
    </row>
    <row r="34" spans="2:14" ht="13.5" customHeight="1">
      <c r="B34" s="225" t="s">
        <v>86</v>
      </c>
      <c r="C34" s="235">
        <v>14.802549532943859</v>
      </c>
      <c r="D34" s="235">
        <v>12.31315730973137</v>
      </c>
      <c r="E34" s="235">
        <v>20.548615991038506</v>
      </c>
      <c r="F34" s="235">
        <v>35.379954873569133</v>
      </c>
      <c r="G34" s="235">
        <v>40.504892546341161</v>
      </c>
      <c r="H34" s="235">
        <v>35.987741582469994</v>
      </c>
      <c r="I34" s="235">
        <v>35.24109600776368</v>
      </c>
      <c r="J34" s="235">
        <v>35.09779277100094</v>
      </c>
      <c r="K34" s="235">
        <v>34.961945511431963</v>
      </c>
      <c r="L34" s="235">
        <v>35.22048522017537</v>
      </c>
      <c r="M34" s="235">
        <v>34.955226454584981</v>
      </c>
      <c r="N34" s="235">
        <v>34.715454391971846</v>
      </c>
    </row>
    <row r="35" spans="2:14" ht="6" customHeight="1">
      <c r="B35" s="225"/>
      <c r="C35" s="226"/>
      <c r="D35" s="226"/>
      <c r="E35" s="226"/>
      <c r="F35" s="226"/>
      <c r="G35" s="226"/>
      <c r="H35" s="226"/>
      <c r="I35" s="226"/>
      <c r="J35" s="226"/>
      <c r="K35" s="226"/>
      <c r="L35" s="226"/>
      <c r="M35" s="226"/>
      <c r="N35" s="226"/>
    </row>
    <row r="36" spans="2:14" ht="14.25" customHeight="1">
      <c r="B36" s="227" t="s">
        <v>87</v>
      </c>
      <c r="C36" s="235">
        <v>36.914169407002404</v>
      </c>
      <c r="D36" s="235">
        <v>35.508129527469343</v>
      </c>
      <c r="E36" s="235">
        <v>33.637244113015591</v>
      </c>
      <c r="F36" s="235">
        <v>36.079361186950408</v>
      </c>
      <c r="G36" s="235">
        <v>40.522533881900543</v>
      </c>
      <c r="H36" s="235">
        <v>37.012384436043583</v>
      </c>
      <c r="I36" s="235">
        <v>34.834564840667639</v>
      </c>
      <c r="J36" s="235">
        <v>33.115311968495973</v>
      </c>
      <c r="K36" s="235">
        <v>31.753160325699216</v>
      </c>
      <c r="L36" s="235">
        <v>30.380984869310041</v>
      </c>
      <c r="M36" s="235">
        <v>29.018157083652909</v>
      </c>
      <c r="N36" s="235">
        <v>27.579515906649</v>
      </c>
    </row>
    <row r="37" spans="2:14" ht="14.25" customHeight="1">
      <c r="B37" s="238" t="s">
        <v>28</v>
      </c>
      <c r="C37" s="235">
        <v>34.444385917299613</v>
      </c>
      <c r="D37" s="235">
        <v>34.871109665078862</v>
      </c>
      <c r="E37" s="235">
        <v>31.458223676644437</v>
      </c>
      <c r="F37" s="235">
        <v>31.292853549006075</v>
      </c>
      <c r="G37" s="235">
        <v>40.666536491289342</v>
      </c>
      <c r="H37" s="235">
        <v>34.732180386243016</v>
      </c>
      <c r="I37" s="235">
        <v>32.088557257531932</v>
      </c>
      <c r="J37" s="235">
        <v>30.021168559932519</v>
      </c>
      <c r="K37" s="235">
        <v>28.114426854834512</v>
      </c>
      <c r="L37" s="235">
        <v>26.266700837469671</v>
      </c>
      <c r="M37" s="235">
        <v>24.517308894074322</v>
      </c>
      <c r="N37" s="235">
        <v>22.73141877673045</v>
      </c>
    </row>
    <row r="38" spans="2:14" ht="14.25" customHeight="1">
      <c r="B38" s="238" t="s">
        <v>31</v>
      </c>
      <c r="C38" s="235">
        <v>27.09068069766824</v>
      </c>
      <c r="D38" s="235">
        <v>24.138620911645919</v>
      </c>
      <c r="E38" s="235">
        <v>24.24355288631196</v>
      </c>
      <c r="F38" s="235">
        <v>30.479341202826252</v>
      </c>
      <c r="G38" s="235">
        <v>30.537021348266919</v>
      </c>
      <c r="H38" s="235">
        <v>28.879267707850509</v>
      </c>
      <c r="I38" s="235">
        <v>26.893944596354814</v>
      </c>
      <c r="J38" s="235">
        <v>25.929152146804505</v>
      </c>
      <c r="K38" s="235">
        <v>26.066159336756456</v>
      </c>
      <c r="L38" s="235">
        <v>26.042895213012887</v>
      </c>
      <c r="M38" s="235">
        <v>26.498977483488517</v>
      </c>
      <c r="N38" s="235">
        <v>26.170957547992895</v>
      </c>
    </row>
    <row r="39" spans="2:14" ht="14.25" customHeight="1">
      <c r="B39" s="238" t="s">
        <v>32</v>
      </c>
      <c r="C39" s="235">
        <v>50.615713043549746</v>
      </c>
      <c r="D39" s="235">
        <v>49.553494018869593</v>
      </c>
      <c r="E39" s="235">
        <v>50.477334853070801</v>
      </c>
      <c r="F39" s="235">
        <v>53.501339511992541</v>
      </c>
      <c r="G39" s="235">
        <v>51.915954384625152</v>
      </c>
      <c r="H39" s="235">
        <v>51.641121551624217</v>
      </c>
      <c r="I39" s="235">
        <v>50.173717738181303</v>
      </c>
      <c r="J39" s="235">
        <v>48.237503167984421</v>
      </c>
      <c r="K39" s="235">
        <v>47.082837729354225</v>
      </c>
      <c r="L39" s="235">
        <v>46.153577260856665</v>
      </c>
      <c r="M39" s="235">
        <v>44.862000408866599</v>
      </c>
      <c r="N39" s="235">
        <v>44.122387024757835</v>
      </c>
    </row>
    <row r="40" spans="2:14" ht="14.25" customHeight="1">
      <c r="B40" s="238" t="s">
        <v>35</v>
      </c>
      <c r="C40" s="235">
        <v>78.414571758914278</v>
      </c>
      <c r="D40" s="235">
        <v>71.063269026024159</v>
      </c>
      <c r="E40" s="235">
        <v>62.252976522259267</v>
      </c>
      <c r="F40" s="235">
        <v>64.844514647453721</v>
      </c>
      <c r="G40" s="235">
        <v>66.748844048867056</v>
      </c>
      <c r="H40" s="235">
        <v>69.937427891554677</v>
      </c>
      <c r="I40" s="235">
        <v>73.873340510220316</v>
      </c>
      <c r="J40" s="235">
        <v>75.431975678695778</v>
      </c>
      <c r="K40" s="235">
        <v>73.485155021631044</v>
      </c>
      <c r="L40" s="235">
        <v>70.760787803236653</v>
      </c>
      <c r="M40" s="235">
        <v>66.668500776163441</v>
      </c>
      <c r="N40" s="235">
        <v>62.463703533532609</v>
      </c>
    </row>
    <row r="41" spans="2:14" ht="14.25" customHeight="1">
      <c r="B41" s="239" t="s">
        <v>212</v>
      </c>
      <c r="C41" s="235">
        <v>36.556825268244609</v>
      </c>
      <c r="D41" s="235">
        <v>35.534904689405955</v>
      </c>
      <c r="E41" s="235">
        <v>33.12214693074003</v>
      </c>
      <c r="F41" s="235">
        <v>34.74879185819966</v>
      </c>
      <c r="G41" s="235">
        <v>40.180089513158258</v>
      </c>
      <c r="H41" s="235">
        <v>35.956401331955171</v>
      </c>
      <c r="I41" s="235">
        <v>33.450262617319325</v>
      </c>
      <c r="J41" s="235">
        <v>31.340904186724497</v>
      </c>
      <c r="K41" s="235">
        <v>29.845951836658152</v>
      </c>
      <c r="L41" s="235">
        <v>28.387544136189995</v>
      </c>
      <c r="M41" s="235">
        <v>26.981381271776261</v>
      </c>
      <c r="N41" s="235">
        <v>25.497972663250859</v>
      </c>
    </row>
    <row r="42" spans="2:14" ht="3.75" customHeight="1">
      <c r="B42" s="227"/>
      <c r="C42" s="226"/>
      <c r="D42" s="226"/>
      <c r="E42" s="226"/>
      <c r="F42" s="226"/>
      <c r="G42" s="226"/>
      <c r="H42" s="226"/>
      <c r="I42" s="226"/>
      <c r="J42" s="226"/>
      <c r="K42" s="226"/>
      <c r="L42" s="226"/>
      <c r="M42" s="226"/>
      <c r="N42" s="226"/>
    </row>
    <row r="43" spans="2:14" ht="13.5" customHeight="1">
      <c r="B43" s="220" t="s">
        <v>230</v>
      </c>
      <c r="C43" s="230"/>
      <c r="D43" s="230"/>
      <c r="E43" s="230"/>
      <c r="F43" s="230"/>
      <c r="G43" s="230"/>
      <c r="H43" s="230"/>
      <c r="I43" s="230"/>
      <c r="J43" s="230"/>
      <c r="K43" s="230"/>
      <c r="L43" s="230"/>
      <c r="M43" s="230"/>
      <c r="N43" s="230"/>
    </row>
    <row r="44" spans="2:14" ht="13.5" customHeight="1">
      <c r="B44" s="236" t="s">
        <v>63</v>
      </c>
      <c r="C44" s="232" t="s">
        <v>41</v>
      </c>
      <c r="D44" s="232" t="s">
        <v>41</v>
      </c>
      <c r="E44" s="232" t="s">
        <v>41</v>
      </c>
      <c r="F44" s="232" t="s">
        <v>41</v>
      </c>
      <c r="G44" s="232" t="s">
        <v>41</v>
      </c>
      <c r="H44" s="232" t="s">
        <v>41</v>
      </c>
      <c r="I44" s="232" t="s">
        <v>41</v>
      </c>
      <c r="J44" s="232" t="s">
        <v>41</v>
      </c>
      <c r="K44" s="232" t="s">
        <v>41</v>
      </c>
      <c r="L44" s="232" t="s">
        <v>41</v>
      </c>
      <c r="M44" s="232" t="s">
        <v>41</v>
      </c>
      <c r="N44" s="232" t="s">
        <v>41</v>
      </c>
    </row>
    <row r="45" spans="2:14" ht="13.5" customHeight="1">
      <c r="B45" s="225" t="s">
        <v>33</v>
      </c>
      <c r="C45" s="234">
        <v>46.959645319365741</v>
      </c>
      <c r="D45" s="234">
        <v>45.12002709833677</v>
      </c>
      <c r="E45" s="234">
        <v>38.045984636682</v>
      </c>
      <c r="F45" s="234">
        <v>41.530016368038389</v>
      </c>
      <c r="G45" s="234">
        <v>39.14554253111838</v>
      </c>
      <c r="H45" s="234">
        <v>36.411828439370083</v>
      </c>
      <c r="I45" s="234">
        <v>34.396952568193548</v>
      </c>
      <c r="J45" s="234">
        <v>31.984318255647469</v>
      </c>
      <c r="K45" s="234">
        <v>30.077727858901305</v>
      </c>
      <c r="L45" s="234">
        <v>28.659408667247753</v>
      </c>
      <c r="M45" s="234">
        <v>27.483531839057552</v>
      </c>
      <c r="N45" s="234">
        <v>26.564219449421007</v>
      </c>
    </row>
    <row r="46" spans="2:14" ht="13.5" customHeight="1">
      <c r="B46" s="236" t="s">
        <v>64</v>
      </c>
      <c r="C46" s="232">
        <v>-10.44555717376009</v>
      </c>
      <c r="D46" s="232">
        <v>-10.221475958424449</v>
      </c>
      <c r="E46" s="232">
        <v>-13.61295779401272</v>
      </c>
      <c r="F46" s="232">
        <v>-13.850850834992077</v>
      </c>
      <c r="G46" s="232">
        <v>-13.613218636296059</v>
      </c>
      <c r="H46" s="232">
        <v>-11.310576651253324</v>
      </c>
      <c r="I46" s="232">
        <v>-9.6969226942227991</v>
      </c>
      <c r="J46" s="232">
        <v>-8.8379616933074345</v>
      </c>
      <c r="K46" s="232">
        <v>-8.769095224466076</v>
      </c>
      <c r="L46" s="232">
        <v>-9.3969309666189567</v>
      </c>
      <c r="M46" s="232">
        <v>-10.73116585474374</v>
      </c>
      <c r="N46" s="232">
        <v>-12.615034310585202</v>
      </c>
    </row>
    <row r="47" spans="2:14" ht="13.5" customHeight="1">
      <c r="B47" s="225" t="s">
        <v>65</v>
      </c>
      <c r="C47" s="234">
        <v>-6.632659090821778</v>
      </c>
      <c r="D47" s="234">
        <v>-12.980412403294167</v>
      </c>
      <c r="E47" s="234">
        <v>-19.286393378112383</v>
      </c>
      <c r="F47" s="234">
        <v>-10.525428906655748</v>
      </c>
      <c r="G47" s="234">
        <v>-7.073645120278135</v>
      </c>
      <c r="H47" s="234">
        <v>-8.6927740385258367</v>
      </c>
      <c r="I47" s="234">
        <v>-6.9112154999151816</v>
      </c>
      <c r="J47" s="234">
        <v>-5.9209103253659263</v>
      </c>
      <c r="K47" s="234">
        <v>-5.3192163160403494</v>
      </c>
      <c r="L47" s="234">
        <v>-4.8616017167034498</v>
      </c>
      <c r="M47" s="234">
        <v>-4.3289855730156086</v>
      </c>
      <c r="N47" s="234">
        <v>-3.8037935097776976</v>
      </c>
    </row>
    <row r="48" spans="2:14" ht="13.5" customHeight="1">
      <c r="B48" s="236" t="s">
        <v>29</v>
      </c>
      <c r="C48" s="232" t="s">
        <v>41</v>
      </c>
      <c r="D48" s="232" t="s">
        <v>41</v>
      </c>
      <c r="E48" s="232" t="s">
        <v>41</v>
      </c>
      <c r="F48" s="232" t="s">
        <v>41</v>
      </c>
      <c r="G48" s="232" t="s">
        <v>41</v>
      </c>
      <c r="H48" s="232" t="s">
        <v>41</v>
      </c>
      <c r="I48" s="232" t="s">
        <v>41</v>
      </c>
      <c r="J48" s="232" t="s">
        <v>41</v>
      </c>
      <c r="K48" s="232" t="s">
        <v>41</v>
      </c>
      <c r="L48" s="232" t="s">
        <v>41</v>
      </c>
      <c r="M48" s="232" t="s">
        <v>41</v>
      </c>
      <c r="N48" s="232" t="s">
        <v>41</v>
      </c>
    </row>
    <row r="49" spans="2:14" ht="13.5" customHeight="1">
      <c r="B49" s="225" t="s">
        <v>66</v>
      </c>
      <c r="C49" s="234">
        <v>26.312395371153276</v>
      </c>
      <c r="D49" s="234">
        <v>22.692062623769232</v>
      </c>
      <c r="E49" s="234">
        <v>21.000792936753754</v>
      </c>
      <c r="F49" s="234">
        <v>27.188910098191609</v>
      </c>
      <c r="G49" s="234">
        <v>28.391316706099897</v>
      </c>
      <c r="H49" s="234">
        <v>26.711917262382357</v>
      </c>
      <c r="I49" s="234">
        <v>24.934636695365029</v>
      </c>
      <c r="J49" s="234">
        <v>24.467353277633855</v>
      </c>
      <c r="K49" s="234">
        <v>23.790553466870776</v>
      </c>
      <c r="L49" s="234">
        <v>23.421292443788584</v>
      </c>
      <c r="M49" s="234">
        <v>22.836562507927599</v>
      </c>
      <c r="N49" s="234">
        <v>22.152870448073756</v>
      </c>
    </row>
    <row r="50" spans="2:14" ht="13.5" customHeight="1">
      <c r="B50" s="236" t="s">
        <v>90</v>
      </c>
      <c r="C50" s="237">
        <v>71.366019839728025</v>
      </c>
      <c r="D50" s="237">
        <v>64.489403383458637</v>
      </c>
      <c r="E50" s="237">
        <v>55.563664667783364</v>
      </c>
      <c r="F50" s="237">
        <v>58.746483899443483</v>
      </c>
      <c r="G50" s="237">
        <v>60.033058855461633</v>
      </c>
      <c r="H50" s="237">
        <v>64.308988445837585</v>
      </c>
      <c r="I50" s="237">
        <v>68.877724994664447</v>
      </c>
      <c r="J50" s="237">
        <v>71.700844587018551</v>
      </c>
      <c r="K50" s="237">
        <v>70.40317780623306</v>
      </c>
      <c r="L50" s="237">
        <v>68.015228449872708</v>
      </c>
      <c r="M50" s="237">
        <v>63.26154700678763</v>
      </c>
      <c r="N50" s="237">
        <v>58.422794558150585</v>
      </c>
    </row>
    <row r="51" spans="2:14" ht="13.5" customHeight="1">
      <c r="B51" s="225" t="s">
        <v>67</v>
      </c>
      <c r="C51" s="234">
        <v>64.833876596818953</v>
      </c>
      <c r="D51" s="234">
        <v>65.434552399114821</v>
      </c>
      <c r="E51" s="234">
        <v>65.343272448873705</v>
      </c>
      <c r="F51" s="234">
        <v>73.287098915188324</v>
      </c>
      <c r="G51" s="234">
        <v>76.278896941504129</v>
      </c>
      <c r="H51" s="234">
        <v>78.64044498627706</v>
      </c>
      <c r="I51" s="234">
        <v>72.648903681717286</v>
      </c>
      <c r="J51" s="234">
        <v>72.939912984392635</v>
      </c>
      <c r="K51" s="234">
        <v>74.098415073005498</v>
      </c>
      <c r="L51" s="234">
        <v>74.668776960800358</v>
      </c>
      <c r="M51" s="234">
        <v>75.181135373023523</v>
      </c>
      <c r="N51" s="234">
        <v>75.513537529692641</v>
      </c>
    </row>
    <row r="52" spans="2:14" ht="13.5" customHeight="1">
      <c r="B52" s="236" t="s">
        <v>30</v>
      </c>
      <c r="C52" s="232" t="s">
        <v>41</v>
      </c>
      <c r="D52" s="232" t="s">
        <v>41</v>
      </c>
      <c r="E52" s="232" t="s">
        <v>41</v>
      </c>
      <c r="F52" s="232" t="s">
        <v>41</v>
      </c>
      <c r="G52" s="232" t="s">
        <v>41</v>
      </c>
      <c r="H52" s="232" t="s">
        <v>41</v>
      </c>
      <c r="I52" s="232" t="s">
        <v>41</v>
      </c>
      <c r="J52" s="232" t="s">
        <v>41</v>
      </c>
      <c r="K52" s="232" t="s">
        <v>41</v>
      </c>
      <c r="L52" s="232" t="s">
        <v>41</v>
      </c>
      <c r="M52" s="232" t="s">
        <v>41</v>
      </c>
      <c r="N52" s="232" t="s">
        <v>41</v>
      </c>
    </row>
    <row r="53" spans="2:14" ht="13.5" customHeight="1">
      <c r="B53" s="225" t="s">
        <v>68</v>
      </c>
      <c r="C53" s="234" t="s">
        <v>41</v>
      </c>
      <c r="D53" s="234" t="s">
        <v>41</v>
      </c>
      <c r="E53" s="234" t="s">
        <v>41</v>
      </c>
      <c r="F53" s="234" t="s">
        <v>41</v>
      </c>
      <c r="G53" s="234" t="s">
        <v>41</v>
      </c>
      <c r="H53" s="234" t="s">
        <v>41</v>
      </c>
      <c r="I53" s="234" t="s">
        <v>41</v>
      </c>
      <c r="J53" s="234" t="s">
        <v>41</v>
      </c>
      <c r="K53" s="234" t="s">
        <v>41</v>
      </c>
      <c r="L53" s="234" t="s">
        <v>41</v>
      </c>
      <c r="M53" s="234" t="s">
        <v>41</v>
      </c>
      <c r="N53" s="234" t="s">
        <v>41</v>
      </c>
    </row>
    <row r="54" spans="2:14" ht="13.5" customHeight="1">
      <c r="B54" s="236" t="s">
        <v>69</v>
      </c>
      <c r="C54" s="232">
        <v>68.83136338257016</v>
      </c>
      <c r="D54" s="232">
        <v>67.59814930629183</v>
      </c>
      <c r="E54" s="232">
        <v>54.851994166941921</v>
      </c>
      <c r="F54" s="232">
        <v>57.144083024875634</v>
      </c>
      <c r="G54" s="232">
        <v>61.118899966239269</v>
      </c>
      <c r="H54" s="232">
        <v>65.111399622906703</v>
      </c>
      <c r="I54" s="232">
        <v>69.164909690944953</v>
      </c>
      <c r="J54" s="232">
        <v>73.148700418169355</v>
      </c>
      <c r="K54" s="232">
        <v>72.463226385795537</v>
      </c>
      <c r="L54" s="232">
        <v>68.997843524412502</v>
      </c>
      <c r="M54" s="232">
        <v>67.57215674877699</v>
      </c>
      <c r="N54" s="232">
        <v>66.521070577762814</v>
      </c>
    </row>
    <row r="55" spans="2:14" ht="13.5" customHeight="1">
      <c r="B55" s="225" t="s">
        <v>70</v>
      </c>
      <c r="C55" s="234">
        <v>-10.729469291043106</v>
      </c>
      <c r="D55" s="234">
        <v>-14.436230878951262</v>
      </c>
      <c r="E55" s="234">
        <v>-13.664417356867039</v>
      </c>
      <c r="F55" s="234">
        <v>-10.905866055578226</v>
      </c>
      <c r="G55" s="234">
        <v>-10.24301528880456</v>
      </c>
      <c r="H55" s="234">
        <v>-12.917500576576154</v>
      </c>
      <c r="I55" s="234">
        <v>-15.757569818345843</v>
      </c>
      <c r="J55" s="234">
        <v>-18.108552808521207</v>
      </c>
      <c r="K55" s="234">
        <v>-19.685496835133677</v>
      </c>
      <c r="L55" s="234">
        <v>-21.029942915930999</v>
      </c>
      <c r="M55" s="234">
        <v>-22.253342634781497</v>
      </c>
      <c r="N55" s="234">
        <v>-23.322999079205669</v>
      </c>
    </row>
    <row r="56" spans="2:14" ht="13.5" customHeight="1">
      <c r="B56" s="236" t="s">
        <v>71</v>
      </c>
      <c r="C56" s="232">
        <v>42.057403710426009</v>
      </c>
      <c r="D56" s="232">
        <v>41.34535356800049</v>
      </c>
      <c r="E56" s="232">
        <v>40.570867791104106</v>
      </c>
      <c r="F56" s="232">
        <v>42.573830168544013</v>
      </c>
      <c r="G56" s="232">
        <v>44.709606766142187</v>
      </c>
      <c r="H56" s="232">
        <v>43.54608667539356</v>
      </c>
      <c r="I56" s="232">
        <v>41.703948444116541</v>
      </c>
      <c r="J56" s="232">
        <v>39.631039080771387</v>
      </c>
      <c r="K56" s="232">
        <v>39.617576641282483</v>
      </c>
      <c r="L56" s="232">
        <v>38.633420568518339</v>
      </c>
      <c r="M56" s="232">
        <v>39.241184979239705</v>
      </c>
      <c r="N56" s="232">
        <v>40.138478923815306</v>
      </c>
    </row>
    <row r="57" spans="2:14" ht="13.5" customHeight="1">
      <c r="B57" s="225" t="s">
        <v>72</v>
      </c>
      <c r="C57" s="234">
        <v>7.4584773354313736</v>
      </c>
      <c r="D57" s="234">
        <v>4.6736452076745785</v>
      </c>
      <c r="E57" s="234">
        <v>11.331285321054317</v>
      </c>
      <c r="F57" s="234">
        <v>21.493010017713239</v>
      </c>
      <c r="G57" s="234">
        <v>29.896886923512028</v>
      </c>
      <c r="H57" s="234">
        <v>31.143752794737427</v>
      </c>
      <c r="I57" s="234">
        <v>30.470878272970275</v>
      </c>
      <c r="J57" s="234">
        <v>30.321937255222092</v>
      </c>
      <c r="K57" s="234">
        <v>29.653763109524451</v>
      </c>
      <c r="L57" s="234">
        <v>29.43910205339342</v>
      </c>
      <c r="M57" s="234">
        <v>28.804321047314975</v>
      </c>
      <c r="N57" s="234">
        <v>27.783650001980419</v>
      </c>
    </row>
    <row r="58" spans="2:14" ht="13.5" customHeight="1">
      <c r="B58" s="236" t="s">
        <v>73</v>
      </c>
      <c r="C58" s="232">
        <v>10.989404563039935</v>
      </c>
      <c r="D58" s="232">
        <v>11.095531930318883</v>
      </c>
      <c r="E58" s="232">
        <v>12.703351836351862</v>
      </c>
      <c r="F58" s="232">
        <v>23.295713489364203</v>
      </c>
      <c r="G58" s="232">
        <v>30.728716689459379</v>
      </c>
      <c r="H58" s="232">
        <v>34.04254652789799</v>
      </c>
      <c r="I58" s="232">
        <v>35.812438634353647</v>
      </c>
      <c r="J58" s="232">
        <v>36.534731560985136</v>
      </c>
      <c r="K58" s="232">
        <v>37.087307026179147</v>
      </c>
      <c r="L58" s="232">
        <v>37.158743801008526</v>
      </c>
      <c r="M58" s="232">
        <v>37.252263818937585</v>
      </c>
      <c r="N58" s="232">
        <v>37.187598978929117</v>
      </c>
    </row>
    <row r="59" spans="2:14" ht="13.5" customHeight="1">
      <c r="B59" s="225" t="s">
        <v>74</v>
      </c>
      <c r="C59" s="234" t="s">
        <v>41</v>
      </c>
      <c r="D59" s="234" t="s">
        <v>41</v>
      </c>
      <c r="E59" s="234" t="s">
        <v>41</v>
      </c>
      <c r="F59" s="234" t="s">
        <v>41</v>
      </c>
      <c r="G59" s="234" t="s">
        <v>41</v>
      </c>
      <c r="H59" s="234" t="s">
        <v>41</v>
      </c>
      <c r="I59" s="234" t="s">
        <v>41</v>
      </c>
      <c r="J59" s="234" t="s">
        <v>41</v>
      </c>
      <c r="K59" s="234" t="s">
        <v>41</v>
      </c>
      <c r="L59" s="234" t="s">
        <v>41</v>
      </c>
      <c r="M59" s="234" t="s">
        <v>41</v>
      </c>
      <c r="N59" s="234" t="s">
        <v>41</v>
      </c>
    </row>
    <row r="60" spans="2:14" ht="13.5" customHeight="1">
      <c r="B60" s="236" t="s">
        <v>34</v>
      </c>
      <c r="C60" s="232">
        <v>32.564443775034384</v>
      </c>
      <c r="D60" s="232">
        <v>32.764244749379529</v>
      </c>
      <c r="E60" s="232">
        <v>38.663387440613903</v>
      </c>
      <c r="F60" s="232">
        <v>39.136429128502975</v>
      </c>
      <c r="G60" s="232">
        <v>39.314862444321349</v>
      </c>
      <c r="H60" s="232">
        <v>40.297928477793782</v>
      </c>
      <c r="I60" s="232">
        <v>39.830233881956175</v>
      </c>
      <c r="J60" s="232">
        <v>39.839100780200297</v>
      </c>
      <c r="K60" s="232">
        <v>39.832124816084367</v>
      </c>
      <c r="L60" s="232">
        <v>39.766592642654878</v>
      </c>
      <c r="M60" s="232">
        <v>39.664223216307256</v>
      </c>
      <c r="N60" s="232">
        <v>39.581332578412621</v>
      </c>
    </row>
    <row r="61" spans="2:14" ht="13.5" customHeight="1">
      <c r="B61" s="225" t="s">
        <v>75</v>
      </c>
      <c r="C61" s="234">
        <v>56.843605009992316</v>
      </c>
      <c r="D61" s="234">
        <v>53.092696838650944</v>
      </c>
      <c r="E61" s="234">
        <v>47.489332124421679</v>
      </c>
      <c r="F61" s="234">
        <v>47.270332637700378</v>
      </c>
      <c r="G61" s="234">
        <v>50.761573914859568</v>
      </c>
      <c r="H61" s="234">
        <v>53.927117115145897</v>
      </c>
      <c r="I61" s="234">
        <v>57.66775087338025</v>
      </c>
      <c r="J61" s="234">
        <v>58.505789484381111</v>
      </c>
      <c r="K61" s="234">
        <v>58.722924819049908</v>
      </c>
      <c r="L61" s="234">
        <v>58.086335778379365</v>
      </c>
      <c r="M61" s="234">
        <v>56.74537579224129</v>
      </c>
      <c r="N61" s="234">
        <v>54.694825558104135</v>
      </c>
    </row>
    <row r="62" spans="2:14" ht="13.5" customHeight="1">
      <c r="B62" s="236" t="s">
        <v>76</v>
      </c>
      <c r="C62" s="232">
        <v>2.9065347024104455</v>
      </c>
      <c r="D62" s="232">
        <v>4.7453497602238892</v>
      </c>
      <c r="E62" s="232">
        <v>1.2504861803640883</v>
      </c>
      <c r="F62" s="232">
        <v>10.956855482187509</v>
      </c>
      <c r="G62" s="232">
        <v>14.373374250897655</v>
      </c>
      <c r="H62" s="232">
        <v>10.379747967311097</v>
      </c>
      <c r="I62" s="232">
        <v>3.3203730970439964</v>
      </c>
      <c r="J62" s="232">
        <v>-3.1045552276126527</v>
      </c>
      <c r="K62" s="232">
        <v>-4.0478903821424623</v>
      </c>
      <c r="L62" s="232">
        <v>-4.28705360241905</v>
      </c>
      <c r="M62" s="232">
        <v>-5.3416808208781239</v>
      </c>
      <c r="N62" s="232">
        <v>-4.7582071928055365</v>
      </c>
    </row>
    <row r="63" spans="2:14" ht="13.5" customHeight="1">
      <c r="B63" s="225" t="s">
        <v>77</v>
      </c>
      <c r="C63" s="234">
        <v>54.472232171967036</v>
      </c>
      <c r="D63" s="234">
        <v>50.978210192716325</v>
      </c>
      <c r="E63" s="234">
        <v>55.551468554835445</v>
      </c>
      <c r="F63" s="234">
        <v>57.72076964106455</v>
      </c>
      <c r="G63" s="234">
        <v>58.051883210383927</v>
      </c>
      <c r="H63" s="234">
        <v>56.899181304334732</v>
      </c>
      <c r="I63" s="234">
        <v>59.058977044579251</v>
      </c>
      <c r="J63" s="234">
        <v>59.655510814903977</v>
      </c>
      <c r="K63" s="234">
        <v>58.323510394174107</v>
      </c>
      <c r="L63" s="234">
        <v>56.24492896818132</v>
      </c>
      <c r="M63" s="234">
        <v>54.621453261909927</v>
      </c>
      <c r="N63" s="234">
        <v>53.308995987259877</v>
      </c>
    </row>
    <row r="64" spans="2:14" ht="13.5" customHeight="1">
      <c r="B64" s="236" t="s">
        <v>78</v>
      </c>
      <c r="C64" s="232">
        <v>22.820660682494406</v>
      </c>
      <c r="D64" s="232">
        <v>15.952947548041468</v>
      </c>
      <c r="E64" s="232">
        <v>12.47631733082793</v>
      </c>
      <c r="F64" s="232">
        <v>11.680080710080095</v>
      </c>
      <c r="G64" s="232">
        <v>9.9058525444561347</v>
      </c>
      <c r="H64" s="232">
        <v>6.3106813520822147</v>
      </c>
      <c r="I64" s="232">
        <v>4.0187795127068702</v>
      </c>
      <c r="J64" s="232">
        <v>2.2573165095046059</v>
      </c>
      <c r="K64" s="232">
        <v>0.75308351119478201</v>
      </c>
      <c r="L64" s="232">
        <v>-0.61985145153752563</v>
      </c>
      <c r="M64" s="232">
        <v>-1.6487798148953612</v>
      </c>
      <c r="N64" s="232">
        <v>-2.4617883193850312</v>
      </c>
    </row>
    <row r="65" spans="2:14" ht="13.5" customHeight="1">
      <c r="B65" s="225" t="s">
        <v>79</v>
      </c>
      <c r="C65" s="234" t="s">
        <v>41</v>
      </c>
      <c r="D65" s="234" t="s">
        <v>41</v>
      </c>
      <c r="E65" s="234" t="s">
        <v>41</v>
      </c>
      <c r="F65" s="234" t="s">
        <v>41</v>
      </c>
      <c r="G65" s="234" t="s">
        <v>41</v>
      </c>
      <c r="H65" s="234" t="s">
        <v>41</v>
      </c>
      <c r="I65" s="234" t="s">
        <v>41</v>
      </c>
      <c r="J65" s="234" t="s">
        <v>41</v>
      </c>
      <c r="K65" s="234" t="s">
        <v>41</v>
      </c>
      <c r="L65" s="234" t="s">
        <v>41</v>
      </c>
      <c r="M65" s="234" t="s">
        <v>41</v>
      </c>
      <c r="N65" s="234" t="s">
        <v>41</v>
      </c>
    </row>
    <row r="66" spans="2:14" ht="13.5" customHeight="1">
      <c r="B66" s="236" t="s">
        <v>80</v>
      </c>
      <c r="C66" s="232">
        <v>14.991301201077627</v>
      </c>
      <c r="D66" s="232">
        <v>10.217663815533246</v>
      </c>
      <c r="E66" s="232">
        <v>9.9425269377292711</v>
      </c>
      <c r="F66" s="232">
        <v>14.953939854215706</v>
      </c>
      <c r="G66" s="232">
        <v>20.634181024595833</v>
      </c>
      <c r="H66" s="232">
        <v>25.695003897542989</v>
      </c>
      <c r="I66" s="232">
        <v>26.448409513914957</v>
      </c>
      <c r="J66" s="232">
        <v>23.121497826645264</v>
      </c>
      <c r="K66" s="232">
        <v>23.826203658611085</v>
      </c>
      <c r="L66" s="232">
        <v>24.387873167575833</v>
      </c>
      <c r="M66" s="232">
        <v>24.2057408931609</v>
      </c>
      <c r="N66" s="232">
        <v>23.28853185880487</v>
      </c>
    </row>
    <row r="67" spans="2:14" ht="13.5" customHeight="1">
      <c r="B67" s="225" t="s">
        <v>81</v>
      </c>
      <c r="C67" s="234" t="s">
        <v>41</v>
      </c>
      <c r="D67" s="234" t="s">
        <v>41</v>
      </c>
      <c r="E67" s="234" t="s">
        <v>41</v>
      </c>
      <c r="F67" s="234" t="s">
        <v>41</v>
      </c>
      <c r="G67" s="234" t="s">
        <v>41</v>
      </c>
      <c r="H67" s="234" t="s">
        <v>41</v>
      </c>
      <c r="I67" s="234" t="s">
        <v>41</v>
      </c>
      <c r="J67" s="234" t="s">
        <v>41</v>
      </c>
      <c r="K67" s="234" t="s">
        <v>41</v>
      </c>
      <c r="L67" s="234" t="s">
        <v>41</v>
      </c>
      <c r="M67" s="234" t="s">
        <v>41</v>
      </c>
      <c r="N67" s="234" t="s">
        <v>41</v>
      </c>
    </row>
    <row r="68" spans="2:14">
      <c r="B68" s="236" t="s">
        <v>210</v>
      </c>
      <c r="C68" s="232" t="s">
        <v>41</v>
      </c>
      <c r="D68" s="232" t="s">
        <v>41</v>
      </c>
      <c r="E68" s="232" t="s">
        <v>41</v>
      </c>
      <c r="F68" s="232" t="s">
        <v>41</v>
      </c>
      <c r="G68" s="232" t="s">
        <v>41</v>
      </c>
      <c r="H68" s="232" t="s">
        <v>41</v>
      </c>
      <c r="I68" s="232" t="s">
        <v>41</v>
      </c>
      <c r="J68" s="232" t="s">
        <v>41</v>
      </c>
      <c r="K68" s="232" t="s">
        <v>41</v>
      </c>
      <c r="L68" s="232" t="s">
        <v>41</v>
      </c>
      <c r="M68" s="232" t="s">
        <v>41</v>
      </c>
      <c r="N68" s="232" t="s">
        <v>41</v>
      </c>
    </row>
    <row r="69" spans="2:14">
      <c r="B69" s="225" t="s">
        <v>82</v>
      </c>
      <c r="C69" s="234">
        <v>1.6813656378759507</v>
      </c>
      <c r="D69" s="234">
        <v>-17.144598082174117</v>
      </c>
      <c r="E69" s="234">
        <v>-45.759804360678643</v>
      </c>
      <c r="F69" s="234">
        <v>-50.178041248936353</v>
      </c>
      <c r="G69" s="234">
        <v>-49.20433828212871</v>
      </c>
      <c r="H69" s="234">
        <v>-47.697262350418072</v>
      </c>
      <c r="I69" s="234">
        <v>-59.991002887786358</v>
      </c>
      <c r="J69" s="234">
        <v>-68.931884974606845</v>
      </c>
      <c r="K69" s="234">
        <v>-76.314744904993034</v>
      </c>
      <c r="L69" s="234">
        <v>-80.130744873814223</v>
      </c>
      <c r="M69" s="234">
        <v>-80.224970395598049</v>
      </c>
      <c r="N69" s="234">
        <v>-77.811787595721114</v>
      </c>
    </row>
    <row r="70" spans="2:14">
      <c r="B70" s="236" t="s">
        <v>83</v>
      </c>
      <c r="C70" s="232">
        <v>29.731176900975147</v>
      </c>
      <c r="D70" s="232">
        <v>24.803626833108272</v>
      </c>
      <c r="E70" s="232">
        <v>23.423050918728205</v>
      </c>
      <c r="F70" s="232">
        <v>27.354230894900539</v>
      </c>
      <c r="G70" s="232">
        <v>31.313802657111317</v>
      </c>
      <c r="H70" s="232">
        <v>35.138713699530847</v>
      </c>
      <c r="I70" s="232">
        <v>37.337223115929909</v>
      </c>
      <c r="J70" s="232">
        <v>40.02144095976459</v>
      </c>
      <c r="K70" s="232">
        <v>42.166844870006564</v>
      </c>
      <c r="L70" s="232">
        <v>42.762291027800913</v>
      </c>
      <c r="M70" s="232">
        <v>42.032226182218196</v>
      </c>
      <c r="N70" s="232">
        <v>40.080845952381893</v>
      </c>
    </row>
    <row r="71" spans="2:14">
      <c r="B71" s="225" t="s">
        <v>84</v>
      </c>
      <c r="C71" s="234" t="s">
        <v>41</v>
      </c>
      <c r="D71" s="234" t="s">
        <v>41</v>
      </c>
      <c r="E71" s="234" t="s">
        <v>41</v>
      </c>
      <c r="F71" s="234" t="s">
        <v>41</v>
      </c>
      <c r="G71" s="234" t="s">
        <v>41</v>
      </c>
      <c r="H71" s="234" t="s">
        <v>41</v>
      </c>
      <c r="I71" s="234" t="s">
        <v>41</v>
      </c>
      <c r="J71" s="234" t="s">
        <v>41</v>
      </c>
      <c r="K71" s="234" t="s">
        <v>41</v>
      </c>
      <c r="L71" s="234" t="s">
        <v>41</v>
      </c>
      <c r="M71" s="234" t="s">
        <v>41</v>
      </c>
      <c r="N71" s="234" t="s">
        <v>41</v>
      </c>
    </row>
    <row r="72" spans="2:14">
      <c r="B72" s="236" t="s">
        <v>85</v>
      </c>
      <c r="C72" s="232">
        <v>38.978441784868494</v>
      </c>
      <c r="D72" s="232">
        <v>32.722012516632141</v>
      </c>
      <c r="E72" s="232">
        <v>33.355669700193403</v>
      </c>
      <c r="F72" s="232">
        <v>37.581450494822271</v>
      </c>
      <c r="G72" s="232">
        <v>34.803528950413885</v>
      </c>
      <c r="H72" s="232">
        <v>31.332492006234091</v>
      </c>
      <c r="I72" s="232">
        <v>29.505105277391021</v>
      </c>
      <c r="J72" s="232">
        <v>28.528077898807037</v>
      </c>
      <c r="K72" s="232">
        <v>28.197900647882541</v>
      </c>
      <c r="L72" s="232">
        <v>27.905029289139481</v>
      </c>
      <c r="M72" s="232">
        <v>27.602997728312573</v>
      </c>
      <c r="N72" s="232">
        <v>27.297380419595846</v>
      </c>
    </row>
    <row r="73" spans="2:14">
      <c r="B73" s="225" t="s">
        <v>86</v>
      </c>
      <c r="C73" s="235">
        <v>11.739769743123718</v>
      </c>
      <c r="D73" s="235">
        <v>10.118870845058698</v>
      </c>
      <c r="E73" s="235">
        <v>18.339860077885696</v>
      </c>
      <c r="F73" s="235">
        <v>31.935666021054477</v>
      </c>
      <c r="G73" s="235">
        <v>38.415630799514858</v>
      </c>
      <c r="H73" s="235">
        <v>34.797934503630565</v>
      </c>
      <c r="I73" s="235">
        <v>34.661526563319235</v>
      </c>
      <c r="J73" s="235">
        <v>34.586074521948852</v>
      </c>
      <c r="K73" s="235">
        <v>34.49779425249266</v>
      </c>
      <c r="L73" s="235">
        <v>34.799213393168742</v>
      </c>
      <c r="M73" s="235">
        <v>34.574767443771286</v>
      </c>
      <c r="N73" s="235">
        <v>34.370283468863946</v>
      </c>
    </row>
    <row r="74" spans="2:14" ht="7.5" customHeight="1">
      <c r="B74" s="225"/>
      <c r="C74" s="234"/>
      <c r="D74" s="234"/>
      <c r="E74" s="234"/>
      <c r="F74" s="234"/>
      <c r="G74" s="234"/>
      <c r="H74" s="234"/>
      <c r="I74" s="234"/>
      <c r="J74" s="234"/>
      <c r="K74" s="234"/>
      <c r="L74" s="234"/>
      <c r="M74" s="235"/>
      <c r="N74" s="235"/>
    </row>
    <row r="75" spans="2:14" ht="13.5" customHeight="1">
      <c r="B75" s="227" t="s">
        <v>87</v>
      </c>
      <c r="C75" s="235">
        <v>31.242796755831204</v>
      </c>
      <c r="D75" s="235">
        <v>27.71435692618493</v>
      </c>
      <c r="E75" s="235">
        <v>24.226925030302194</v>
      </c>
      <c r="F75" s="235">
        <v>28.588663644844178</v>
      </c>
      <c r="G75" s="235">
        <v>28.791784744732297</v>
      </c>
      <c r="H75" s="235">
        <v>27.296252921202203</v>
      </c>
      <c r="I75" s="235">
        <v>24.681047195378401</v>
      </c>
      <c r="J75" s="235">
        <v>22.900581065062418</v>
      </c>
      <c r="K75" s="235">
        <v>21.787670960660357</v>
      </c>
      <c r="L75" s="235">
        <v>20.976295248674635</v>
      </c>
      <c r="M75" s="235">
        <v>20.314958860410282</v>
      </c>
      <c r="N75" s="235">
        <v>19.852167505287699</v>
      </c>
    </row>
    <row r="76" spans="2:14" ht="13.5" customHeight="1">
      <c r="B76" s="238" t="s">
        <v>28</v>
      </c>
      <c r="C76" s="235">
        <v>54.472232171967036</v>
      </c>
      <c r="D76" s="235">
        <v>50.978210192716325</v>
      </c>
      <c r="E76" s="235">
        <v>55.551468554835438</v>
      </c>
      <c r="F76" s="235">
        <v>57.72076964106455</v>
      </c>
      <c r="G76" s="235">
        <v>58.051883210383934</v>
      </c>
      <c r="H76" s="235">
        <v>56.899181304334732</v>
      </c>
      <c r="I76" s="235">
        <v>59.058977044579251</v>
      </c>
      <c r="J76" s="235">
        <v>59.655510814903977</v>
      </c>
      <c r="K76" s="235">
        <v>58.323510394174107</v>
      </c>
      <c r="L76" s="235">
        <v>56.24492896818132</v>
      </c>
      <c r="M76" s="235">
        <v>54.621453261909927</v>
      </c>
      <c r="N76" s="235">
        <v>53.308995987259877</v>
      </c>
    </row>
    <row r="77" spans="2:14" ht="13.5" customHeight="1">
      <c r="B77" s="238" t="s">
        <v>31</v>
      </c>
      <c r="C77" s="235">
        <v>29.326140620617405</v>
      </c>
      <c r="D77" s="235">
        <v>24.651499373592983</v>
      </c>
      <c r="E77" s="235">
        <v>25.056854016565719</v>
      </c>
      <c r="F77" s="235">
        <v>30.915244191086082</v>
      </c>
      <c r="G77" s="235">
        <v>32.63709061190297</v>
      </c>
      <c r="H77" s="235">
        <v>32.575567017830259</v>
      </c>
      <c r="I77" s="235">
        <v>31.494042924039913</v>
      </c>
      <c r="J77" s="235">
        <v>30.185881228862325</v>
      </c>
      <c r="K77" s="235">
        <v>30.254421141869766</v>
      </c>
      <c r="L77" s="235">
        <v>30.242049787789998</v>
      </c>
      <c r="M77" s="235">
        <v>29.91579794508003</v>
      </c>
      <c r="N77" s="235">
        <v>29.37630036324137</v>
      </c>
    </row>
    <row r="78" spans="2:14" ht="13.5" customHeight="1">
      <c r="B78" s="238" t="s">
        <v>32</v>
      </c>
      <c r="C78" s="235">
        <v>35.714673616897322</v>
      </c>
      <c r="D78" s="235">
        <v>34.509481832976292</v>
      </c>
      <c r="E78" s="235">
        <v>32.912844350591577</v>
      </c>
      <c r="F78" s="235">
        <v>35.531067801110432</v>
      </c>
      <c r="G78" s="235">
        <v>34.612895837136023</v>
      </c>
      <c r="H78" s="235">
        <v>32.949969266958767</v>
      </c>
      <c r="I78" s="235">
        <v>31.161746862213594</v>
      </c>
      <c r="J78" s="235">
        <v>29.644771942140292</v>
      </c>
      <c r="K78" s="235">
        <v>28.470904232890664</v>
      </c>
      <c r="L78" s="235">
        <v>27.571183315587259</v>
      </c>
      <c r="M78" s="235">
        <v>26.76434416086251</v>
      </c>
      <c r="N78" s="235">
        <v>26.096317526916831</v>
      </c>
    </row>
    <row r="79" spans="2:14" ht="13.5" customHeight="1">
      <c r="B79" s="238" t="s">
        <v>35</v>
      </c>
      <c r="C79" s="235">
        <v>66.094533152032724</v>
      </c>
      <c r="D79" s="235">
        <v>60.878362483422201</v>
      </c>
      <c r="E79" s="235">
        <v>52.8805442128632</v>
      </c>
      <c r="F79" s="235">
        <v>55.181458077151383</v>
      </c>
      <c r="G79" s="235">
        <v>57.610887021144563</v>
      </c>
      <c r="H79" s="235">
        <v>61.540131453591506</v>
      </c>
      <c r="I79" s="235">
        <v>66.060972849681875</v>
      </c>
      <c r="J79" s="235">
        <v>68.51920639127701</v>
      </c>
      <c r="K79" s="235">
        <v>67.502391123620427</v>
      </c>
      <c r="L79" s="235">
        <v>65.461817845369936</v>
      </c>
      <c r="M79" s="235">
        <v>61.914271841000073</v>
      </c>
      <c r="N79" s="235">
        <v>58.143585433815964</v>
      </c>
    </row>
    <row r="80" spans="2:14" ht="13.5" customHeight="1">
      <c r="B80" s="239" t="s">
        <v>212</v>
      </c>
      <c r="C80" s="235">
        <v>34.860298051866522</v>
      </c>
      <c r="D80" s="235">
        <v>31.519038991718737</v>
      </c>
      <c r="E80" s="235">
        <v>26.99891907709868</v>
      </c>
      <c r="F80" s="235">
        <v>30.125680689752866</v>
      </c>
      <c r="G80" s="235">
        <v>29.391590384416283</v>
      </c>
      <c r="H80" s="235">
        <v>27.163691181048176</v>
      </c>
      <c r="I80" s="235">
        <v>23.623624167749846</v>
      </c>
      <c r="J80" s="235">
        <v>21.511245273004498</v>
      </c>
      <c r="K80" s="235">
        <v>20.318114788826193</v>
      </c>
      <c r="L80" s="235">
        <v>19.506189172092739</v>
      </c>
      <c r="M80" s="235">
        <v>19.106811134317788</v>
      </c>
      <c r="N80" s="235">
        <v>19.007431176193833</v>
      </c>
    </row>
    <row r="81" spans="2:14" ht="15" customHeight="1">
      <c r="B81" s="800" t="s">
        <v>220</v>
      </c>
      <c r="C81" s="800"/>
      <c r="D81" s="800"/>
      <c r="E81" s="800"/>
      <c r="F81" s="800"/>
      <c r="G81" s="800"/>
      <c r="H81" s="800"/>
      <c r="I81" s="800"/>
      <c r="J81" s="800"/>
      <c r="K81" s="800"/>
      <c r="L81" s="800"/>
      <c r="M81" s="800"/>
      <c r="N81" s="800"/>
    </row>
    <row r="82" spans="2:14">
      <c r="B82" s="217" t="s">
        <v>233</v>
      </c>
    </row>
    <row r="83" spans="2:14" ht="26.25" customHeight="1">
      <c r="B83" s="721" t="s">
        <v>876</v>
      </c>
      <c r="C83" s="721"/>
      <c r="D83" s="721"/>
      <c r="E83" s="721"/>
      <c r="F83" s="721"/>
      <c r="G83" s="721"/>
      <c r="H83" s="721"/>
      <c r="I83" s="721"/>
      <c r="J83" s="721"/>
      <c r="K83" s="721"/>
      <c r="L83" s="721"/>
      <c r="M83" s="721"/>
      <c r="N83" s="721"/>
    </row>
  </sheetData>
  <mergeCells count="3">
    <mergeCell ref="B2:N2"/>
    <mergeCell ref="B81:N81"/>
    <mergeCell ref="B83:N83"/>
  </mergeCells>
  <pageMargins left="0.7" right="0.7" top="0.75" bottom="0.75" header="0.3" footer="0.3"/>
  <pageSetup scale="62" orientation="portrait" r:id="rId1"/>
</worksheet>
</file>

<file path=xl/worksheets/sheet62.xml><?xml version="1.0" encoding="utf-8"?>
<worksheet xmlns="http://schemas.openxmlformats.org/spreadsheetml/2006/main" xmlns:r="http://schemas.openxmlformats.org/officeDocument/2006/relationships">
  <sheetPr>
    <tabColor theme="5" tint="0.39997558519241921"/>
    <pageSetUpPr fitToPage="1"/>
  </sheetPr>
  <dimension ref="B2:N82"/>
  <sheetViews>
    <sheetView zoomScale="90" zoomScaleNormal="90" workbookViewId="0">
      <pane xSplit="2" ySplit="4" topLeftCell="C5" activePane="bottomRight" state="frozen"/>
      <selection activeCell="S46" sqref="S46"/>
      <selection pane="topRight" activeCell="S46" sqref="S46"/>
      <selection pane="bottomLeft" activeCell="S46" sqref="S46"/>
      <selection pane="bottomRight" activeCell="S46" sqref="S46"/>
    </sheetView>
  </sheetViews>
  <sheetFormatPr defaultRowHeight="12"/>
  <cols>
    <col min="1" max="1" width="6.7109375" style="217" customWidth="1"/>
    <col min="2" max="2" width="21.140625" style="217" customWidth="1"/>
    <col min="3" max="14" width="7.7109375" style="217" customWidth="1"/>
    <col min="15" max="16384" width="9.140625" style="217"/>
  </cols>
  <sheetData>
    <row r="2" spans="2:14" ht="33.75" customHeight="1">
      <c r="B2" s="799" t="s">
        <v>873</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218</v>
      </c>
      <c r="C4" s="221"/>
      <c r="D4" s="221"/>
      <c r="E4" s="221"/>
      <c r="F4" s="221"/>
      <c r="G4" s="221"/>
      <c r="H4" s="221"/>
      <c r="I4" s="221"/>
      <c r="J4" s="221"/>
      <c r="K4" s="221"/>
      <c r="L4" s="221"/>
      <c r="M4" s="221"/>
      <c r="N4" s="221"/>
    </row>
    <row r="5" spans="2:14" ht="13.5" customHeight="1">
      <c r="B5" s="222" t="s">
        <v>91</v>
      </c>
      <c r="C5" s="222">
        <v>-2.0344784232337241</v>
      </c>
      <c r="D5" s="222">
        <v>-2.3342309827508365</v>
      </c>
      <c r="E5" s="222">
        <v>-1.7565244706962073</v>
      </c>
      <c r="F5" s="222">
        <v>-7.6864647282591223</v>
      </c>
      <c r="G5" s="222">
        <v>-4.9205031180937659</v>
      </c>
      <c r="H5" s="222">
        <v>-2.8370581715453831</v>
      </c>
      <c r="I5" s="222">
        <v>-3.1260247985102811</v>
      </c>
      <c r="J5" s="222">
        <v>-2.5789594085039043</v>
      </c>
      <c r="K5" s="222">
        <v>-2.3039513008309278</v>
      </c>
      <c r="L5" s="222">
        <v>-1.9997395311759401</v>
      </c>
      <c r="M5" s="222">
        <v>-2.001138371424088</v>
      </c>
      <c r="N5" s="222">
        <v>-2.0148914553079935</v>
      </c>
    </row>
    <row r="6" spans="2:14" ht="13.5" customHeight="1">
      <c r="B6" s="223" t="s">
        <v>92</v>
      </c>
      <c r="C6" s="223">
        <v>4.4698957045411705</v>
      </c>
      <c r="D6" s="223">
        <v>2.5834250275587753</v>
      </c>
      <c r="E6" s="223">
        <v>4.3073640330388914</v>
      </c>
      <c r="F6" s="223">
        <v>0.5840871970942153</v>
      </c>
      <c r="G6" s="223">
        <v>1.665585804377185</v>
      </c>
      <c r="H6" s="223">
        <v>0.83189057689688073</v>
      </c>
      <c r="I6" s="223">
        <v>0.83229552460999057</v>
      </c>
      <c r="J6" s="223">
        <v>0.17154723714606401</v>
      </c>
      <c r="K6" s="223">
        <v>0.40579963160366167</v>
      </c>
      <c r="L6" s="223">
        <v>0.54248602132692048</v>
      </c>
      <c r="M6" s="223">
        <v>0.53483354147826723</v>
      </c>
      <c r="N6" s="223">
        <v>0.52647116484193601</v>
      </c>
    </row>
    <row r="7" spans="2:14" ht="13.5" customHeight="1">
      <c r="B7" s="222" t="s">
        <v>93</v>
      </c>
      <c r="C7" s="222">
        <v>16.138555538019933</v>
      </c>
      <c r="D7" s="222">
        <v>-6.6716525004875864</v>
      </c>
      <c r="E7" s="222">
        <v>-4.2526202313252268</v>
      </c>
      <c r="F7" s="222">
        <v>-5.3366913673845975</v>
      </c>
      <c r="G7" s="222">
        <v>-4.7313241934213188</v>
      </c>
      <c r="H7" s="222">
        <v>-2.4951084644844421</v>
      </c>
      <c r="I7" s="222">
        <v>-3.8404235930772037</v>
      </c>
      <c r="J7" s="222">
        <v>-3.0097666396136171</v>
      </c>
      <c r="K7" s="222">
        <v>-2.8348694373121481</v>
      </c>
      <c r="L7" s="222">
        <v>-2.8695464644815143</v>
      </c>
      <c r="M7" s="222">
        <v>-2.448566779328643</v>
      </c>
      <c r="N7" s="222">
        <v>-2.5151406432638961</v>
      </c>
    </row>
    <row r="8" spans="2:14" ht="13.5" customHeight="1">
      <c r="B8" s="223" t="s">
        <v>94</v>
      </c>
      <c r="C8" s="223">
        <v>-0.17237103138595725</v>
      </c>
      <c r="D8" s="223">
        <v>-0.7250715299257412</v>
      </c>
      <c r="E8" s="223">
        <v>0.27742763098161183</v>
      </c>
      <c r="F8" s="223">
        <v>-4.2391093599135203</v>
      </c>
      <c r="G8" s="223">
        <v>-2.845727337282498</v>
      </c>
      <c r="H8" s="223">
        <v>-4.064877030971604</v>
      </c>
      <c r="I8" s="223">
        <v>-3.3143270062106307</v>
      </c>
      <c r="J8" s="223">
        <v>-2.45678449400648</v>
      </c>
      <c r="K8" s="223">
        <v>-1.9734124393514667</v>
      </c>
      <c r="L8" s="223">
        <v>-1.5845210086947825</v>
      </c>
      <c r="M8" s="223">
        <v>-1.180584968319087</v>
      </c>
      <c r="N8" s="223">
        <v>-0.96350980708669198</v>
      </c>
    </row>
    <row r="9" spans="2:14" ht="13.5" customHeight="1">
      <c r="B9" s="222" t="s">
        <v>95</v>
      </c>
      <c r="C9" s="222">
        <v>33.086711183969541</v>
      </c>
      <c r="D9" s="222">
        <v>4.5306928259455184</v>
      </c>
      <c r="E9" s="222">
        <v>2.3342279526794876</v>
      </c>
      <c r="F9" s="222">
        <v>-5.1041592859318405E-2</v>
      </c>
      <c r="G9" s="222">
        <v>-1.1425244021343917</v>
      </c>
      <c r="H9" s="222">
        <v>-2.850440646922396</v>
      </c>
      <c r="I9" s="222">
        <v>-3.2891560057701268</v>
      </c>
      <c r="J9" s="222">
        <v>-3.6896896335478915</v>
      </c>
      <c r="K9" s="222">
        <v>-4.3983915764713073</v>
      </c>
      <c r="L9" s="222">
        <v>-4.4454836939109965</v>
      </c>
      <c r="M9" s="222">
        <v>-4.3074192072899233</v>
      </c>
      <c r="N9" s="222">
        <v>-4.4254277926703427</v>
      </c>
    </row>
    <row r="10" spans="2:14" ht="13.5" customHeight="1">
      <c r="B10" s="223" t="s">
        <v>96</v>
      </c>
      <c r="C10" s="223">
        <v>2.6227534633437353</v>
      </c>
      <c r="D10" s="223">
        <v>3.1253820865293602</v>
      </c>
      <c r="E10" s="223">
        <v>4.4943582057601157</v>
      </c>
      <c r="F10" s="223">
        <v>-9.9162252373585691</v>
      </c>
      <c r="G10" s="223">
        <v>-5.1934550212227117</v>
      </c>
      <c r="H10" s="223">
        <v>3.1160914636599344</v>
      </c>
      <c r="I10" s="223">
        <v>-0.7494503303622535</v>
      </c>
      <c r="J10" s="223">
        <v>-1.6265111295662165</v>
      </c>
      <c r="K10" s="223">
        <v>-0.86222955085980568</v>
      </c>
      <c r="L10" s="223">
        <v>-1.4699539185763941</v>
      </c>
      <c r="M10" s="223">
        <v>-1.5025067431847254</v>
      </c>
      <c r="N10" s="223">
        <v>-1.4617921200337372</v>
      </c>
    </row>
    <row r="11" spans="2:14" ht="13.5" customHeight="1">
      <c r="B11" s="224" t="s">
        <v>234</v>
      </c>
      <c r="C11" s="224">
        <v>-3.5631822152219321</v>
      </c>
      <c r="D11" s="224">
        <v>-3.8382132979900589</v>
      </c>
      <c r="E11" s="224">
        <v>-3.8235558182550857</v>
      </c>
      <c r="F11" s="224">
        <v>-2.5887133507797091</v>
      </c>
      <c r="G11" s="224">
        <v>4.9312859779159872</v>
      </c>
      <c r="H11" s="224">
        <v>-1.760433108855241</v>
      </c>
      <c r="I11" s="224">
        <v>-2.599611289448692</v>
      </c>
      <c r="J11" s="224">
        <v>-3.3543760823480531</v>
      </c>
      <c r="K11" s="224">
        <v>-3.7233226163514801</v>
      </c>
      <c r="L11" s="224">
        <v>-3.4482178103395364</v>
      </c>
      <c r="M11" s="224">
        <v>-3.2821513416459647</v>
      </c>
      <c r="N11" s="224">
        <v>-2.909916316928022</v>
      </c>
    </row>
    <row r="12" spans="2:14" ht="13.5" customHeight="1">
      <c r="B12" s="223" t="s">
        <v>235</v>
      </c>
      <c r="C12" s="223">
        <v>16.646390936525997</v>
      </c>
      <c r="D12" s="223">
        <v>9.389378921180576</v>
      </c>
      <c r="E12" s="223">
        <v>23.380649042635774</v>
      </c>
      <c r="F12" s="223">
        <v>4.8009830488826966</v>
      </c>
      <c r="G12" s="223">
        <v>16.079214320788406</v>
      </c>
      <c r="H12" s="223">
        <v>16.447883033615199</v>
      </c>
      <c r="I12" s="223">
        <v>3.7060014667130257</v>
      </c>
      <c r="J12" s="223">
        <v>3.1433700553359492</v>
      </c>
      <c r="K12" s="223">
        <v>1.7177495636020674</v>
      </c>
      <c r="L12" s="223">
        <v>-0.70019745689478297</v>
      </c>
      <c r="M12" s="223">
        <v>-0.58685800311350622</v>
      </c>
      <c r="N12" s="223">
        <v>-2.4796089002616339</v>
      </c>
    </row>
    <row r="13" spans="2:14" ht="13.5" customHeight="1">
      <c r="B13" s="222" t="s">
        <v>97</v>
      </c>
      <c r="C13" s="222">
        <v>-1.7870036650422825</v>
      </c>
      <c r="D13" s="222">
        <v>-0.77744923346549777</v>
      </c>
      <c r="E13" s="222">
        <v>-0.58150479621943452</v>
      </c>
      <c r="F13" s="222">
        <v>-1.5725557341513416</v>
      </c>
      <c r="G13" s="222">
        <v>-2.3005069427329898</v>
      </c>
      <c r="H13" s="222">
        <v>-4.2508065422258587</v>
      </c>
      <c r="I13" s="222">
        <v>-3.7434744853091284</v>
      </c>
      <c r="J13" s="222">
        <v>-1.9008948683519002</v>
      </c>
      <c r="K13" s="222">
        <v>-2.0198467795282933</v>
      </c>
      <c r="L13" s="222">
        <v>-1.9153001356020456</v>
      </c>
      <c r="M13" s="222">
        <v>-1.8232121238733781</v>
      </c>
      <c r="N13" s="222">
        <v>-1.7774087952805602</v>
      </c>
    </row>
    <row r="14" spans="2:14" ht="13.5" customHeight="1">
      <c r="B14" s="223" t="s">
        <v>98</v>
      </c>
      <c r="C14" s="223">
        <v>-3.8174974798846328</v>
      </c>
      <c r="D14" s="223">
        <v>-3.5945652489885682</v>
      </c>
      <c r="E14" s="223">
        <v>-2.9035933386367572</v>
      </c>
      <c r="F14" s="223">
        <v>-0.9382780804399794</v>
      </c>
      <c r="G14" s="223">
        <v>-1.3311140016297833</v>
      </c>
      <c r="H14" s="223">
        <v>-1.6081543186682175</v>
      </c>
      <c r="I14" s="223">
        <v>-2.3221387756471588</v>
      </c>
      <c r="J14" s="223">
        <v>-2.908599026015394</v>
      </c>
      <c r="K14" s="223">
        <v>-2.2704932954791603</v>
      </c>
      <c r="L14" s="223">
        <v>-2.0949071162483905</v>
      </c>
      <c r="M14" s="223">
        <v>-2.0567160238687721</v>
      </c>
      <c r="N14" s="223">
        <v>-1.9012444201771579</v>
      </c>
    </row>
    <row r="15" spans="2:14" ht="13.5" customHeight="1">
      <c r="B15" s="222" t="s">
        <v>99</v>
      </c>
      <c r="C15" s="222">
        <v>3.3759415279355212</v>
      </c>
      <c r="D15" s="222">
        <v>0.83188559030494758</v>
      </c>
      <c r="E15" s="222">
        <v>-1.9758999650460345</v>
      </c>
      <c r="F15" s="222">
        <v>-6.5431918371309878</v>
      </c>
      <c r="G15" s="222">
        <v>-4.7798418236585754</v>
      </c>
      <c r="H15" s="222">
        <v>-0.87010897735078696</v>
      </c>
      <c r="I15" s="222">
        <v>-1.4052502773420457</v>
      </c>
      <c r="J15" s="222">
        <v>-2.1167629497041753</v>
      </c>
      <c r="K15" s="222">
        <v>-2.1284016130191725</v>
      </c>
      <c r="L15" s="222">
        <v>-1.7116950357170539</v>
      </c>
      <c r="M15" s="222">
        <v>-1.3942747984828179</v>
      </c>
      <c r="N15" s="222">
        <v>-1.2510000000000088</v>
      </c>
    </row>
    <row r="16" spans="2:14" ht="13.5" customHeight="1">
      <c r="B16" s="223" t="s">
        <v>100</v>
      </c>
      <c r="C16" s="223">
        <v>-4.7076632194330763</v>
      </c>
      <c r="D16" s="223">
        <v>-5.5852883510366595</v>
      </c>
      <c r="E16" s="223">
        <v>-8.4748846297880451</v>
      </c>
      <c r="F16" s="223">
        <v>-5.8219601696217609</v>
      </c>
      <c r="G16" s="223">
        <v>-7.206398461642376</v>
      </c>
      <c r="H16" s="223">
        <v>-4.1492643274515704</v>
      </c>
      <c r="I16" s="223">
        <v>-5.5820401029229414</v>
      </c>
      <c r="J16" s="223">
        <v>-3.7875142284039272</v>
      </c>
      <c r="K16" s="223">
        <v>-2.7570578876836915</v>
      </c>
      <c r="L16" s="223">
        <v>-3.1274119778563625</v>
      </c>
      <c r="M16" s="223">
        <v>-2.5981563057289203</v>
      </c>
      <c r="N16" s="223">
        <v>-2.2526049438927451</v>
      </c>
    </row>
    <row r="17" spans="2:14" ht="13.5" customHeight="1">
      <c r="B17" s="222" t="s">
        <v>101</v>
      </c>
      <c r="C17" s="222">
        <v>-1.6938120616006567</v>
      </c>
      <c r="D17" s="222">
        <v>0.20672810902207872</v>
      </c>
      <c r="E17" s="222">
        <v>-2.8135455325578822</v>
      </c>
      <c r="F17" s="222">
        <v>-4.6193406375628658</v>
      </c>
      <c r="G17" s="222">
        <v>2.385802947266086</v>
      </c>
      <c r="H17" s="222">
        <v>-3.698546782643179</v>
      </c>
      <c r="I17" s="222">
        <v>-3.6164926110336504</v>
      </c>
      <c r="J17" s="222">
        <v>-4.7404899353652619</v>
      </c>
      <c r="K17" s="222">
        <v>-5.2286987097739646</v>
      </c>
      <c r="L17" s="222">
        <v>-4.9155357889721714</v>
      </c>
      <c r="M17" s="222">
        <v>-4.3284183179800051</v>
      </c>
      <c r="N17" s="222">
        <v>-4.5891275223450005</v>
      </c>
    </row>
    <row r="18" spans="2:14" ht="13.5" customHeight="1">
      <c r="B18" s="223" t="s">
        <v>102</v>
      </c>
      <c r="C18" s="223">
        <v>-1.8929266486479652</v>
      </c>
      <c r="D18" s="223">
        <v>-1.5731989228580028</v>
      </c>
      <c r="E18" s="223">
        <v>-1.6961123369239754</v>
      </c>
      <c r="F18" s="223">
        <v>-4.6646479516094024</v>
      </c>
      <c r="G18" s="223">
        <v>-2.9116151004694069</v>
      </c>
      <c r="H18" s="223">
        <v>-2.8256699292379732</v>
      </c>
      <c r="I18" s="223">
        <v>-3.4197990409391976</v>
      </c>
      <c r="J18" s="223">
        <v>-3.1641507438010716</v>
      </c>
      <c r="K18" s="223">
        <v>-2.6933876952567712</v>
      </c>
      <c r="L18" s="223">
        <v>-2.4291296971207554</v>
      </c>
      <c r="M18" s="223">
        <v>-2.2385322532555674</v>
      </c>
      <c r="N18" s="223">
        <v>-1.9641372714685368</v>
      </c>
    </row>
    <row r="19" spans="2:14" ht="13.5" customHeight="1">
      <c r="B19" s="222" t="s">
        <v>236</v>
      </c>
      <c r="C19" s="222">
        <v>-2.9386329975643823</v>
      </c>
      <c r="D19" s="222">
        <v>-2.5131904759765891</v>
      </c>
      <c r="E19" s="222">
        <v>-3.6942358879357236</v>
      </c>
      <c r="F19" s="222">
        <v>-6.4930442030161712</v>
      </c>
      <c r="G19" s="222">
        <v>-4.1841421107398418</v>
      </c>
      <c r="H19" s="222">
        <v>-2.8080332180712615</v>
      </c>
      <c r="I19" s="222">
        <v>-2.500692660383256</v>
      </c>
      <c r="J19" s="222">
        <v>-2.5403200333416787</v>
      </c>
      <c r="K19" s="222">
        <v>-2.5434062337182883</v>
      </c>
      <c r="L19" s="222">
        <v>-2.5012844933074483</v>
      </c>
      <c r="M19" s="222">
        <v>-2.419630078766398</v>
      </c>
      <c r="N19" s="222">
        <v>-2.3499798664666325</v>
      </c>
    </row>
    <row r="20" spans="2:14" ht="13.5" customHeight="1">
      <c r="B20" s="223" t="s">
        <v>103</v>
      </c>
      <c r="C20" s="223">
        <v>-0.53569303592787632</v>
      </c>
      <c r="D20" s="223">
        <v>-2.676761196457957</v>
      </c>
      <c r="E20" s="223">
        <v>-1.0589536233464965</v>
      </c>
      <c r="F20" s="223">
        <v>-3.0817231673704337</v>
      </c>
      <c r="G20" s="223">
        <v>-0.39445867816593083</v>
      </c>
      <c r="H20" s="223">
        <v>-4.751495642208436</v>
      </c>
      <c r="I20" s="223">
        <v>-2.8708238283435947</v>
      </c>
      <c r="J20" s="223">
        <v>-2.5454561912487632</v>
      </c>
      <c r="K20" s="223">
        <v>-2.6442592380287366</v>
      </c>
      <c r="L20" s="223">
        <v>-3.3574085201894226</v>
      </c>
      <c r="M20" s="223">
        <v>-3.4515290907392382</v>
      </c>
      <c r="N20" s="223">
        <v>-3.8939050398823887</v>
      </c>
    </row>
    <row r="21" spans="2:14" ht="13.5" customHeight="1">
      <c r="B21" s="222" t="s">
        <v>104</v>
      </c>
      <c r="C21" s="222">
        <v>33.742782504364492</v>
      </c>
      <c r="D21" s="222">
        <v>-0.21912368048356717</v>
      </c>
      <c r="E21" s="222">
        <v>2.104896038335863</v>
      </c>
      <c r="F21" s="222">
        <v>0.50424001630127824</v>
      </c>
      <c r="G21" s="222">
        <v>1.7958025113134708</v>
      </c>
      <c r="H21" s="222">
        <v>0.14157129158843648</v>
      </c>
      <c r="I21" s="222">
        <v>7.7977758314998615</v>
      </c>
      <c r="J21" s="222">
        <v>8.7089174562986393</v>
      </c>
      <c r="K21" s="222">
        <v>1.7753841428502277</v>
      </c>
      <c r="L21" s="222">
        <v>1.7734002387933225</v>
      </c>
      <c r="M21" s="222">
        <v>1.7754693139910183</v>
      </c>
      <c r="N21" s="222">
        <v>1.7590041974283148</v>
      </c>
    </row>
    <row r="22" spans="2:14" ht="13.5" customHeight="1">
      <c r="B22" s="223" t="s">
        <v>105</v>
      </c>
      <c r="C22" s="223">
        <v>4.2007044760159658E-2</v>
      </c>
      <c r="D22" s="223">
        <v>-0.23114540822347235</v>
      </c>
      <c r="E22" s="223">
        <v>-1.0012468702095603</v>
      </c>
      <c r="F22" s="223">
        <v>-6.3495159830324122</v>
      </c>
      <c r="G22" s="223">
        <v>-2.4847857301462604</v>
      </c>
      <c r="H22" s="223">
        <v>-2.3833548589766438</v>
      </c>
      <c r="I22" s="223">
        <v>-1.3234967634428494</v>
      </c>
      <c r="J22" s="223">
        <v>-1.1428869379870885</v>
      </c>
      <c r="K22" s="223">
        <v>-1.011612483484652</v>
      </c>
      <c r="L22" s="223">
        <v>-0.93601937535123458</v>
      </c>
      <c r="M22" s="223">
        <v>-0.83202151873872243</v>
      </c>
      <c r="N22" s="223">
        <v>-0.75348671136494039</v>
      </c>
    </row>
    <row r="23" spans="2:14" ht="13.5" customHeight="1">
      <c r="B23" s="222" t="s">
        <v>106</v>
      </c>
      <c r="C23" s="222">
        <v>-4.065683564944238</v>
      </c>
      <c r="D23" s="222">
        <v>-2.9476191576488899</v>
      </c>
      <c r="E23" s="222">
        <v>-2.4753697158084247</v>
      </c>
      <c r="F23" s="222">
        <v>-5.5099158888281092</v>
      </c>
      <c r="G23" s="222">
        <v>-3.9300486019961354</v>
      </c>
      <c r="H23" s="222">
        <v>-5.0091335902212499</v>
      </c>
      <c r="I23" s="222">
        <v>-6.3030098703601194</v>
      </c>
      <c r="J23" s="222">
        <v>-7.0062741263136816</v>
      </c>
      <c r="K23" s="222">
        <v>-6.6884458670761866</v>
      </c>
      <c r="L23" s="222">
        <v>-5.7580745709176835</v>
      </c>
      <c r="M23" s="222">
        <v>-5.5868795562292295</v>
      </c>
      <c r="N23" s="222">
        <v>-5.0710879058713552</v>
      </c>
    </row>
    <row r="24" spans="2:14" ht="13.5" customHeight="1">
      <c r="B24" s="223" t="s">
        <v>107</v>
      </c>
      <c r="C24" s="223">
        <v>-2.2711950174564901</v>
      </c>
      <c r="D24" s="223">
        <v>-1.9636260760307427</v>
      </c>
      <c r="E24" s="223">
        <v>-0.66663577779762728</v>
      </c>
      <c r="F24" s="223">
        <v>-3.544813997855266</v>
      </c>
      <c r="G24" s="223">
        <v>-5.1416609947310956</v>
      </c>
      <c r="H24" s="223">
        <v>-5.8737286085685874</v>
      </c>
      <c r="I24" s="223">
        <v>-9.2096651965322973</v>
      </c>
      <c r="J24" s="223">
        <v>-8.5860700177593028</v>
      </c>
      <c r="K24" s="223">
        <v>-7.7866853251795574</v>
      </c>
      <c r="L24" s="223">
        <v>-7.9132597356358483</v>
      </c>
      <c r="M24" s="223">
        <v>-7.9285745036044517</v>
      </c>
      <c r="N24" s="223">
        <v>-7.9343270309409135</v>
      </c>
    </row>
    <row r="25" spans="2:14" ht="13.5" customHeight="1">
      <c r="B25" s="222" t="s">
        <v>108</v>
      </c>
      <c r="C25" s="222">
        <v>0.26073830787248181</v>
      </c>
      <c r="D25" s="222">
        <v>-0.77808659278372116</v>
      </c>
      <c r="E25" s="222">
        <v>-0.41136668160539841</v>
      </c>
      <c r="F25" s="222">
        <v>-2.5769245041444631</v>
      </c>
      <c r="G25" s="222">
        <v>-0.7752330090290579</v>
      </c>
      <c r="H25" s="222">
        <v>-0.97926290770304469</v>
      </c>
      <c r="I25" s="222">
        <v>1.8646224674133376</v>
      </c>
      <c r="J25" s="222">
        <v>-0.82634646778239584</v>
      </c>
      <c r="K25" s="222">
        <v>-1.0406376067471999</v>
      </c>
      <c r="L25" s="222">
        <v>-1.1476982245965737</v>
      </c>
      <c r="M25" s="222">
        <v>-1.3584583480171042</v>
      </c>
      <c r="N25" s="222">
        <v>-1.3755991714389291</v>
      </c>
    </row>
    <row r="26" spans="2:14" ht="13.5" customHeight="1">
      <c r="B26" s="223" t="s">
        <v>109</v>
      </c>
      <c r="C26" s="223">
        <v>0.66879374999134944</v>
      </c>
      <c r="D26" s="223">
        <v>1.2296701095919067</v>
      </c>
      <c r="E26" s="223">
        <v>-0.82975057770872818</v>
      </c>
      <c r="F26" s="223">
        <v>-1.8873139730454773</v>
      </c>
      <c r="G26" s="223">
        <v>-0.52087152194193553</v>
      </c>
      <c r="H26" s="223">
        <v>0.48421175060569105</v>
      </c>
      <c r="I26" s="223">
        <v>-1.3916223651523472</v>
      </c>
      <c r="J26" s="223">
        <v>-0.8786596743458096</v>
      </c>
      <c r="K26" s="223">
        <v>-0.88256705683991288</v>
      </c>
      <c r="L26" s="223">
        <v>-0.736263693455255</v>
      </c>
      <c r="M26" s="223">
        <v>-0.94254628356830428</v>
      </c>
      <c r="N26" s="223">
        <v>-0.74684146054263922</v>
      </c>
    </row>
    <row r="27" spans="2:14" ht="13.5" customHeight="1">
      <c r="B27" s="222" t="s">
        <v>110</v>
      </c>
      <c r="C27" s="222">
        <v>-5.4111873272014259</v>
      </c>
      <c r="D27" s="222">
        <v>-3.8441131014514416</v>
      </c>
      <c r="E27" s="222">
        <v>-4.6931592030100733</v>
      </c>
      <c r="F27" s="222">
        <v>-4.9461970873751158</v>
      </c>
      <c r="G27" s="222">
        <v>-5.2225194765940888</v>
      </c>
      <c r="H27" s="222">
        <v>-6.2545730800403172</v>
      </c>
      <c r="I27" s="222">
        <v>-6.5203468268649454</v>
      </c>
      <c r="J27" s="222">
        <v>-4.7105528372354186</v>
      </c>
      <c r="K27" s="222">
        <v>-4.2571789313214463</v>
      </c>
      <c r="L27" s="222">
        <v>-3.8676203036737911</v>
      </c>
      <c r="M27" s="222">
        <v>-3.7315475960137658</v>
      </c>
      <c r="N27" s="222">
        <v>-3.4889408801523394</v>
      </c>
    </row>
    <row r="28" spans="2:14" ht="13.5" customHeight="1">
      <c r="B28" s="223" t="s">
        <v>111</v>
      </c>
      <c r="C28" s="223">
        <v>-2.6724393072284407</v>
      </c>
      <c r="D28" s="223">
        <v>-2.4943989070298018</v>
      </c>
      <c r="E28" s="223">
        <v>-8.347493010888854E-2</v>
      </c>
      <c r="F28" s="223">
        <v>-4.1745674208949914</v>
      </c>
      <c r="G28" s="223">
        <v>-0.36640304322284234</v>
      </c>
      <c r="H28" s="223">
        <v>-1.3258009231963197</v>
      </c>
      <c r="I28" s="223">
        <v>-4.0193535734898713</v>
      </c>
      <c r="J28" s="223">
        <v>-3.9108324994120225</v>
      </c>
      <c r="K28" s="223">
        <v>-2.709535955052341</v>
      </c>
      <c r="L28" s="223">
        <v>-1.9705228660341845</v>
      </c>
      <c r="M28" s="223">
        <v>-1.9558530413550688</v>
      </c>
      <c r="N28" s="223">
        <v>-1.8838047902504345</v>
      </c>
    </row>
    <row r="29" spans="2:14" ht="13.5" customHeight="1">
      <c r="B29" s="222" t="s">
        <v>112</v>
      </c>
      <c r="C29" s="222">
        <v>-4.4588462755044977</v>
      </c>
      <c r="D29" s="222">
        <v>-1.8724682100002306</v>
      </c>
      <c r="E29" s="222">
        <v>-2.5743885116889089</v>
      </c>
      <c r="F29" s="222">
        <v>-5.9931536874931544</v>
      </c>
      <c r="G29" s="222">
        <v>-6.4723986331900036</v>
      </c>
      <c r="H29" s="222">
        <v>-4.9752228534323217</v>
      </c>
      <c r="I29" s="222">
        <v>-4.8267274887830354</v>
      </c>
      <c r="J29" s="222">
        <v>-4.9297854672823798</v>
      </c>
      <c r="K29" s="222">
        <v>-4.2210140094036248</v>
      </c>
      <c r="L29" s="222">
        <v>-3.6987137841453475</v>
      </c>
      <c r="M29" s="222">
        <v>-3.2302579852622957</v>
      </c>
      <c r="N29" s="222">
        <v>-3.0208287983637181</v>
      </c>
    </row>
    <row r="30" spans="2:14" ht="13.5" customHeight="1">
      <c r="B30" s="223" t="s">
        <v>113</v>
      </c>
      <c r="C30" s="223">
        <v>0.55390115722941824</v>
      </c>
      <c r="D30" s="223">
        <v>0.1122274706882951</v>
      </c>
      <c r="E30" s="223">
        <v>-1.6245653908489606</v>
      </c>
      <c r="F30" s="223">
        <v>-1.8789800676948003</v>
      </c>
      <c r="G30" s="223">
        <v>-6.2527668250063018</v>
      </c>
      <c r="H30" s="223">
        <v>-4.816836180663624</v>
      </c>
      <c r="I30" s="223">
        <v>-5.9518002557598688</v>
      </c>
      <c r="J30" s="223">
        <v>-2.5761930737864236</v>
      </c>
      <c r="K30" s="223">
        <v>-3.4628778134652998</v>
      </c>
      <c r="L30" s="223">
        <v>-2.9734735799904528</v>
      </c>
      <c r="M30" s="223">
        <v>-2.3833211393065001</v>
      </c>
      <c r="N30" s="223">
        <v>-1.5771684297921116</v>
      </c>
    </row>
    <row r="31" spans="2:14" ht="13.5" customHeight="1">
      <c r="B31" s="222" t="s">
        <v>114</v>
      </c>
      <c r="C31" s="222">
        <v>5.3699034697701746</v>
      </c>
      <c r="D31" s="222">
        <v>5.1769755723248645</v>
      </c>
      <c r="E31" s="222">
        <v>10.171947344999694</v>
      </c>
      <c r="F31" s="222">
        <v>2.7790231446363887</v>
      </c>
      <c r="G31" s="222">
        <v>4.935542568589617</v>
      </c>
      <c r="H31" s="222">
        <v>8.991595272276486</v>
      </c>
      <c r="I31" s="222">
        <v>3.0310262283098655</v>
      </c>
      <c r="J31" s="222">
        <v>1.9530908983815436</v>
      </c>
      <c r="K31" s="222">
        <v>1.8127314277943074</v>
      </c>
      <c r="L31" s="222">
        <v>1.234855872972745</v>
      </c>
      <c r="M31" s="222">
        <v>1.0556000709763704</v>
      </c>
      <c r="N31" s="222">
        <v>0.93714735252358616</v>
      </c>
    </row>
    <row r="32" spans="2:14" ht="13.5" customHeight="1">
      <c r="B32" s="223" t="s">
        <v>115</v>
      </c>
      <c r="C32" s="223">
        <v>0.29222028914104475</v>
      </c>
      <c r="D32" s="223">
        <v>-2.1726628623031825</v>
      </c>
      <c r="E32" s="223">
        <v>-0.52193950592510097</v>
      </c>
      <c r="F32" s="223">
        <v>-7.1725747095524639</v>
      </c>
      <c r="G32" s="223">
        <v>-3.1035629216741203</v>
      </c>
      <c r="H32" s="223">
        <v>-3.2441711984787442</v>
      </c>
      <c r="I32" s="223">
        <v>-4.6382341893176635</v>
      </c>
      <c r="J32" s="223">
        <v>-3.4224386316216138</v>
      </c>
      <c r="K32" s="223">
        <v>-3.2398621641845948</v>
      </c>
      <c r="L32" s="223">
        <v>-2.6399242605549218</v>
      </c>
      <c r="M32" s="223">
        <v>-2.6491664310715133</v>
      </c>
      <c r="N32" s="223">
        <v>-2.5900929600156815</v>
      </c>
    </row>
    <row r="33" spans="2:14" ht="13.5" customHeight="1">
      <c r="B33" s="222" t="s">
        <v>116</v>
      </c>
      <c r="C33" s="222">
        <v>1.1861805467125013</v>
      </c>
      <c r="D33" s="222">
        <v>-7.1831323716687896</v>
      </c>
      <c r="E33" s="222">
        <v>-4.5315869951918586</v>
      </c>
      <c r="F33" s="222">
        <v>-10.211061746239206</v>
      </c>
      <c r="G33" s="222">
        <v>-4.0406808436640462</v>
      </c>
      <c r="H33" s="222">
        <v>-4.3429765377862077</v>
      </c>
      <c r="I33" s="222">
        <v>-5.7149720039550944</v>
      </c>
      <c r="J33" s="222">
        <v>-5.9924783370833525</v>
      </c>
      <c r="K33" s="222">
        <v>-6.2907013136951031</v>
      </c>
      <c r="L33" s="222">
        <v>-5.3639214954957932</v>
      </c>
      <c r="M33" s="222">
        <v>-5.2227926252263872</v>
      </c>
      <c r="N33" s="222">
        <v>-5.1074631477924175</v>
      </c>
    </row>
    <row r="34" spans="2:14" ht="13.5" customHeight="1">
      <c r="B34" s="227" t="s">
        <v>117</v>
      </c>
      <c r="C34" s="226">
        <v>20.159889461071757</v>
      </c>
      <c r="D34" s="226">
        <v>-1.262832150150381</v>
      </c>
      <c r="E34" s="226">
        <v>-0.90468909592294133</v>
      </c>
      <c r="F34" s="226">
        <v>-2.4624905037308804</v>
      </c>
      <c r="G34" s="226">
        <v>-3.0720986201957809</v>
      </c>
      <c r="H34" s="226">
        <v>-2.9958911991931374</v>
      </c>
      <c r="I34" s="226">
        <v>-5.7637076589495893</v>
      </c>
      <c r="J34" s="226">
        <v>-3.8252525368914942</v>
      </c>
      <c r="K34" s="226">
        <v>-3.5115744406569629</v>
      </c>
      <c r="L34" s="226">
        <v>-3.6955508895220923</v>
      </c>
      <c r="M34" s="226">
        <v>-3.6523269910198843</v>
      </c>
      <c r="N34" s="226">
        <v>-3.5694301285629648</v>
      </c>
    </row>
    <row r="35" spans="2:14" ht="6" customHeight="1">
      <c r="B35" s="225"/>
      <c r="C35" s="226"/>
      <c r="D35" s="226"/>
      <c r="E35" s="226"/>
      <c r="F35" s="226"/>
      <c r="G35" s="226"/>
      <c r="H35" s="226"/>
      <c r="I35" s="226"/>
      <c r="J35" s="226"/>
      <c r="K35" s="226"/>
      <c r="L35" s="226"/>
      <c r="M35" s="226"/>
      <c r="N35" s="226"/>
    </row>
    <row r="36" spans="2:14">
      <c r="B36" s="227" t="s">
        <v>87</v>
      </c>
      <c r="C36" s="226">
        <v>2.4538177146612923</v>
      </c>
      <c r="D36" s="226">
        <v>-1.3377494568318893</v>
      </c>
      <c r="E36" s="226">
        <v>-0.29025080919854007</v>
      </c>
      <c r="F36" s="226">
        <v>-3.8854862262026866</v>
      </c>
      <c r="G36" s="226">
        <v>-1.9916082587760595</v>
      </c>
      <c r="H36" s="226">
        <v>-1.8625549117194178</v>
      </c>
      <c r="I36" s="226">
        <v>-3.4120480559040796</v>
      </c>
      <c r="J36" s="226">
        <v>-3.0694873109377947</v>
      </c>
      <c r="K36" s="226">
        <v>-2.9303584595274672</v>
      </c>
      <c r="L36" s="226">
        <v>-2.7542639702867455</v>
      </c>
      <c r="M36" s="226">
        <v>-2.6502084524188732</v>
      </c>
      <c r="N36" s="226">
        <v>-2.5722593401583778</v>
      </c>
    </row>
    <row r="37" spans="2:14">
      <c r="B37" s="228" t="s">
        <v>37</v>
      </c>
      <c r="C37" s="226">
        <v>6.9636609560533298</v>
      </c>
      <c r="D37" s="226">
        <v>-0.90636843047802085</v>
      </c>
      <c r="E37" s="226">
        <v>1.2565569505973802</v>
      </c>
      <c r="F37" s="226">
        <v>-6.044265300137595</v>
      </c>
      <c r="G37" s="226">
        <v>-1.8211045548796048</v>
      </c>
      <c r="H37" s="226">
        <v>-1.7057755854740861</v>
      </c>
      <c r="I37" s="226">
        <v>-3.9789003075732219</v>
      </c>
      <c r="J37" s="226">
        <v>-3.4415114262206941</v>
      </c>
      <c r="K37" s="226">
        <v>-3.520706700754062</v>
      </c>
      <c r="L37" s="226">
        <v>-3.1338045965294521</v>
      </c>
      <c r="M37" s="226">
        <v>-3.0923693053189059</v>
      </c>
      <c r="N37" s="226">
        <v>-3.1470318569723172</v>
      </c>
    </row>
    <row r="38" spans="2:14">
      <c r="B38" s="229" t="s">
        <v>28</v>
      </c>
      <c r="C38" s="226">
        <v>-0.25214069377291903</v>
      </c>
      <c r="D38" s="226">
        <v>-1.9127504135487987</v>
      </c>
      <c r="E38" s="226">
        <v>-0.59639267863605139</v>
      </c>
      <c r="F38" s="226">
        <v>-5.7656960895209348</v>
      </c>
      <c r="G38" s="226">
        <v>-3.429425760245461</v>
      </c>
      <c r="H38" s="226">
        <v>-3.7085454127291384</v>
      </c>
      <c r="I38" s="226">
        <v>-4.9912471916076662</v>
      </c>
      <c r="J38" s="226">
        <v>-4.3176956052569473</v>
      </c>
      <c r="K38" s="226">
        <v>-4.0023627115666418</v>
      </c>
      <c r="L38" s="226">
        <v>-3.6508924067137847</v>
      </c>
      <c r="M38" s="226">
        <v>-3.6315510323623705</v>
      </c>
      <c r="N38" s="226">
        <v>-3.561700628759128</v>
      </c>
    </row>
    <row r="39" spans="2:14">
      <c r="B39" s="229" t="s">
        <v>32</v>
      </c>
      <c r="C39" s="226">
        <v>0.81328481259707663</v>
      </c>
      <c r="D39" s="226">
        <v>0.62087051844208041</v>
      </c>
      <c r="E39" s="226">
        <v>0.56096555062848841</v>
      </c>
      <c r="F39" s="226">
        <v>-2.2023100082154343</v>
      </c>
      <c r="G39" s="226">
        <v>1.0524669056828813E-2</v>
      </c>
      <c r="H39" s="226">
        <v>-0.9418540947630939</v>
      </c>
      <c r="I39" s="226">
        <v>-1.3083349544911169</v>
      </c>
      <c r="J39" s="226">
        <v>-1.5879508547701449</v>
      </c>
      <c r="K39" s="226">
        <v>-1.4154474501216778</v>
      </c>
      <c r="L39" s="226">
        <v>-1.2305609532577373</v>
      </c>
      <c r="M39" s="226">
        <v>-1.1442182606388649</v>
      </c>
      <c r="N39" s="226">
        <v>-1.0969012593824972</v>
      </c>
    </row>
    <row r="40" spans="2:14">
      <c r="B40" s="228" t="s">
        <v>237</v>
      </c>
      <c r="C40" s="226">
        <v>5.4908375558505789</v>
      </c>
      <c r="D40" s="226">
        <v>-1.2889317242238936</v>
      </c>
      <c r="E40" s="226">
        <v>-0.90302035348551757</v>
      </c>
      <c r="F40" s="226">
        <v>-2.8085245217515449</v>
      </c>
      <c r="G40" s="226">
        <v>-2.3275337399521101</v>
      </c>
      <c r="H40" s="226">
        <v>-2.2310716255417016</v>
      </c>
      <c r="I40" s="226">
        <v>-3.4973188987891799</v>
      </c>
      <c r="J40" s="226">
        <v>-2.8881228894262065</v>
      </c>
      <c r="K40" s="226">
        <v>-2.9371405127859154</v>
      </c>
      <c r="L40" s="226">
        <v>-2.9499549248416588</v>
      </c>
      <c r="M40" s="226">
        <v>-2.7316818582426698</v>
      </c>
      <c r="N40" s="226">
        <v>-2.6256373638197599</v>
      </c>
    </row>
    <row r="41" spans="2:14">
      <c r="B41" s="228" t="s">
        <v>27</v>
      </c>
      <c r="C41" s="226">
        <v>0.36363680340290833</v>
      </c>
      <c r="D41" s="226">
        <v>-1.4823980644909192</v>
      </c>
      <c r="E41" s="226">
        <v>0.80277263482763039</v>
      </c>
      <c r="F41" s="226">
        <v>-4.0772318509963794</v>
      </c>
      <c r="G41" s="226">
        <v>-0.45205609579887407</v>
      </c>
      <c r="H41" s="226">
        <v>0.67589720764253813</v>
      </c>
      <c r="I41" s="226">
        <v>-1.8669627563718745</v>
      </c>
      <c r="J41" s="226">
        <v>-2.1559703224968079</v>
      </c>
      <c r="K41" s="226">
        <v>-1.9105350726242964</v>
      </c>
      <c r="L41" s="226">
        <v>-1.6272209982074342</v>
      </c>
      <c r="M41" s="226">
        <v>-1.5925669700624134</v>
      </c>
      <c r="N41" s="226">
        <v>-1.5468474003224058</v>
      </c>
    </row>
    <row r="42" spans="2:14" ht="2.25" customHeight="1">
      <c r="B42" s="227"/>
      <c r="C42" s="226"/>
      <c r="D42" s="226"/>
      <c r="E42" s="226"/>
      <c r="F42" s="226"/>
      <c r="G42" s="226"/>
      <c r="H42" s="226"/>
      <c r="I42" s="226"/>
      <c r="J42" s="226"/>
      <c r="K42" s="226"/>
      <c r="L42" s="226"/>
      <c r="M42" s="226"/>
      <c r="N42" s="226"/>
    </row>
    <row r="43" spans="2:14" ht="13.5" customHeight="1">
      <c r="B43" s="220" t="s">
        <v>219</v>
      </c>
      <c r="C43" s="230"/>
      <c r="D43" s="230"/>
      <c r="E43" s="230"/>
      <c r="F43" s="230"/>
      <c r="G43" s="230"/>
      <c r="H43" s="230"/>
      <c r="I43" s="230"/>
      <c r="J43" s="230"/>
      <c r="K43" s="230"/>
      <c r="L43" s="230"/>
      <c r="M43" s="230"/>
      <c r="N43" s="230"/>
    </row>
    <row r="44" spans="2:14" ht="13.5" customHeight="1">
      <c r="B44" s="222" t="s">
        <v>91</v>
      </c>
      <c r="C44" s="222">
        <v>-1.6947420201536432</v>
      </c>
      <c r="D44" s="222">
        <v>-2.0180669944606748</v>
      </c>
      <c r="E44" s="222">
        <v>-1.4651977627250008</v>
      </c>
      <c r="F44" s="222">
        <v>-7.1709205128131668</v>
      </c>
      <c r="G44" s="222">
        <v>-4.0583484572976101</v>
      </c>
      <c r="H44" s="222">
        <v>-1.9144316378296853</v>
      </c>
      <c r="I44" s="222">
        <v>-1.9815407578007795</v>
      </c>
      <c r="J44" s="222">
        <v>-1.4844753677944029</v>
      </c>
      <c r="K44" s="222">
        <v>-1.1574647393591964</v>
      </c>
      <c r="L44" s="222">
        <v>-0.80894590539001765</v>
      </c>
      <c r="M44" s="222">
        <v>-0.72315256339501544</v>
      </c>
      <c r="N44" s="222">
        <v>-0.71134593111833899</v>
      </c>
    </row>
    <row r="45" spans="2:14" ht="13.5" customHeight="1">
      <c r="B45" s="223" t="s">
        <v>92</v>
      </c>
      <c r="C45" s="223">
        <v>6.9965214610416977</v>
      </c>
      <c r="D45" s="223">
        <v>5.1225307052151052</v>
      </c>
      <c r="E45" s="223">
        <v>6.284638171150597</v>
      </c>
      <c r="F45" s="223">
        <v>2.2292318560834623</v>
      </c>
      <c r="G45" s="223">
        <v>3.0587045173495171</v>
      </c>
      <c r="H45" s="223">
        <v>2.0597598424250072</v>
      </c>
      <c r="I45" s="223">
        <v>2.1056899444515289</v>
      </c>
      <c r="J45" s="223">
        <v>1.3588120034463667</v>
      </c>
      <c r="K45" s="223">
        <v>1.4168086638724575</v>
      </c>
      <c r="L45" s="223">
        <v>1.484049654022918</v>
      </c>
      <c r="M45" s="223">
        <v>1.4199651664742099</v>
      </c>
      <c r="N45" s="223">
        <v>1.373303086820729</v>
      </c>
    </row>
    <row r="46" spans="2:14" ht="13.5" customHeight="1">
      <c r="B46" s="222" t="s">
        <v>93</v>
      </c>
      <c r="C46" s="222">
        <v>16.709117237751322</v>
      </c>
      <c r="D46" s="222">
        <v>-6.2682773610004947</v>
      </c>
      <c r="E46" s="222">
        <v>-3.913287334706784</v>
      </c>
      <c r="F46" s="222">
        <v>-4.9086431773512311</v>
      </c>
      <c r="G46" s="222">
        <v>-4.2427686007715577</v>
      </c>
      <c r="H46" s="222">
        <v>-1.9066064804871281</v>
      </c>
      <c r="I46" s="222">
        <v>-3.4525474362424959</v>
      </c>
      <c r="J46" s="222">
        <v>-2.5817702552315818</v>
      </c>
      <c r="K46" s="222">
        <v>-2.4322711132873898</v>
      </c>
      <c r="L46" s="222">
        <v>-2.48758963145902</v>
      </c>
      <c r="M46" s="222">
        <v>-2.0833206391953083</v>
      </c>
      <c r="N46" s="222">
        <v>-2.1627207756448494</v>
      </c>
    </row>
    <row r="47" spans="2:14" ht="13.5" customHeight="1">
      <c r="B47" s="223" t="s">
        <v>94</v>
      </c>
      <c r="C47" s="223">
        <v>-4.9341407293687608E-3</v>
      </c>
      <c r="D47" s="223">
        <v>-0.52599629319721353</v>
      </c>
      <c r="E47" s="223">
        <v>0.46616582501570114</v>
      </c>
      <c r="F47" s="223">
        <v>-4.0388867983060068</v>
      </c>
      <c r="G47" s="223">
        <v>-2.5427352798041873</v>
      </c>
      <c r="H47" s="223">
        <v>-3.7584753481601485</v>
      </c>
      <c r="I47" s="223">
        <v>-3.01714269183323</v>
      </c>
      <c r="J47" s="223">
        <v>-2.2070821209938334</v>
      </c>
      <c r="K47" s="223">
        <v>-1.7027997754270077</v>
      </c>
      <c r="L47" s="223">
        <v>-1.2838575660405953</v>
      </c>
      <c r="M47" s="223">
        <v>-0.86649281357120045</v>
      </c>
      <c r="N47" s="223">
        <v>-0.63987525174546467</v>
      </c>
    </row>
    <row r="48" spans="2:14" ht="13.5" customHeight="1">
      <c r="B48" s="222" t="s">
        <v>95</v>
      </c>
      <c r="C48" s="222">
        <v>34.012412628432131</v>
      </c>
      <c r="D48" s="222">
        <v>5.0458183744264478</v>
      </c>
      <c r="E48" s="222">
        <v>2.6758219620528143</v>
      </c>
      <c r="F48" s="222">
        <v>0.25985921136959078</v>
      </c>
      <c r="G48" s="222">
        <v>-0.84927039499083801</v>
      </c>
      <c r="H48" s="222">
        <v>-2.4763610649169978</v>
      </c>
      <c r="I48" s="222">
        <v>-2.8525223340400467</v>
      </c>
      <c r="J48" s="222">
        <v>-3.1953938286884274</v>
      </c>
      <c r="K48" s="222">
        <v>-3.8195934695504961</v>
      </c>
      <c r="L48" s="222">
        <v>-3.7820389303374822</v>
      </c>
      <c r="M48" s="222">
        <v>-3.6192735242264678</v>
      </c>
      <c r="N48" s="222">
        <v>-3.6738098010001892</v>
      </c>
    </row>
    <row r="49" spans="2:14" ht="13.5" customHeight="1">
      <c r="B49" s="223" t="s">
        <v>96</v>
      </c>
      <c r="C49" s="223">
        <v>3.0659094088220145</v>
      </c>
      <c r="D49" s="223">
        <v>3.4409814358753565</v>
      </c>
      <c r="E49" s="223">
        <v>4.6924738843830909</v>
      </c>
      <c r="F49" s="223">
        <v>-9.3254756922166884</v>
      </c>
      <c r="G49" s="223">
        <v>-4.5010708097600736</v>
      </c>
      <c r="H49" s="223">
        <v>3.910518923753453</v>
      </c>
      <c r="I49" s="223">
        <v>-6.9102956505872476E-2</v>
      </c>
      <c r="J49" s="223">
        <v>-1.3524078458483448</v>
      </c>
      <c r="K49" s="223">
        <v>-0.62160964019979004</v>
      </c>
      <c r="L49" s="223">
        <v>-1.2370702558665028</v>
      </c>
      <c r="M49" s="223">
        <v>-1.1583212384336274</v>
      </c>
      <c r="N49" s="223">
        <v>-1.107191507927676</v>
      </c>
    </row>
    <row r="50" spans="2:14" ht="13.5" customHeight="1">
      <c r="B50" s="224" t="s">
        <v>234</v>
      </c>
      <c r="C50" s="222">
        <v>0.99464115856073465</v>
      </c>
      <c r="D50" s="222">
        <v>1.4493477266635508</v>
      </c>
      <c r="E50" s="222">
        <v>0.93470455639662364</v>
      </c>
      <c r="F50" s="222">
        <v>2.883320620914946</v>
      </c>
      <c r="G50" s="222">
        <v>7.1447177494163876</v>
      </c>
      <c r="H50" s="222">
        <v>0.87956302530142927</v>
      </c>
      <c r="I50" s="222">
        <v>-0.25263575272125471</v>
      </c>
      <c r="J50" s="222">
        <v>-1.2860124098074053</v>
      </c>
      <c r="K50" s="222">
        <v>-1.8548476843604087</v>
      </c>
      <c r="L50" s="222">
        <v>-1.7407325824407607</v>
      </c>
      <c r="M50" s="222">
        <v>-1.7304103522657961</v>
      </c>
      <c r="N50" s="222">
        <v>-1.5167518931239896</v>
      </c>
    </row>
    <row r="51" spans="2:14" ht="13.5" customHeight="1">
      <c r="B51" s="223" t="s">
        <v>235</v>
      </c>
      <c r="C51" s="223">
        <v>21.071760748033444</v>
      </c>
      <c r="D51" s="223">
        <v>11.897273441757408</v>
      </c>
      <c r="E51" s="223">
        <v>25.826561885759009</v>
      </c>
      <c r="F51" s="223">
        <v>6.1365415817904712</v>
      </c>
      <c r="G51" s="223">
        <v>16.972067398850111</v>
      </c>
      <c r="H51" s="223">
        <v>16.534559087472228</v>
      </c>
      <c r="I51" s="223">
        <v>3.5319233241438339</v>
      </c>
      <c r="J51" s="223">
        <v>2.964225828678547</v>
      </c>
      <c r="K51" s="223">
        <v>1.2972168403619404</v>
      </c>
      <c r="L51" s="223">
        <v>-1.3812993779114102</v>
      </c>
      <c r="M51" s="223">
        <v>-1.2570921821227246</v>
      </c>
      <c r="N51" s="223">
        <v>-3.1013924223650355</v>
      </c>
    </row>
    <row r="52" spans="2:14" ht="13.5" customHeight="1">
      <c r="B52" s="222" t="s">
        <v>97</v>
      </c>
      <c r="C52" s="222">
        <v>-2.3234868735336951E-3</v>
      </c>
      <c r="D52" s="222">
        <v>0.9743412031121288</v>
      </c>
      <c r="E52" s="222">
        <v>1.2128910109106947</v>
      </c>
      <c r="F52" s="222">
        <v>-2.3989095118651063E-2</v>
      </c>
      <c r="G52" s="222">
        <v>-0.58755465248599048</v>
      </c>
      <c r="H52" s="222">
        <v>-2.3204128390705723</v>
      </c>
      <c r="I52" s="222">
        <v>-2.436823018173139</v>
      </c>
      <c r="J52" s="222">
        <v>-0.36744626297550115</v>
      </c>
      <c r="K52" s="222">
        <v>-7.8567223602926825E-2</v>
      </c>
      <c r="L52" s="222">
        <v>0.20293077469104914</v>
      </c>
      <c r="M52" s="222">
        <v>0.34088898507866583</v>
      </c>
      <c r="N52" s="222">
        <v>0.4195740122621695</v>
      </c>
    </row>
    <row r="53" spans="2:14" ht="13.5" customHeight="1">
      <c r="B53" s="223" t="s">
        <v>98</v>
      </c>
      <c r="C53" s="223">
        <v>-3.0168773632814188</v>
      </c>
      <c r="D53" s="223">
        <v>-2.893015142045567</v>
      </c>
      <c r="E53" s="223">
        <v>-2.4472430439213779</v>
      </c>
      <c r="F53" s="223">
        <v>-0.55481638650724618</v>
      </c>
      <c r="G53" s="223">
        <v>-0.91658284991622285</v>
      </c>
      <c r="H53" s="223">
        <v>-1.2339698405986632</v>
      </c>
      <c r="I53" s="223">
        <v>-1.9661373281776873</v>
      </c>
      <c r="J53" s="223">
        <v>-2.4577353130290454</v>
      </c>
      <c r="K53" s="223">
        <v>-1.6800907602246402</v>
      </c>
      <c r="L53" s="223">
        <v>-1.3801078777650702</v>
      </c>
      <c r="M53" s="223">
        <v>-1.275333947658196</v>
      </c>
      <c r="N53" s="223">
        <v>-1.122531362470881</v>
      </c>
    </row>
    <row r="54" spans="2:14" ht="13.5" customHeight="1">
      <c r="B54" s="222" t="s">
        <v>99</v>
      </c>
      <c r="C54" s="222">
        <v>4.1272152913059337</v>
      </c>
      <c r="D54" s="222">
        <v>1.4058006165437504</v>
      </c>
      <c r="E54" s="222">
        <v>-1.3441781667227468</v>
      </c>
      <c r="F54" s="222">
        <v>-5.5914640650273588</v>
      </c>
      <c r="G54" s="222">
        <v>-3.7867531542953214</v>
      </c>
      <c r="H54" s="222">
        <v>0.31854193564146543</v>
      </c>
      <c r="I54" s="222">
        <v>-0.18647049235459096</v>
      </c>
      <c r="J54" s="222">
        <v>-0.99414323091437695</v>
      </c>
      <c r="K54" s="222">
        <v>-0.99638194891921872</v>
      </c>
      <c r="L54" s="222">
        <v>-0.57865455640154195</v>
      </c>
      <c r="M54" s="222">
        <v>-0.29455995907786275</v>
      </c>
      <c r="N54" s="222">
        <v>-0.18065355225001653</v>
      </c>
    </row>
    <row r="55" spans="2:14" ht="13.5" customHeight="1">
      <c r="B55" s="223" t="s">
        <v>100</v>
      </c>
      <c r="C55" s="223">
        <v>-2.6046383592821911</v>
      </c>
      <c r="D55" s="223">
        <v>-3.6849735733425155</v>
      </c>
      <c r="E55" s="223">
        <v>-6.2243605967683955</v>
      </c>
      <c r="F55" s="223">
        <v>-3.0012892537145692</v>
      </c>
      <c r="G55" s="223">
        <v>-4.0802796476641392</v>
      </c>
      <c r="H55" s="223">
        <v>-1.4306107569872077</v>
      </c>
      <c r="I55" s="223">
        <v>-2.61775525493006</v>
      </c>
      <c r="J55" s="223">
        <v>-0.43988592853412645</v>
      </c>
      <c r="K55" s="223">
        <v>0.27886192007937732</v>
      </c>
      <c r="L55" s="223">
        <v>-0.5862603635181669</v>
      </c>
      <c r="M55" s="223">
        <v>-0.27564346210717011</v>
      </c>
      <c r="N55" s="223">
        <v>-7.2765248637448696E-2</v>
      </c>
    </row>
    <row r="56" spans="2:14" ht="13.5" customHeight="1">
      <c r="B56" s="222" t="s">
        <v>101</v>
      </c>
      <c r="C56" s="222">
        <v>-1.1602432389543071</v>
      </c>
      <c r="D56" s="222">
        <v>1.3060442096620268</v>
      </c>
      <c r="E56" s="222">
        <v>-2.1078889298769812</v>
      </c>
      <c r="F56" s="222">
        <v>-3.7783476255837849</v>
      </c>
      <c r="G56" s="222">
        <v>2.9801665639409296</v>
      </c>
      <c r="H56" s="222">
        <v>-3.2713894498252696</v>
      </c>
      <c r="I56" s="222">
        <v>-3.2103711203069132</v>
      </c>
      <c r="J56" s="222">
        <v>-4.2996500231320862</v>
      </c>
      <c r="K56" s="222">
        <v>-4.8830682974667177</v>
      </c>
      <c r="L56" s="222">
        <v>-4.5151321006619876</v>
      </c>
      <c r="M56" s="222">
        <v>-3.8869423124666467</v>
      </c>
      <c r="N56" s="222">
        <v>-4.0802464072705611</v>
      </c>
    </row>
    <row r="57" spans="2:14" ht="13.5" customHeight="1">
      <c r="B57" s="223" t="s">
        <v>102</v>
      </c>
      <c r="C57" s="223">
        <v>-2.2686072068292891</v>
      </c>
      <c r="D57" s="223">
        <v>-2.1855300729860514</v>
      </c>
      <c r="E57" s="223">
        <v>-2.6907040598145135</v>
      </c>
      <c r="F57" s="223">
        <v>-5.5495060156953819</v>
      </c>
      <c r="G57" s="223">
        <v>-3.4841847436179525</v>
      </c>
      <c r="H57" s="223">
        <v>-3.0688546813505284</v>
      </c>
      <c r="I57" s="223">
        <v>-2.8511156122808954</v>
      </c>
      <c r="J57" s="223">
        <v>-2.7046880694934559</v>
      </c>
      <c r="K57" s="223">
        <v>-2.1828743461724929</v>
      </c>
      <c r="L57" s="223">
        <v>-1.9786937144388526</v>
      </c>
      <c r="M57" s="223">
        <v>-1.8947545465629871</v>
      </c>
      <c r="N57" s="223">
        <v>-1.6065114926925694</v>
      </c>
    </row>
    <row r="58" spans="2:14" ht="13.5" customHeight="1">
      <c r="B58" s="222" t="s">
        <v>236</v>
      </c>
      <c r="C58" s="222">
        <v>-2.3365592471395726</v>
      </c>
      <c r="D58" s="222">
        <v>-1.9642850746528071</v>
      </c>
      <c r="E58" s="222">
        <v>-3.1871430314857037</v>
      </c>
      <c r="F58" s="222">
        <v>-6.0795649919224051</v>
      </c>
      <c r="G58" s="222">
        <v>-3.6775479070778374</v>
      </c>
      <c r="H58" s="222">
        <v>-2.1883628134453903</v>
      </c>
      <c r="I58" s="222">
        <v>-1.7330304538663406</v>
      </c>
      <c r="J58" s="222">
        <v>-1.5860735644932213</v>
      </c>
      <c r="K58" s="222">
        <v>-1.7812365201327292</v>
      </c>
      <c r="L58" s="222">
        <v>-1.8187147598788846</v>
      </c>
      <c r="M58" s="222">
        <v>-1.8208404202758672</v>
      </c>
      <c r="N58" s="222">
        <v>-1.819680378625</v>
      </c>
    </row>
    <row r="59" spans="2:14" ht="13.5" customHeight="1">
      <c r="B59" s="223" t="s">
        <v>103</v>
      </c>
      <c r="C59" s="223">
        <v>1.8747554513005571</v>
      </c>
      <c r="D59" s="223">
        <v>-1.5459253195545382</v>
      </c>
      <c r="E59" s="223">
        <v>-0.26711979998048113</v>
      </c>
      <c r="F59" s="223">
        <v>-2.3136610979106971</v>
      </c>
      <c r="G59" s="223">
        <v>0.41590367728171068</v>
      </c>
      <c r="H59" s="223">
        <v>-4.0368115623621224</v>
      </c>
      <c r="I59" s="223">
        <v>-2.1584348154774116</v>
      </c>
      <c r="J59" s="223">
        <v>-1.6327521135032381</v>
      </c>
      <c r="K59" s="223">
        <v>-1.6169414814512506</v>
      </c>
      <c r="L59" s="223">
        <v>-2.3167039103028477</v>
      </c>
      <c r="M59" s="223">
        <v>-2.4647338701913579</v>
      </c>
      <c r="N59" s="223">
        <v>-2.9602412188556668</v>
      </c>
    </row>
    <row r="60" spans="2:14" ht="13.5" customHeight="1">
      <c r="B60" s="222" t="s">
        <v>104</v>
      </c>
      <c r="C60" s="222">
        <v>34.226935096767363</v>
      </c>
      <c r="D60" s="222">
        <v>0.18638945262881257</v>
      </c>
      <c r="E60" s="222">
        <v>2.4652534222666023</v>
      </c>
      <c r="F60" s="222">
        <v>0.8751437014554232</v>
      </c>
      <c r="G60" s="222">
        <v>2.2050912252481054</v>
      </c>
      <c r="H60" s="222">
        <v>0.75355526087766933</v>
      </c>
      <c r="I60" s="222">
        <v>8.4410830405002937</v>
      </c>
      <c r="J60" s="222">
        <v>9.3828199119974354</v>
      </c>
      <c r="K60" s="222">
        <v>2.4588187626158242</v>
      </c>
      <c r="L60" s="222">
        <v>2.4608864574673248</v>
      </c>
      <c r="M60" s="222">
        <v>2.4585280793629911</v>
      </c>
      <c r="N60" s="222">
        <v>2.4332595287726946</v>
      </c>
    </row>
    <row r="61" spans="2:14" ht="13.5" customHeight="1">
      <c r="B61" s="223" t="s">
        <v>105</v>
      </c>
      <c r="C61" s="223">
        <v>1.2514971154343313</v>
      </c>
      <c r="D61" s="223">
        <v>0.95658638172483168</v>
      </c>
      <c r="E61" s="223">
        <v>0.16321913265162194</v>
      </c>
      <c r="F61" s="223">
        <v>-4.9545089531402242</v>
      </c>
      <c r="G61" s="223">
        <v>-1.7091074616827315</v>
      </c>
      <c r="H61" s="223">
        <v>-1.5772612880876322</v>
      </c>
      <c r="I61" s="223">
        <v>-0.50727126345751561</v>
      </c>
      <c r="J61" s="223">
        <v>-0.40645533408222534</v>
      </c>
      <c r="K61" s="223">
        <v>-0.33276326860894206</v>
      </c>
      <c r="L61" s="223">
        <v>-0.36640527734592904</v>
      </c>
      <c r="M61" s="223">
        <v>-0.32279320708976988</v>
      </c>
      <c r="N61" s="223">
        <v>-0.28510101163929608</v>
      </c>
    </row>
    <row r="62" spans="2:14" ht="13.5" customHeight="1">
      <c r="B62" s="222" t="s">
        <v>106</v>
      </c>
      <c r="C62" s="222">
        <v>-3.2998190195534836</v>
      </c>
      <c r="D62" s="222">
        <v>-2.3331045852365024</v>
      </c>
      <c r="E62" s="222">
        <v>-1.9522810283360978</v>
      </c>
      <c r="F62" s="222">
        <v>-4.9982197529605008</v>
      </c>
      <c r="G62" s="222">
        <v>-3.0814043752646216</v>
      </c>
      <c r="H62" s="222">
        <v>-4.0284430244882801</v>
      </c>
      <c r="I62" s="222">
        <v>-5.1865327100694838</v>
      </c>
      <c r="J62" s="222">
        <v>-5.8211747550324562</v>
      </c>
      <c r="K62" s="222">
        <v>-5.4313819304977997</v>
      </c>
      <c r="L62" s="222">
        <v>-4.3896410780982684</v>
      </c>
      <c r="M62" s="222">
        <v>-4.1851466776755375</v>
      </c>
      <c r="N62" s="222">
        <v>-3.6523479896607105</v>
      </c>
    </row>
    <row r="63" spans="2:14" ht="13.5" customHeight="1">
      <c r="B63" s="223" t="s">
        <v>107</v>
      </c>
      <c r="C63" s="223">
        <v>-1.6078436538399232</v>
      </c>
      <c r="D63" s="223">
        <v>-1.3352266506422901</v>
      </c>
      <c r="E63" s="223">
        <v>-3.6426646539443032E-2</v>
      </c>
      <c r="F63" s="223">
        <v>-2.7305150463211145</v>
      </c>
      <c r="G63" s="223">
        <v>-4.0019746986453661</v>
      </c>
      <c r="H63" s="223">
        <v>-4.5830657608655523</v>
      </c>
      <c r="I63" s="223">
        <v>-7.6971811602471751</v>
      </c>
      <c r="J63" s="223">
        <v>-7.07718070434015</v>
      </c>
      <c r="K63" s="223">
        <v>-6.2715001020899424</v>
      </c>
      <c r="L63" s="223">
        <v>-6.3449579627254433</v>
      </c>
      <c r="M63" s="223">
        <v>-6.3891512192514712</v>
      </c>
      <c r="N63" s="223">
        <v>-6.4337888072404485</v>
      </c>
    </row>
    <row r="64" spans="2:14" ht="13.5" customHeight="1">
      <c r="B64" s="222" t="s">
        <v>108</v>
      </c>
      <c r="C64" s="222">
        <v>0.93712593498480079</v>
      </c>
      <c r="D64" s="222">
        <v>-7.5418361172766332E-2</v>
      </c>
      <c r="E64" s="222">
        <v>0.27725538547729028</v>
      </c>
      <c r="F64" s="222">
        <v>-1.861771312804178</v>
      </c>
      <c r="G64" s="222">
        <v>2.4088896946203451E-2</v>
      </c>
      <c r="H64" s="222">
        <v>-0.13545185086821568</v>
      </c>
      <c r="I64" s="222">
        <v>2.5945270424549771</v>
      </c>
      <c r="J64" s="222">
        <v>-9.1173664822029668E-2</v>
      </c>
      <c r="K64" s="222">
        <v>-0.2724692726955637</v>
      </c>
      <c r="L64" s="222">
        <v>-0.3405034708088629</v>
      </c>
      <c r="M64" s="222">
        <v>-0.51159257460504115</v>
      </c>
      <c r="N64" s="222">
        <v>-0.48915811431727452</v>
      </c>
    </row>
    <row r="65" spans="2:14" ht="13.5" customHeight="1">
      <c r="B65" s="223" t="s">
        <v>109</v>
      </c>
      <c r="C65" s="223">
        <v>2.538950774793459</v>
      </c>
      <c r="D65" s="223">
        <v>2.5219688850324058</v>
      </c>
      <c r="E65" s="223">
        <v>0.25263252189459556</v>
      </c>
      <c r="F65" s="223">
        <v>-0.57522048496052736</v>
      </c>
      <c r="G65" s="223">
        <v>0.8289205387810672</v>
      </c>
      <c r="H65" s="223">
        <v>1.9256402574866625</v>
      </c>
      <c r="I65" s="223">
        <v>0.16864901923966258</v>
      </c>
      <c r="J65" s="223">
        <v>0.56126292219724949</v>
      </c>
      <c r="K65" s="223">
        <v>0.55417724207548336</v>
      </c>
      <c r="L65" s="223">
        <v>0.72331772502047553</v>
      </c>
      <c r="M65" s="223">
        <v>0.42941591041937133</v>
      </c>
      <c r="N65" s="223">
        <v>1.0006336232466444</v>
      </c>
    </row>
    <row r="66" spans="2:14" ht="13.5" customHeight="1">
      <c r="B66" s="222" t="s">
        <v>110</v>
      </c>
      <c r="C66" s="222">
        <v>-4.5487978668445379</v>
      </c>
      <c r="D66" s="222">
        <v>-3.2099022059781901</v>
      </c>
      <c r="E66" s="222">
        <v>-4.0487543161269501</v>
      </c>
      <c r="F66" s="222">
        <v>-4.1952431740425196</v>
      </c>
      <c r="G66" s="222">
        <v>-4.2788145708273362</v>
      </c>
      <c r="H66" s="222">
        <v>-4.7333067750223892</v>
      </c>
      <c r="I66" s="222">
        <v>-4.9970711669117689</v>
      </c>
      <c r="J66" s="222">
        <v>-3.0945398000741524</v>
      </c>
      <c r="K66" s="222">
        <v>-2.6760705502067195</v>
      </c>
      <c r="L66" s="222">
        <v>-2.3805922087058984</v>
      </c>
      <c r="M66" s="222">
        <v>-2.1852349752276994</v>
      </c>
      <c r="N66" s="222">
        <v>-1.9432245817573621</v>
      </c>
    </row>
    <row r="67" spans="2:14" ht="13.5" customHeight="1">
      <c r="B67" s="223" t="s">
        <v>111</v>
      </c>
      <c r="C67" s="223">
        <v>-1.4675156179033488</v>
      </c>
      <c r="D67" s="223">
        <v>-1.5245476485438094</v>
      </c>
      <c r="E67" s="223">
        <v>0.87918822233649685</v>
      </c>
      <c r="F67" s="223">
        <v>-3.1430968537084616</v>
      </c>
      <c r="G67" s="223">
        <v>0.74952308937430412</v>
      </c>
      <c r="H67" s="223">
        <v>-3.1033574319566295E-2</v>
      </c>
      <c r="I67" s="223">
        <v>-2.8421281909526921</v>
      </c>
      <c r="J67" s="223">
        <v>-2.2406059090316401</v>
      </c>
      <c r="K67" s="223">
        <v>-0.99644290576092942</v>
      </c>
      <c r="L67" s="223">
        <v>-0.28100416023481639</v>
      </c>
      <c r="M67" s="223">
        <v>-0.37241404683587898</v>
      </c>
      <c r="N67" s="223">
        <v>-0.29560685177154111</v>
      </c>
    </row>
    <row r="68" spans="2:14" ht="13.5" customHeight="1">
      <c r="B68" s="222" t="s">
        <v>112</v>
      </c>
      <c r="C68" s="222">
        <v>-3.3047850963833567</v>
      </c>
      <c r="D68" s="222">
        <v>-0.72585113998558781</v>
      </c>
      <c r="E68" s="222">
        <v>-1.5504427333918529</v>
      </c>
      <c r="F68" s="222">
        <v>-5.1219851136645538</v>
      </c>
      <c r="G68" s="222">
        <v>-5.5399074987103099</v>
      </c>
      <c r="H68" s="222">
        <v>-3.9232219846036607</v>
      </c>
      <c r="I68" s="222">
        <v>-3.5813831164439134</v>
      </c>
      <c r="J68" s="222">
        <v>-3.5458936834284436</v>
      </c>
      <c r="K68" s="222">
        <v>-2.8278716793660732</v>
      </c>
      <c r="L68" s="222">
        <v>-2.2870599778800149</v>
      </c>
      <c r="M68" s="222">
        <v>-1.8107818450477313</v>
      </c>
      <c r="N68" s="222">
        <v>-1.5700610202769276</v>
      </c>
    </row>
    <row r="69" spans="2:14" ht="13.5" customHeight="1">
      <c r="B69" s="223" t="s">
        <v>113</v>
      </c>
      <c r="C69" s="223">
        <v>1.9572086300478302</v>
      </c>
      <c r="D69" s="223">
        <v>1.2607638463854365</v>
      </c>
      <c r="E69" s="223">
        <v>-0.36580310577118497</v>
      </c>
      <c r="F69" s="223">
        <v>-0.71666275772607535</v>
      </c>
      <c r="G69" s="223">
        <v>-5.2330314259690747</v>
      </c>
      <c r="H69" s="223">
        <v>-3.6873585902643615</v>
      </c>
      <c r="I69" s="223">
        <v>-4.4789142010294523</v>
      </c>
      <c r="J69" s="223">
        <v>-1.165219338689669</v>
      </c>
      <c r="K69" s="223">
        <v>-2.1714033620890767</v>
      </c>
      <c r="L69" s="223">
        <v>-1.695482805571441</v>
      </c>
      <c r="M69" s="223">
        <v>-1.1222949219991347</v>
      </c>
      <c r="N69" s="223">
        <v>-0.26364144163817632</v>
      </c>
    </row>
    <row r="70" spans="2:14" ht="13.5" customHeight="1">
      <c r="B70" s="222" t="s">
        <v>114</v>
      </c>
      <c r="C70" s="222">
        <v>5.5550777804004321</v>
      </c>
      <c r="D70" s="222">
        <v>5.3288044893126125</v>
      </c>
      <c r="E70" s="222">
        <v>10.280338235064256</v>
      </c>
      <c r="F70" s="222">
        <v>2.8560147032335266</v>
      </c>
      <c r="G70" s="222">
        <v>4.9806290367388488</v>
      </c>
      <c r="H70" s="222">
        <v>9.1057052020390863</v>
      </c>
      <c r="I70" s="222">
        <v>3.1482774508968761</v>
      </c>
      <c r="J70" s="222">
        <v>2.058593219684993</v>
      </c>
      <c r="K70" s="222">
        <v>1.9092218702738832</v>
      </c>
      <c r="L70" s="222">
        <v>1.3235010757861301</v>
      </c>
      <c r="M70" s="222">
        <v>1.1370608264809137</v>
      </c>
      <c r="N70" s="222">
        <v>1.0123803731268368</v>
      </c>
    </row>
    <row r="71" spans="2:14" ht="13.5" customHeight="1">
      <c r="B71" s="223" t="s">
        <v>115</v>
      </c>
      <c r="C71" s="223">
        <v>1.1097596649782144</v>
      </c>
      <c r="D71" s="223">
        <v>-1.0657440941040326</v>
      </c>
      <c r="E71" s="223">
        <v>0.60463099260759656</v>
      </c>
      <c r="F71" s="223">
        <v>-5.9370328674394246</v>
      </c>
      <c r="G71" s="223">
        <v>-1.8213262809645006</v>
      </c>
      <c r="H71" s="223">
        <v>-1.8019666870927658</v>
      </c>
      <c r="I71" s="223">
        <v>-2.9631131856520749</v>
      </c>
      <c r="J71" s="223">
        <v>-2.0643914937854269</v>
      </c>
      <c r="K71" s="223">
        <v>-1.9470825282418689</v>
      </c>
      <c r="L71" s="223">
        <v>-1.4809581309631774</v>
      </c>
      <c r="M71" s="223">
        <v>-1.5556625043566201</v>
      </c>
      <c r="N71" s="223">
        <v>-1.5849830412497248</v>
      </c>
    </row>
    <row r="72" spans="2:14" ht="13.5" customHeight="1">
      <c r="B72" s="222" t="s">
        <v>116</v>
      </c>
      <c r="C72" s="222">
        <v>3.498109967300707</v>
      </c>
      <c r="D72" s="222">
        <v>-4.9229041094514185</v>
      </c>
      <c r="E72" s="222">
        <v>-2.1381882221336599</v>
      </c>
      <c r="F72" s="222">
        <v>-7.7170794481206491</v>
      </c>
      <c r="G72" s="222">
        <v>-1.653695285592931</v>
      </c>
      <c r="H72" s="222">
        <v>-0.14382001627772656</v>
      </c>
      <c r="I72" s="222">
        <v>-1.4174986512739236</v>
      </c>
      <c r="J72" s="222">
        <v>-2.7844625987643457</v>
      </c>
      <c r="K72" s="222">
        <v>-2.9393445745308453</v>
      </c>
      <c r="L72" s="222">
        <v>-2.038621811168039</v>
      </c>
      <c r="M72" s="222">
        <v>-2.1349257782187423</v>
      </c>
      <c r="N72" s="222">
        <v>-2.1373744996303534</v>
      </c>
    </row>
    <row r="73" spans="2:14" ht="13.5" customHeight="1">
      <c r="B73" s="227" t="s">
        <v>117</v>
      </c>
      <c r="C73" s="223">
        <v>22.102825916872742</v>
      </c>
      <c r="D73" s="223">
        <v>0.41606031327617377</v>
      </c>
      <c r="E73" s="223">
        <v>0.82779086960239479</v>
      </c>
      <c r="F73" s="223">
        <v>-0.86439930279528809</v>
      </c>
      <c r="G73" s="223">
        <v>-1.3079034931409887</v>
      </c>
      <c r="H73" s="223">
        <v>-1.8364156440575305</v>
      </c>
      <c r="I73" s="223">
        <v>-4.1427123685859302</v>
      </c>
      <c r="J73" s="223">
        <v>-1.9079738347760631</v>
      </c>
      <c r="K73" s="223">
        <v>-1.5205874545012308</v>
      </c>
      <c r="L73" s="223">
        <v>-1.7695727393359406</v>
      </c>
      <c r="M73" s="223">
        <v>-1.6825270111523043</v>
      </c>
      <c r="N73" s="223">
        <v>-1.5828850025551251</v>
      </c>
    </row>
    <row r="74" spans="2:14" ht="4.5" customHeight="1">
      <c r="B74" s="227"/>
      <c r="C74" s="234"/>
      <c r="D74" s="234"/>
      <c r="E74" s="234"/>
      <c r="F74" s="234"/>
      <c r="G74" s="234"/>
      <c r="H74" s="234"/>
      <c r="I74" s="234"/>
      <c r="J74" s="234"/>
      <c r="K74" s="234"/>
      <c r="L74" s="234"/>
      <c r="M74" s="235"/>
      <c r="N74" s="235"/>
    </row>
    <row r="75" spans="2:14">
      <c r="B75" s="227" t="s">
        <v>87</v>
      </c>
      <c r="C75" s="226">
        <v>3.6998429947030353</v>
      </c>
      <c r="D75" s="226">
        <v>-0.21057055151788243</v>
      </c>
      <c r="E75" s="226">
        <v>0.78214748365025943</v>
      </c>
      <c r="F75" s="226">
        <v>-2.7927448515247222</v>
      </c>
      <c r="G75" s="226">
        <v>-0.87274793530405492</v>
      </c>
      <c r="H75" s="226">
        <v>-0.60477198982008451</v>
      </c>
      <c r="I75" s="226">
        <v>-2.0665321326887733</v>
      </c>
      <c r="J75" s="226">
        <v>-1.7680199529384593</v>
      </c>
      <c r="K75" s="226">
        <v>-1.6333123246716774</v>
      </c>
      <c r="L75" s="226">
        <v>-1.5062787461078873</v>
      </c>
      <c r="M75" s="226">
        <v>-1.4467447518516805</v>
      </c>
      <c r="N75" s="226">
        <v>-1.3978401202763611</v>
      </c>
    </row>
    <row r="76" spans="2:14">
      <c r="B76" s="228" t="s">
        <v>37</v>
      </c>
      <c r="C76" s="226">
        <v>8.2811079301041151</v>
      </c>
      <c r="D76" s="226">
        <v>0.34906404834042737</v>
      </c>
      <c r="E76" s="226">
        <v>2.5281579109046568</v>
      </c>
      <c r="F76" s="226">
        <v>-4.7610915691593076</v>
      </c>
      <c r="G76" s="226">
        <v>-0.52566069994339493</v>
      </c>
      <c r="H76" s="226">
        <v>-6.909328554250245E-2</v>
      </c>
      <c r="I76" s="226">
        <v>-2.1689610557345103</v>
      </c>
      <c r="J76" s="226">
        <v>-1.9917660508256225</v>
      </c>
      <c r="K76" s="226">
        <v>-2.0868732999377078</v>
      </c>
      <c r="L76" s="226">
        <v>-1.8015158779101901</v>
      </c>
      <c r="M76" s="226">
        <v>-1.8370302407248573</v>
      </c>
      <c r="N76" s="226">
        <v>-1.965454269906834</v>
      </c>
    </row>
    <row r="77" spans="2:14">
      <c r="B77" s="229" t="s">
        <v>28</v>
      </c>
      <c r="C77" s="226">
        <v>0.47109631407653285</v>
      </c>
      <c r="D77" s="226">
        <v>-1.0153961292585523</v>
      </c>
      <c r="E77" s="226">
        <v>0.30339149210859145</v>
      </c>
      <c r="F77" s="226">
        <v>-4.7647184397532696</v>
      </c>
      <c r="G77" s="226">
        <v>-2.3130001930392532</v>
      </c>
      <c r="H77" s="226">
        <v>-2.4549404934120278</v>
      </c>
      <c r="I77" s="226">
        <v>-3.5505044494957896</v>
      </c>
      <c r="J77" s="226">
        <v>-3.0569719100641426</v>
      </c>
      <c r="K77" s="226">
        <v>-2.7839316294568088</v>
      </c>
      <c r="L77" s="226">
        <v>-2.4992078811401628</v>
      </c>
      <c r="M77" s="226">
        <v>-2.5272165169932732</v>
      </c>
      <c r="N77" s="226">
        <v>-2.5195851738790109</v>
      </c>
    </row>
    <row r="78" spans="2:14">
      <c r="B78" s="229" t="s">
        <v>32</v>
      </c>
      <c r="C78" s="226">
        <v>1.9661919942160149</v>
      </c>
      <c r="D78" s="226">
        <v>1.6957747465311053</v>
      </c>
      <c r="E78" s="226">
        <v>1.2662497345781139</v>
      </c>
      <c r="F78" s="226">
        <v>-1.5283381293943747</v>
      </c>
      <c r="G78" s="226">
        <v>0.66479444359470619</v>
      </c>
      <c r="H78" s="226">
        <v>-0.24692476717516687</v>
      </c>
      <c r="I78" s="226">
        <v>-0.32203795832515009</v>
      </c>
      <c r="J78" s="226">
        <v>-0.67873106430254537</v>
      </c>
      <c r="K78" s="226">
        <v>-0.58302981728126091</v>
      </c>
      <c r="L78" s="226">
        <v>-0.43729494424631377</v>
      </c>
      <c r="M78" s="226">
        <v>-0.4167545205681138</v>
      </c>
      <c r="N78" s="226">
        <v>-0.33100126452733292</v>
      </c>
    </row>
    <row r="79" spans="2:14">
      <c r="B79" s="228" t="s">
        <v>237</v>
      </c>
      <c r="C79" s="226">
        <v>7.1139645044941746</v>
      </c>
      <c r="D79" s="226">
        <v>7.548539111764889E-2</v>
      </c>
      <c r="E79" s="226">
        <v>0.39844156467302672</v>
      </c>
      <c r="F79" s="226">
        <v>-1.5419612551133999</v>
      </c>
      <c r="G79" s="226">
        <v>-1.0813442092142544</v>
      </c>
      <c r="H79" s="226">
        <v>-1.0090962704942452</v>
      </c>
      <c r="I79" s="226">
        <v>-2.2441504925178446</v>
      </c>
      <c r="J79" s="226">
        <v>-1.52872600366628</v>
      </c>
      <c r="K79" s="226">
        <v>-1.5600624046305456</v>
      </c>
      <c r="L79" s="226">
        <v>-1.6248389678676223</v>
      </c>
      <c r="M79" s="226">
        <v>-1.4173704688331243</v>
      </c>
      <c r="N79" s="226">
        <v>-1.3205469529052509</v>
      </c>
    </row>
    <row r="80" spans="2:14">
      <c r="B80" s="228" t="s">
        <v>27</v>
      </c>
      <c r="C80" s="226">
        <v>1.5092314443135677</v>
      </c>
      <c r="D80" s="226">
        <v>-0.50741920969495935</v>
      </c>
      <c r="E80" s="226">
        <v>1.7882414981588202</v>
      </c>
      <c r="F80" s="226">
        <v>-3.0349491506314363</v>
      </c>
      <c r="G80" s="226">
        <v>0.61409424893317899</v>
      </c>
      <c r="H80" s="226">
        <v>2.1752250986989154</v>
      </c>
      <c r="I80" s="226">
        <v>-0.36506123364811033</v>
      </c>
      <c r="J80" s="226">
        <v>-0.76077052943625656</v>
      </c>
      <c r="K80" s="226">
        <v>-0.48079725271419615</v>
      </c>
      <c r="L80" s="226">
        <v>-0.22105902478216327</v>
      </c>
      <c r="M80" s="226">
        <v>-0.28149866143636276</v>
      </c>
      <c r="N80" s="226">
        <v>-0.27887794284661199</v>
      </c>
    </row>
    <row r="81" spans="2:14" ht="23.25" customHeight="1">
      <c r="B81" s="800" t="s">
        <v>220</v>
      </c>
      <c r="C81" s="800"/>
      <c r="D81" s="800"/>
      <c r="E81" s="800"/>
      <c r="F81" s="800"/>
      <c r="G81" s="800"/>
      <c r="H81" s="800"/>
      <c r="I81" s="800"/>
      <c r="J81" s="800"/>
      <c r="K81" s="800"/>
      <c r="L81" s="800"/>
      <c r="M81" s="800"/>
      <c r="N81" s="800"/>
    </row>
    <row r="82" spans="2:14" ht="24" customHeight="1">
      <c r="B82" s="721" t="s">
        <v>238</v>
      </c>
      <c r="C82" s="721"/>
      <c r="D82" s="721"/>
      <c r="E82" s="721"/>
      <c r="F82" s="721"/>
      <c r="G82" s="721"/>
      <c r="H82" s="721"/>
      <c r="I82" s="721"/>
      <c r="J82" s="721"/>
      <c r="K82" s="721"/>
      <c r="L82" s="721"/>
      <c r="M82" s="721"/>
      <c r="N82" s="721"/>
    </row>
  </sheetData>
  <mergeCells count="3">
    <mergeCell ref="B2:N2"/>
    <mergeCell ref="B81:N81"/>
    <mergeCell ref="B82:N82"/>
  </mergeCells>
  <pageMargins left="0.7" right="0.7" top="0.75" bottom="0.75" header="0.3" footer="0.3"/>
  <pageSetup scale="64" orientation="portrait" r:id="rId1"/>
</worksheet>
</file>

<file path=xl/worksheets/sheet63.xml><?xml version="1.0" encoding="utf-8"?>
<worksheet xmlns="http://schemas.openxmlformats.org/spreadsheetml/2006/main" xmlns:r="http://schemas.openxmlformats.org/officeDocument/2006/relationships">
  <sheetPr>
    <tabColor theme="5" tint="0.39997558519241921"/>
    <pageSetUpPr fitToPage="1"/>
  </sheetPr>
  <dimension ref="A2:N82"/>
  <sheetViews>
    <sheetView zoomScale="90" zoomScaleNormal="90" workbookViewId="0">
      <pane xSplit="2" ySplit="4" topLeftCell="C5" activePane="bottomRight" state="frozen"/>
      <selection activeCell="S46" sqref="S46"/>
      <selection pane="topRight" activeCell="S46" sqref="S46"/>
      <selection pane="bottomLeft" activeCell="S46" sqref="S46"/>
      <selection pane="bottomRight" activeCell="S46" sqref="S46"/>
    </sheetView>
  </sheetViews>
  <sheetFormatPr defaultRowHeight="15"/>
  <cols>
    <col min="1" max="1" width="6.7109375" style="42" customWidth="1"/>
    <col min="2" max="2" width="21.28515625" style="217" customWidth="1"/>
    <col min="3" max="14" width="7.7109375" style="217" customWidth="1"/>
    <col min="15" max="16384" width="9.140625" style="217"/>
  </cols>
  <sheetData>
    <row r="2" spans="2:14" ht="30.75" customHeight="1">
      <c r="B2" s="799" t="s">
        <v>872</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226</v>
      </c>
      <c r="C4" s="221"/>
      <c r="D4" s="221"/>
      <c r="E4" s="221"/>
      <c r="F4" s="221"/>
      <c r="G4" s="221"/>
      <c r="H4" s="221"/>
      <c r="I4" s="221"/>
      <c r="J4" s="221"/>
      <c r="K4" s="221"/>
      <c r="L4" s="221"/>
      <c r="M4" s="221"/>
      <c r="N4" s="221"/>
    </row>
    <row r="5" spans="2:14" ht="13.5" customHeight="1">
      <c r="B5" s="222" t="s">
        <v>91</v>
      </c>
      <c r="C5" s="222">
        <v>17.965968947053408</v>
      </c>
      <c r="D5" s="222">
        <v>20.085429593284619</v>
      </c>
      <c r="E5" s="222">
        <v>20.479449489152543</v>
      </c>
      <c r="F5" s="222">
        <v>20.867012281122253</v>
      </c>
      <c r="G5" s="222">
        <v>20.969992560427009</v>
      </c>
      <c r="H5" s="222">
        <v>21.8615931688431</v>
      </c>
      <c r="I5" s="222">
        <v>21.358504642281961</v>
      </c>
      <c r="J5" s="222">
        <v>21.900006451525098</v>
      </c>
      <c r="K5" s="222">
        <v>22.05525989127521</v>
      </c>
      <c r="L5" s="222">
        <v>22.437638176280174</v>
      </c>
      <c r="M5" s="222">
        <v>22.621284035139308</v>
      </c>
      <c r="N5" s="222">
        <v>22.665722618511523</v>
      </c>
    </row>
    <row r="6" spans="2:14" ht="13.5" customHeight="1">
      <c r="B6" s="223" t="s">
        <v>92</v>
      </c>
      <c r="C6" s="223">
        <v>34.303982613483477</v>
      </c>
      <c r="D6" s="223">
        <v>34.393384316478596</v>
      </c>
      <c r="E6" s="223">
        <v>38.902319532362547</v>
      </c>
      <c r="F6" s="223">
        <v>35.833643646359711</v>
      </c>
      <c r="G6" s="223">
        <v>33.165242196723874</v>
      </c>
      <c r="H6" s="223">
        <v>36.20910652664567</v>
      </c>
      <c r="I6" s="223">
        <v>36.587631015471906</v>
      </c>
      <c r="J6" s="223">
        <v>35.651371793988126</v>
      </c>
      <c r="K6" s="223">
        <v>35.437054324734078</v>
      </c>
      <c r="L6" s="223">
        <v>35.642486542680693</v>
      </c>
      <c r="M6" s="223">
        <v>35.611960318083938</v>
      </c>
      <c r="N6" s="223">
        <v>35.652249567572909</v>
      </c>
    </row>
    <row r="7" spans="2:14" ht="13.5" customHeight="1">
      <c r="B7" s="222" t="s">
        <v>93</v>
      </c>
      <c r="C7" s="222">
        <v>40.750927589860957</v>
      </c>
      <c r="D7" s="222">
        <v>20.101216962233583</v>
      </c>
      <c r="E7" s="222">
        <v>16.862073526603197</v>
      </c>
      <c r="F7" s="222">
        <v>19.57500681554718</v>
      </c>
      <c r="G7" s="222">
        <v>20.138201792682274</v>
      </c>
      <c r="H7" s="222">
        <v>21.784935612673596</v>
      </c>
      <c r="I7" s="222">
        <v>23.911168662837547</v>
      </c>
      <c r="J7" s="222">
        <v>23.068954080834565</v>
      </c>
      <c r="K7" s="222">
        <v>23.493994468859288</v>
      </c>
      <c r="L7" s="222">
        <v>23.569428889387105</v>
      </c>
      <c r="M7" s="222">
        <v>24.015311936820151</v>
      </c>
      <c r="N7" s="222">
        <v>23.733282839918619</v>
      </c>
    </row>
    <row r="8" spans="2:14" ht="13.5" customHeight="1">
      <c r="B8" s="223" t="s">
        <v>94</v>
      </c>
      <c r="C8" s="223">
        <v>12.779999884760732</v>
      </c>
      <c r="D8" s="223">
        <v>13.732931649323026</v>
      </c>
      <c r="E8" s="223">
        <v>15.887090544566815</v>
      </c>
      <c r="F8" s="223">
        <v>15.789365510741829</v>
      </c>
      <c r="G8" s="223">
        <v>17.033509004082781</v>
      </c>
      <c r="H8" s="223">
        <v>17.124335935538841</v>
      </c>
      <c r="I8" s="223">
        <v>17.305693180616217</v>
      </c>
      <c r="J8" s="223">
        <v>16.778720080484558</v>
      </c>
      <c r="K8" s="223">
        <v>16.894136443487394</v>
      </c>
      <c r="L8" s="223">
        <v>16.881391885354695</v>
      </c>
      <c r="M8" s="223">
        <v>16.90787659770081</v>
      </c>
      <c r="N8" s="223">
        <v>16.947869299695007</v>
      </c>
    </row>
    <row r="9" spans="2:14" ht="13.5" customHeight="1">
      <c r="B9" s="222" t="s">
        <v>95</v>
      </c>
      <c r="C9" s="222">
        <v>47.634995850802348</v>
      </c>
      <c r="D9" s="222">
        <v>20.275573127914225</v>
      </c>
      <c r="E9" s="222">
        <v>20.830834281735903</v>
      </c>
      <c r="F9" s="222">
        <v>18.38248456676536</v>
      </c>
      <c r="G9" s="222">
        <v>17.466683648321073</v>
      </c>
      <c r="H9" s="222">
        <v>18.896330913712774</v>
      </c>
      <c r="I9" s="222">
        <v>18.653202997402921</v>
      </c>
      <c r="J9" s="222">
        <v>18.677977381202876</v>
      </c>
      <c r="K9" s="222">
        <v>18.1513745138056</v>
      </c>
      <c r="L9" s="222">
        <v>17.976605883675322</v>
      </c>
      <c r="M9" s="222">
        <v>18.028034813385855</v>
      </c>
      <c r="N9" s="222">
        <v>17.988609251399325</v>
      </c>
    </row>
    <row r="10" spans="2:14" ht="13.5" customHeight="1">
      <c r="B10" s="223" t="s">
        <v>96</v>
      </c>
      <c r="C10" s="223">
        <v>19.08491004632543</v>
      </c>
      <c r="D10" s="223">
        <v>24.244983738116229</v>
      </c>
      <c r="E10" s="223">
        <v>27.865520201710588</v>
      </c>
      <c r="F10" s="223">
        <v>19.587706344618923</v>
      </c>
      <c r="G10" s="223">
        <v>25.270803806916604</v>
      </c>
      <c r="H10" s="223">
        <v>32.270967859116254</v>
      </c>
      <c r="I10" s="223">
        <v>26.423835571052251</v>
      </c>
      <c r="J10" s="223">
        <v>24.112395509360251</v>
      </c>
      <c r="K10" s="223">
        <v>24.537442514156815</v>
      </c>
      <c r="L10" s="223">
        <v>23.515987145769433</v>
      </c>
      <c r="M10" s="223">
        <v>22.756308917605025</v>
      </c>
      <c r="N10" s="223">
        <v>22.216739986057863</v>
      </c>
    </row>
    <row r="11" spans="2:14" ht="13.5" customHeight="1">
      <c r="B11" s="224" t="s">
        <v>234</v>
      </c>
      <c r="C11" s="222">
        <v>19.509248999246516</v>
      </c>
      <c r="D11" s="222">
        <v>16.95561525989709</v>
      </c>
      <c r="E11" s="222">
        <v>21.077356547310025</v>
      </c>
      <c r="F11" s="222">
        <v>24.317366488378696</v>
      </c>
      <c r="G11" s="222">
        <v>33.011865878494831</v>
      </c>
      <c r="H11" s="222">
        <v>27.312608901734631</v>
      </c>
      <c r="I11" s="222">
        <v>30.832300273618685</v>
      </c>
      <c r="J11" s="222">
        <v>28.471205509419097</v>
      </c>
      <c r="K11" s="222">
        <v>27.895858241090295</v>
      </c>
      <c r="L11" s="222">
        <v>28.122835164782749</v>
      </c>
      <c r="M11" s="222">
        <v>28.111907591202861</v>
      </c>
      <c r="N11" s="222">
        <v>28.227178042136902</v>
      </c>
    </row>
    <row r="12" spans="2:14" ht="13.5" customHeight="1">
      <c r="B12" s="223" t="s">
        <v>235</v>
      </c>
      <c r="C12" s="223">
        <v>44.426854004848366</v>
      </c>
      <c r="D12" s="223">
        <v>39.252636243720673</v>
      </c>
      <c r="E12" s="223">
        <v>47.024593708045153</v>
      </c>
      <c r="F12" s="223">
        <v>29.465313106487827</v>
      </c>
      <c r="G12" s="223">
        <v>37.516643837500496</v>
      </c>
      <c r="H12" s="223">
        <v>42.515338959702021</v>
      </c>
      <c r="I12" s="223">
        <v>42.829991195101194</v>
      </c>
      <c r="J12" s="223">
        <v>41.922727271921588</v>
      </c>
      <c r="K12" s="223">
        <v>41.507584517362169</v>
      </c>
      <c r="L12" s="223">
        <v>38.60811805339894</v>
      </c>
      <c r="M12" s="223">
        <v>37.201930067823916</v>
      </c>
      <c r="N12" s="223">
        <v>35.219799011777376</v>
      </c>
    </row>
    <row r="13" spans="2:14" ht="13.5" customHeight="1">
      <c r="B13" s="222" t="s">
        <v>97</v>
      </c>
      <c r="C13" s="222">
        <v>19.023227453137842</v>
      </c>
      <c r="D13" s="222">
        <v>19.722714976626492</v>
      </c>
      <c r="E13" s="222">
        <v>20.565069242320224</v>
      </c>
      <c r="F13" s="222">
        <v>19.492748248099616</v>
      </c>
      <c r="G13" s="222">
        <v>19.702020026238138</v>
      </c>
      <c r="H13" s="222">
        <v>15.192942457750005</v>
      </c>
      <c r="I13" s="222">
        <v>19.320570091326942</v>
      </c>
      <c r="J13" s="222">
        <v>20.887558037766844</v>
      </c>
      <c r="K13" s="222">
        <v>21.120781788016995</v>
      </c>
      <c r="L13" s="222">
        <v>21.544091276376733</v>
      </c>
      <c r="M13" s="222">
        <v>21.718582320832855</v>
      </c>
      <c r="N13" s="222">
        <v>21.777182655260923</v>
      </c>
    </row>
    <row r="14" spans="2:14" ht="13.5" customHeight="1">
      <c r="B14" s="223" t="s">
        <v>98</v>
      </c>
      <c r="C14" s="223">
        <v>18.421821733272797</v>
      </c>
      <c r="D14" s="223">
        <v>17.082923265881991</v>
      </c>
      <c r="E14" s="223">
        <v>15.990671634836657</v>
      </c>
      <c r="F14" s="223">
        <v>16.287612523774559</v>
      </c>
      <c r="G14" s="223">
        <v>17.297141846299446</v>
      </c>
      <c r="H14" s="223">
        <v>16.74851829308459</v>
      </c>
      <c r="I14" s="223">
        <v>15.463100387736823</v>
      </c>
      <c r="J14" s="223">
        <v>14.628880178569458</v>
      </c>
      <c r="K14" s="223">
        <v>14.766239869580177</v>
      </c>
      <c r="L14" s="223">
        <v>14.787057377411125</v>
      </c>
      <c r="M14" s="223">
        <v>14.849011419518524</v>
      </c>
      <c r="N14" s="223">
        <v>14.820221230672415</v>
      </c>
    </row>
    <row r="15" spans="2:14" ht="13.5" customHeight="1">
      <c r="B15" s="222" t="s">
        <v>99</v>
      </c>
      <c r="C15" s="222">
        <v>26.668921049061979</v>
      </c>
      <c r="D15" s="222">
        <v>29.258646405395471</v>
      </c>
      <c r="E15" s="222">
        <v>30.690145888500904</v>
      </c>
      <c r="F15" s="222">
        <v>29.269839350419151</v>
      </c>
      <c r="G15" s="222">
        <v>28.280369228571157</v>
      </c>
      <c r="H15" s="222">
        <v>28.355927891048509</v>
      </c>
      <c r="I15" s="222">
        <v>28.228994778168438</v>
      </c>
      <c r="J15" s="222">
        <v>27.73846199313499</v>
      </c>
      <c r="K15" s="222">
        <v>27.380461441440794</v>
      </c>
      <c r="L15" s="222">
        <v>27.149643878232986</v>
      </c>
      <c r="M15" s="222">
        <v>26.943352714503018</v>
      </c>
      <c r="N15" s="222">
        <v>26.997591195226395</v>
      </c>
    </row>
    <row r="16" spans="2:14" ht="13.5" customHeight="1">
      <c r="B16" s="223" t="s">
        <v>100</v>
      </c>
      <c r="C16" s="223">
        <v>17.063637300612243</v>
      </c>
      <c r="D16" s="223">
        <v>17.499722816621777</v>
      </c>
      <c r="E16" s="223">
        <v>16.035748824984573</v>
      </c>
      <c r="F16" s="223">
        <v>16.524398488422012</v>
      </c>
      <c r="G16" s="223">
        <v>16.808929711465371</v>
      </c>
      <c r="H16" s="223">
        <v>19.455350519483162</v>
      </c>
      <c r="I16" s="223">
        <v>20.75319775028542</v>
      </c>
      <c r="J16" s="223">
        <v>19.809914517260538</v>
      </c>
      <c r="K16" s="223">
        <v>20.9918525191346</v>
      </c>
      <c r="L16" s="223">
        <v>21.106132373241778</v>
      </c>
      <c r="M16" s="223">
        <v>21.49371411998094</v>
      </c>
      <c r="N16" s="223">
        <v>20.740140955534557</v>
      </c>
    </row>
    <row r="17" spans="2:14" ht="13.5" customHeight="1">
      <c r="B17" s="222" t="s">
        <v>101</v>
      </c>
      <c r="C17" s="222">
        <v>13.471864940437662</v>
      </c>
      <c r="D17" s="222">
        <v>15.770884030501067</v>
      </c>
      <c r="E17" s="222">
        <v>15.124826183490045</v>
      </c>
      <c r="F17" s="222">
        <v>17.901091307283114</v>
      </c>
      <c r="G17" s="222">
        <v>28.406382126003471</v>
      </c>
      <c r="H17" s="222">
        <v>29.830223694317624</v>
      </c>
      <c r="I17" s="222">
        <v>27.91470569798658</v>
      </c>
      <c r="J17" s="222">
        <v>26.96095577930328</v>
      </c>
      <c r="K17" s="222">
        <v>26.987438555820887</v>
      </c>
      <c r="L17" s="222">
        <v>25.389506414381657</v>
      </c>
      <c r="M17" s="222">
        <v>23.858454210180717</v>
      </c>
      <c r="N17" s="222">
        <v>22.228577213788849</v>
      </c>
    </row>
    <row r="18" spans="2:14" ht="13.5" customHeight="1">
      <c r="B18" s="223" t="s">
        <v>102</v>
      </c>
      <c r="C18" s="223">
        <v>24.100952118218373</v>
      </c>
      <c r="D18" s="223">
        <v>24.414139134417635</v>
      </c>
      <c r="E18" s="223">
        <v>26.445712386833183</v>
      </c>
      <c r="F18" s="223">
        <v>25.070182019331817</v>
      </c>
      <c r="G18" s="223">
        <v>24.832889788885268</v>
      </c>
      <c r="H18" s="223">
        <v>23.488485629703362</v>
      </c>
      <c r="I18" s="223">
        <v>23.512560629491482</v>
      </c>
      <c r="J18" s="223">
        <v>24.01952431273773</v>
      </c>
      <c r="K18" s="223">
        <v>24.108515057404713</v>
      </c>
      <c r="L18" s="223">
        <v>23.490551084696961</v>
      </c>
      <c r="M18" s="223">
        <v>22.885455432913457</v>
      </c>
      <c r="N18" s="223">
        <v>22.193706480009418</v>
      </c>
    </row>
    <row r="19" spans="2:14" ht="13.5" customHeight="1">
      <c r="B19" s="222" t="s">
        <v>236</v>
      </c>
      <c r="C19" s="222">
        <v>14.605790877330339</v>
      </c>
      <c r="D19" s="222">
        <v>15.775758611006891</v>
      </c>
      <c r="E19" s="222">
        <v>15.957958892925566</v>
      </c>
      <c r="F19" s="222">
        <v>17.910450882071501</v>
      </c>
      <c r="G19" s="222">
        <v>18.093389534927866</v>
      </c>
      <c r="H19" s="222">
        <v>18.368063228702265</v>
      </c>
      <c r="I19" s="222">
        <v>19.517040877176068</v>
      </c>
      <c r="J19" s="222">
        <v>19.495146373588224</v>
      </c>
      <c r="K19" s="222">
        <v>19.442359898747892</v>
      </c>
      <c r="L19" s="222">
        <v>19.388485996977998</v>
      </c>
      <c r="M19" s="222">
        <v>19.290206312313039</v>
      </c>
      <c r="N19" s="222">
        <v>19.072419546639516</v>
      </c>
    </row>
    <row r="20" spans="2:14" ht="13.5" customHeight="1">
      <c r="B20" s="223" t="s">
        <v>103</v>
      </c>
      <c r="C20" s="223">
        <v>20.971296609072727</v>
      </c>
      <c r="D20" s="223">
        <v>15.996376980809684</v>
      </c>
      <c r="E20" s="223">
        <v>17.586197610957857</v>
      </c>
      <c r="F20" s="223">
        <v>12.266750800858167</v>
      </c>
      <c r="G20" s="223">
        <v>12.340161480204278</v>
      </c>
      <c r="H20" s="223">
        <v>11.258529348080462</v>
      </c>
      <c r="I20" s="223">
        <v>11.963468634699554</v>
      </c>
      <c r="J20" s="223">
        <v>13.174412834011731</v>
      </c>
      <c r="K20" s="223">
        <v>13.906789264494007</v>
      </c>
      <c r="L20" s="223">
        <v>12.446373628329727</v>
      </c>
      <c r="M20" s="223">
        <v>12.158669631133522</v>
      </c>
      <c r="N20" s="223">
        <v>12.035822651942677</v>
      </c>
    </row>
    <row r="21" spans="2:14" ht="13.5" customHeight="1">
      <c r="B21" s="222" t="s">
        <v>104</v>
      </c>
      <c r="C21" s="222">
        <v>58.61578815103686</v>
      </c>
      <c r="D21" s="222">
        <v>23.902527339358457</v>
      </c>
      <c r="E21" s="222">
        <v>21.373537601509014</v>
      </c>
      <c r="F21" s="222">
        <v>24.232437095240254</v>
      </c>
      <c r="G21" s="222">
        <v>22.602979941404435</v>
      </c>
      <c r="H21" s="222">
        <v>23.319184161946414</v>
      </c>
      <c r="I21" s="222">
        <v>22.90805700340594</v>
      </c>
      <c r="J21" s="222">
        <v>23.209647028696924</v>
      </c>
      <c r="K21" s="222">
        <v>23.606358507851663</v>
      </c>
      <c r="L21" s="222">
        <v>23.57793637801521</v>
      </c>
      <c r="M21" s="222">
        <v>23.575360088853387</v>
      </c>
      <c r="N21" s="222">
        <v>23.570227489447664</v>
      </c>
    </row>
    <row r="22" spans="2:14" ht="13.5" customHeight="1">
      <c r="B22" s="223" t="s">
        <v>105</v>
      </c>
      <c r="C22" s="223">
        <v>39.87228249612474</v>
      </c>
      <c r="D22" s="223">
        <v>41.722214090021417</v>
      </c>
      <c r="E22" s="223">
        <v>40.553517876905282</v>
      </c>
      <c r="F22" s="223">
        <v>38.897528757457636</v>
      </c>
      <c r="G22" s="223">
        <v>38.311217089561097</v>
      </c>
      <c r="H22" s="223">
        <v>36.70074419936028</v>
      </c>
      <c r="I22" s="223">
        <v>38.10297180011333</v>
      </c>
      <c r="J22" s="223">
        <v>37.924812782573362</v>
      </c>
      <c r="K22" s="223">
        <v>37.418968782237144</v>
      </c>
      <c r="L22" s="223">
        <v>37.179176189602479</v>
      </c>
      <c r="M22" s="223">
        <v>37.032308963007274</v>
      </c>
      <c r="N22" s="223">
        <v>36.983824473555138</v>
      </c>
    </row>
    <row r="23" spans="2:14" ht="13.5" customHeight="1">
      <c r="B23" s="222" t="s">
        <v>106</v>
      </c>
      <c r="C23" s="222">
        <v>22.925083164232728</v>
      </c>
      <c r="D23" s="222">
        <v>25.199923458583591</v>
      </c>
      <c r="E23" s="222">
        <v>25.338689151008996</v>
      </c>
      <c r="F23" s="222">
        <v>27.058343404998652</v>
      </c>
      <c r="G23" s="222">
        <v>29.470577609715072</v>
      </c>
      <c r="H23" s="222">
        <v>30.041189611936471</v>
      </c>
      <c r="I23" s="222">
        <v>30.123557815782714</v>
      </c>
      <c r="J23" s="222">
        <v>28.317094177718932</v>
      </c>
      <c r="K23" s="222">
        <v>28.596180399958381</v>
      </c>
      <c r="L23" s="222">
        <v>28.878519805196717</v>
      </c>
      <c r="M23" s="222">
        <v>29.204506649591544</v>
      </c>
      <c r="N23" s="222">
        <v>29.455364089147849</v>
      </c>
    </row>
    <row r="24" spans="2:14" ht="13.5" customHeight="1">
      <c r="B24" s="223" t="s">
        <v>107</v>
      </c>
      <c r="C24" s="223">
        <v>7.682226256378927</v>
      </c>
      <c r="D24" s="223">
        <v>7.2986405233810796</v>
      </c>
      <c r="E24" s="223">
        <v>7.2194569489791123</v>
      </c>
      <c r="F24" s="223">
        <v>6.2699102761467724</v>
      </c>
      <c r="G24" s="223">
        <v>6.8776793765259736</v>
      </c>
      <c r="H24" s="223">
        <v>5.7255750226194984</v>
      </c>
      <c r="I24" s="223">
        <v>6.0597089312518833</v>
      </c>
      <c r="J24" s="223">
        <v>6.6997093871589026</v>
      </c>
      <c r="K24" s="223">
        <v>7.5553899894091154</v>
      </c>
      <c r="L24" s="223">
        <v>7.5319321287736205</v>
      </c>
      <c r="M24" s="223">
        <v>7.5127388722475805</v>
      </c>
      <c r="N24" s="223">
        <v>7.4931012842585716</v>
      </c>
    </row>
    <row r="25" spans="2:14" ht="13.5" customHeight="1">
      <c r="B25" s="222" t="s">
        <v>108</v>
      </c>
      <c r="C25" s="222">
        <v>13.008880708964366</v>
      </c>
      <c r="D25" s="222">
        <v>14.181932730877325</v>
      </c>
      <c r="E25" s="222">
        <v>14.942195157830856</v>
      </c>
      <c r="F25" s="222">
        <v>16.816871183295351</v>
      </c>
      <c r="G25" s="222">
        <v>18.002258585195204</v>
      </c>
      <c r="H25" s="222">
        <v>17.653425320395925</v>
      </c>
      <c r="I25" s="222">
        <v>18.176038850778554</v>
      </c>
      <c r="J25" s="222">
        <v>17.728439651748648</v>
      </c>
      <c r="K25" s="222">
        <v>17.95120559377353</v>
      </c>
      <c r="L25" s="222">
        <v>18.029299237994397</v>
      </c>
      <c r="M25" s="222">
        <v>18.146074922759354</v>
      </c>
      <c r="N25" s="222">
        <v>18.192587206276691</v>
      </c>
    </row>
    <row r="26" spans="2:14" ht="13.5" customHeight="1">
      <c r="B26" s="223" t="s">
        <v>109</v>
      </c>
      <c r="C26" s="223">
        <v>32.343761212202196</v>
      </c>
      <c r="D26" s="223">
        <v>33.349981530676985</v>
      </c>
      <c r="E26" s="223">
        <v>32.162812260109888</v>
      </c>
      <c r="F26" s="223">
        <v>32.644926681691153</v>
      </c>
      <c r="G26" s="223">
        <v>32.839479216300802</v>
      </c>
      <c r="H26" s="223">
        <v>34.61310255296813</v>
      </c>
      <c r="I26" s="223">
        <v>34.176685505828068</v>
      </c>
      <c r="J26" s="223">
        <v>33.711316493508129</v>
      </c>
      <c r="K26" s="223">
        <v>33.751113113459795</v>
      </c>
      <c r="L26" s="223">
        <v>33.7524991860681</v>
      </c>
      <c r="M26" s="223">
        <v>33.594582748417871</v>
      </c>
      <c r="N26" s="223">
        <v>33.912136381785984</v>
      </c>
    </row>
    <row r="27" spans="2:14" ht="13.5" customHeight="1">
      <c r="B27" s="222" t="s">
        <v>110</v>
      </c>
      <c r="C27" s="222">
        <v>21.169617674841319</v>
      </c>
      <c r="D27" s="222">
        <v>23.615573052432556</v>
      </c>
      <c r="E27" s="222">
        <v>21.563328508552285</v>
      </c>
      <c r="F27" s="222">
        <v>21.65043152203036</v>
      </c>
      <c r="G27" s="222">
        <v>21.955663635413686</v>
      </c>
      <c r="H27" s="222">
        <v>22.376787734277613</v>
      </c>
      <c r="I27" s="222">
        <v>23.571898351453303</v>
      </c>
      <c r="J27" s="222">
        <v>23.369253290809777</v>
      </c>
      <c r="K27" s="222">
        <v>23.459000484552099</v>
      </c>
      <c r="L27" s="222">
        <v>23.477953702712202</v>
      </c>
      <c r="M27" s="222">
        <v>23.23224760847182</v>
      </c>
      <c r="N27" s="222">
        <v>23.359243814872581</v>
      </c>
    </row>
    <row r="28" spans="2:14" ht="13.5" customHeight="1">
      <c r="B28" s="223" t="s">
        <v>111</v>
      </c>
      <c r="C28" s="223">
        <v>22.083975095660261</v>
      </c>
      <c r="D28" s="223">
        <v>22.866422043951591</v>
      </c>
      <c r="E28" s="223">
        <v>23.982665986706476</v>
      </c>
      <c r="F28" s="223">
        <v>16.544883804138955</v>
      </c>
      <c r="G28" s="223">
        <v>19.251251913914793</v>
      </c>
      <c r="H28" s="223">
        <v>18.683428005083023</v>
      </c>
      <c r="I28" s="223">
        <v>12.867734166423068</v>
      </c>
      <c r="J28" s="223">
        <v>14.083899196501044</v>
      </c>
      <c r="K28" s="223">
        <v>14.351492429985763</v>
      </c>
      <c r="L28" s="223">
        <v>13.876128544160901</v>
      </c>
      <c r="M28" s="223">
        <v>13.619829969701621</v>
      </c>
      <c r="N28" s="223">
        <v>13.508422406945941</v>
      </c>
    </row>
    <row r="29" spans="2:14" ht="13.5" customHeight="1">
      <c r="B29" s="222" t="s">
        <v>112</v>
      </c>
      <c r="C29" s="222">
        <v>18.750666839121738</v>
      </c>
      <c r="D29" s="222">
        <v>21.261494280908718</v>
      </c>
      <c r="E29" s="222">
        <v>21.888366083529739</v>
      </c>
      <c r="F29" s="222">
        <v>20.97911214468764</v>
      </c>
      <c r="G29" s="222">
        <v>21.011801791370974</v>
      </c>
      <c r="H29" s="222">
        <v>22.081145474043222</v>
      </c>
      <c r="I29" s="222">
        <v>22.697139987899835</v>
      </c>
      <c r="J29" s="222">
        <v>22.49285523602672</v>
      </c>
      <c r="K29" s="222">
        <v>22.192754021410458</v>
      </c>
      <c r="L29" s="222">
        <v>22.068818821178716</v>
      </c>
      <c r="M29" s="222">
        <v>22.26142582216994</v>
      </c>
      <c r="N29" s="222">
        <v>22.385188284016007</v>
      </c>
    </row>
    <row r="30" spans="2:14" ht="13.5" customHeight="1">
      <c r="B30" s="223" t="s">
        <v>113</v>
      </c>
      <c r="C30" s="223">
        <v>18.325544425941278</v>
      </c>
      <c r="D30" s="223">
        <v>17.617239373406345</v>
      </c>
      <c r="E30" s="223">
        <v>15.483268522822005</v>
      </c>
      <c r="F30" s="223">
        <v>15.280299893189358</v>
      </c>
      <c r="G30" s="223">
        <v>15.667976388954921</v>
      </c>
      <c r="H30" s="223">
        <v>14.761627944509017</v>
      </c>
      <c r="I30" s="223">
        <v>15.02567865132195</v>
      </c>
      <c r="J30" s="223">
        <v>15.567000116652268</v>
      </c>
      <c r="K30" s="223">
        <v>15.647180221577544</v>
      </c>
      <c r="L30" s="223">
        <v>15.660156244861501</v>
      </c>
      <c r="M30" s="223">
        <v>15.852519792335173</v>
      </c>
      <c r="N30" s="223">
        <v>16.000793670829299</v>
      </c>
    </row>
    <row r="31" spans="2:14" ht="13.5" customHeight="1">
      <c r="B31" s="222" t="s">
        <v>114</v>
      </c>
      <c r="C31" s="222">
        <v>34.393782138458427</v>
      </c>
      <c r="D31" s="222">
        <v>35.58585038413586</v>
      </c>
      <c r="E31" s="222">
        <v>40.685243731107619</v>
      </c>
      <c r="F31" s="222">
        <v>36.722582099096904</v>
      </c>
      <c r="G31" s="222">
        <v>37.002677752658435</v>
      </c>
      <c r="H31" s="222">
        <v>40.223110047875259</v>
      </c>
      <c r="I31" s="222">
        <v>37.973448797665945</v>
      </c>
      <c r="J31" s="222">
        <v>37.13843603719971</v>
      </c>
      <c r="K31" s="222">
        <v>36.853504843045485</v>
      </c>
      <c r="L31" s="222">
        <v>36.640093859612911</v>
      </c>
      <c r="M31" s="222">
        <v>36.440128164772744</v>
      </c>
      <c r="N31" s="222">
        <v>36.310085451235352</v>
      </c>
    </row>
    <row r="32" spans="2:14" ht="13.5" customHeight="1">
      <c r="B32" s="223" t="s">
        <v>115</v>
      </c>
      <c r="C32" s="223">
        <v>28.685419264779089</v>
      </c>
      <c r="D32" s="223">
        <v>28.454422378964267</v>
      </c>
      <c r="E32" s="223">
        <v>28.923367617528978</v>
      </c>
      <c r="F32" s="223">
        <v>27.308303419764602</v>
      </c>
      <c r="G32" s="223">
        <v>29.594057004808288</v>
      </c>
      <c r="H32" s="223">
        <v>27.686736886375122</v>
      </c>
      <c r="I32" s="223">
        <v>26.659973888405947</v>
      </c>
      <c r="J32" s="223">
        <v>26.916907827719434</v>
      </c>
      <c r="K32" s="223">
        <v>26.404218854176047</v>
      </c>
      <c r="L32" s="223">
        <v>26.37425127858382</v>
      </c>
      <c r="M32" s="223">
        <v>26.441585732349342</v>
      </c>
      <c r="N32" s="223">
        <v>26.276828168466103</v>
      </c>
    </row>
    <row r="33" spans="2:14" ht="13.5" customHeight="1">
      <c r="B33" s="222" t="s">
        <v>116</v>
      </c>
      <c r="C33" s="222">
        <v>38.554899003767233</v>
      </c>
      <c r="D33" s="222">
        <v>33.166346055235202</v>
      </c>
      <c r="E33" s="222">
        <v>36.71440012221256</v>
      </c>
      <c r="F33" s="222">
        <v>25.004128380087764</v>
      </c>
      <c r="G33" s="222">
        <v>26.030513720629315</v>
      </c>
      <c r="H33" s="222">
        <v>24.557281634914709</v>
      </c>
      <c r="I33" s="222">
        <v>29.933145964356676</v>
      </c>
      <c r="J33" s="222">
        <v>25.76768310617588</v>
      </c>
      <c r="K33" s="222">
        <v>24.025544106472314</v>
      </c>
      <c r="L33" s="222">
        <v>22.696985379427716</v>
      </c>
      <c r="M33" s="222">
        <v>21.585589245791436</v>
      </c>
      <c r="N33" s="222">
        <v>21.020958398047561</v>
      </c>
    </row>
    <row r="34" spans="2:14" ht="13.5" customHeight="1">
      <c r="B34" s="223" t="s">
        <v>117</v>
      </c>
      <c r="C34" s="223">
        <v>43.632079810559688</v>
      </c>
      <c r="D34" s="223">
        <v>23.0022723786225</v>
      </c>
      <c r="E34" s="223">
        <v>22.986447360698648</v>
      </c>
      <c r="F34" s="223">
        <v>18.853563335093433</v>
      </c>
      <c r="G34" s="223">
        <v>19.568816593056024</v>
      </c>
      <c r="H34" s="223">
        <v>22.460995422598888</v>
      </c>
      <c r="I34" s="223">
        <v>20.206604748685898</v>
      </c>
      <c r="J34" s="223">
        <v>21.487559737473706</v>
      </c>
      <c r="K34" s="223">
        <v>22.525881472062469</v>
      </c>
      <c r="L34" s="223">
        <v>23.33678592579605</v>
      </c>
      <c r="M34" s="223">
        <v>23.983658703715058</v>
      </c>
      <c r="N34" s="223">
        <v>24.246546547975107</v>
      </c>
    </row>
    <row r="35" spans="2:14" ht="6" customHeight="1">
      <c r="B35" s="225"/>
      <c r="C35" s="226"/>
      <c r="D35" s="226"/>
      <c r="E35" s="226"/>
      <c r="F35" s="226"/>
      <c r="G35" s="226"/>
      <c r="H35" s="226"/>
      <c r="I35" s="226"/>
      <c r="J35" s="226"/>
      <c r="K35" s="226"/>
      <c r="L35" s="226"/>
      <c r="M35" s="226"/>
      <c r="N35" s="226"/>
    </row>
    <row r="36" spans="2:14">
      <c r="B36" s="227" t="s">
        <v>87</v>
      </c>
      <c r="C36" s="226">
        <v>26.375242613202236</v>
      </c>
      <c r="D36" s="226">
        <v>23.532636966724521</v>
      </c>
      <c r="E36" s="226">
        <v>24.418698317816027</v>
      </c>
      <c r="F36" s="226">
        <v>21.932964003043562</v>
      </c>
      <c r="G36" s="226">
        <v>23.136097540202581</v>
      </c>
      <c r="H36" s="226">
        <v>23.399602367794266</v>
      </c>
      <c r="I36" s="226">
        <v>23.24301789835517</v>
      </c>
      <c r="J36" s="226">
        <v>23.065477657256896</v>
      </c>
      <c r="K36" s="226">
        <v>23.037618577028095</v>
      </c>
      <c r="L36" s="226">
        <v>22.890704386357026</v>
      </c>
      <c r="M36" s="226">
        <v>22.836917000957619</v>
      </c>
      <c r="N36" s="226">
        <v>22.699750600377115</v>
      </c>
    </row>
    <row r="37" spans="2:14">
      <c r="B37" s="228" t="s">
        <v>37</v>
      </c>
      <c r="C37" s="226">
        <v>33.95070216375268</v>
      </c>
      <c r="D37" s="226">
        <v>28.424349301157982</v>
      </c>
      <c r="E37" s="226">
        <v>30.314928513354449</v>
      </c>
      <c r="F37" s="226">
        <v>25.463195944417492</v>
      </c>
      <c r="G37" s="226">
        <v>27.766070532072295</v>
      </c>
      <c r="H37" s="226">
        <v>27.32658158092601</v>
      </c>
      <c r="I37" s="226">
        <v>27.302787648435075</v>
      </c>
      <c r="J37" s="226">
        <v>26.589252226903888</v>
      </c>
      <c r="K37" s="226">
        <v>25.880287748959365</v>
      </c>
      <c r="L37" s="226">
        <v>25.47603464838155</v>
      </c>
      <c r="M37" s="226">
        <v>25.241722029012589</v>
      </c>
      <c r="N37" s="226">
        <v>24.937379860750497</v>
      </c>
    </row>
    <row r="38" spans="2:14">
      <c r="B38" s="229" t="s">
        <v>28</v>
      </c>
      <c r="C38" s="226">
        <v>22.276094604461608</v>
      </c>
      <c r="D38" s="226">
        <v>21.864996184705259</v>
      </c>
      <c r="E38" s="226">
        <v>21.858181507979292</v>
      </c>
      <c r="F38" s="226">
        <v>20.641659422444363</v>
      </c>
      <c r="G38" s="226">
        <v>21.753180493895535</v>
      </c>
      <c r="H38" s="226">
        <v>20.534340896637758</v>
      </c>
      <c r="I38" s="226">
        <v>20.36414014979653</v>
      </c>
      <c r="J38" s="226">
        <v>20.621602005855099</v>
      </c>
      <c r="K38" s="226">
        <v>20.563586041001273</v>
      </c>
      <c r="L38" s="226">
        <v>20.563799299527137</v>
      </c>
      <c r="M38" s="226">
        <v>20.63935217883617</v>
      </c>
      <c r="N38" s="226">
        <v>20.593925682448685</v>
      </c>
    </row>
    <row r="39" spans="2:14">
      <c r="B39" s="229" t="s">
        <v>32</v>
      </c>
      <c r="C39" s="226">
        <v>27.500375625730147</v>
      </c>
      <c r="D39" s="226">
        <v>27.973515829165535</v>
      </c>
      <c r="E39" s="226">
        <v>30.345158816545457</v>
      </c>
      <c r="F39" s="226">
        <v>29.310225973956452</v>
      </c>
      <c r="G39" s="226">
        <v>29.827708575898118</v>
      </c>
      <c r="H39" s="226">
        <v>31.224663914256233</v>
      </c>
      <c r="I39" s="226">
        <v>31.228422981788288</v>
      </c>
      <c r="J39" s="226">
        <v>30.856557862747213</v>
      </c>
      <c r="K39" s="226">
        <v>30.818866707673617</v>
      </c>
      <c r="L39" s="226">
        <v>30.510329276600775</v>
      </c>
      <c r="M39" s="226">
        <v>30.006688423890598</v>
      </c>
      <c r="N39" s="226">
        <v>29.535565750329827</v>
      </c>
    </row>
    <row r="40" spans="2:14">
      <c r="B40" s="228" t="s">
        <v>237</v>
      </c>
      <c r="C40" s="226">
        <v>27.247751861768602</v>
      </c>
      <c r="D40" s="226">
        <v>20.780798730364229</v>
      </c>
      <c r="E40" s="226">
        <v>21.111897903738125</v>
      </c>
      <c r="F40" s="226">
        <v>19.432868492583804</v>
      </c>
      <c r="G40" s="226">
        <v>20.798926690594403</v>
      </c>
      <c r="H40" s="226">
        <v>21.651856954453187</v>
      </c>
      <c r="I40" s="226">
        <v>21.741844314001838</v>
      </c>
      <c r="J40" s="226">
        <v>21.317072113832218</v>
      </c>
      <c r="K40" s="226">
        <v>21.512597556227281</v>
      </c>
      <c r="L40" s="226">
        <v>21.479292864829368</v>
      </c>
      <c r="M40" s="226">
        <v>21.559155440146153</v>
      </c>
      <c r="N40" s="226">
        <v>21.416855642607665</v>
      </c>
    </row>
    <row r="41" spans="2:14">
      <c r="B41" s="228" t="s">
        <v>27</v>
      </c>
      <c r="C41" s="226">
        <v>28.73845582709529</v>
      </c>
      <c r="D41" s="226">
        <v>28.403218968872906</v>
      </c>
      <c r="E41" s="226">
        <v>30.874959327081683</v>
      </c>
      <c r="F41" s="226">
        <v>25.230301117016815</v>
      </c>
      <c r="G41" s="226">
        <v>26.265722105307297</v>
      </c>
      <c r="H41" s="226">
        <v>27.11291113736948</v>
      </c>
      <c r="I41" s="226">
        <v>26.932640045443552</v>
      </c>
      <c r="J41" s="226">
        <v>26.830605949036155</v>
      </c>
      <c r="K41" s="226">
        <v>26.590927773831631</v>
      </c>
      <c r="L41" s="226">
        <v>26.180801610483247</v>
      </c>
      <c r="M41" s="226">
        <v>25.892302523571953</v>
      </c>
      <c r="N41" s="226">
        <v>25.761240375387878</v>
      </c>
    </row>
    <row r="42" spans="2:14" ht="5.25" customHeight="1">
      <c r="B42" s="227"/>
      <c r="C42" s="226"/>
      <c r="D42" s="226"/>
      <c r="E42" s="226"/>
      <c r="F42" s="226"/>
      <c r="G42" s="226"/>
      <c r="H42" s="226"/>
      <c r="I42" s="226"/>
      <c r="J42" s="226"/>
      <c r="K42" s="226"/>
      <c r="L42" s="226"/>
      <c r="M42" s="226"/>
      <c r="N42" s="226"/>
    </row>
    <row r="43" spans="2:14" ht="13.5" customHeight="1">
      <c r="B43" s="220" t="s">
        <v>227</v>
      </c>
      <c r="C43" s="230"/>
      <c r="D43" s="230"/>
      <c r="E43" s="230"/>
      <c r="F43" s="230"/>
      <c r="G43" s="230"/>
      <c r="H43" s="230"/>
      <c r="I43" s="230"/>
      <c r="J43" s="230"/>
      <c r="K43" s="230"/>
      <c r="L43" s="230"/>
      <c r="M43" s="230"/>
      <c r="N43" s="230"/>
    </row>
    <row r="44" spans="2:14" ht="13.5" customHeight="1">
      <c r="B44" s="222" t="s">
        <v>91</v>
      </c>
      <c r="C44" s="222">
        <v>20.00044737028713</v>
      </c>
      <c r="D44" s="222">
        <v>22.419660576035454</v>
      </c>
      <c r="E44" s="222">
        <v>22.235973959848749</v>
      </c>
      <c r="F44" s="222">
        <v>28.553477009381371</v>
      </c>
      <c r="G44" s="222">
        <v>25.890495678520775</v>
      </c>
      <c r="H44" s="222">
        <v>24.698651340388484</v>
      </c>
      <c r="I44" s="222">
        <v>24.48452944079224</v>
      </c>
      <c r="J44" s="222">
        <v>24.478965860029003</v>
      </c>
      <c r="K44" s="222">
        <v>24.359211192106141</v>
      </c>
      <c r="L44" s="222">
        <v>24.437377707456115</v>
      </c>
      <c r="M44" s="222">
        <v>24.622422406563395</v>
      </c>
      <c r="N44" s="222">
        <v>24.68061407381952</v>
      </c>
    </row>
    <row r="45" spans="2:14" ht="13.5" customHeight="1">
      <c r="B45" s="223" t="s">
        <v>92</v>
      </c>
      <c r="C45" s="223">
        <v>29.834086908942307</v>
      </c>
      <c r="D45" s="223">
        <v>31.809959288919824</v>
      </c>
      <c r="E45" s="223">
        <v>34.594955499323646</v>
      </c>
      <c r="F45" s="223">
        <v>35.249556449265498</v>
      </c>
      <c r="G45" s="223">
        <v>31.499656392346694</v>
      </c>
      <c r="H45" s="223">
        <v>35.377215949748788</v>
      </c>
      <c r="I45" s="223">
        <v>35.75533549086191</v>
      </c>
      <c r="J45" s="223">
        <v>35.479824556842068</v>
      </c>
      <c r="K45" s="223">
        <v>35.031254693130414</v>
      </c>
      <c r="L45" s="223">
        <v>35.10000052135377</v>
      </c>
      <c r="M45" s="223">
        <v>35.077126776605674</v>
      </c>
      <c r="N45" s="223">
        <v>35.125778402730973</v>
      </c>
    </row>
    <row r="46" spans="2:14" ht="13.5" customHeight="1">
      <c r="B46" s="222" t="s">
        <v>93</v>
      </c>
      <c r="C46" s="222">
        <v>24.612372051841028</v>
      </c>
      <c r="D46" s="222">
        <v>26.772869462721172</v>
      </c>
      <c r="E46" s="222">
        <v>21.114693757928425</v>
      </c>
      <c r="F46" s="222">
        <v>24.911698182931776</v>
      </c>
      <c r="G46" s="222">
        <v>24.869525986103593</v>
      </c>
      <c r="H46" s="222">
        <v>24.280044077158042</v>
      </c>
      <c r="I46" s="222">
        <v>27.751592255914748</v>
      </c>
      <c r="J46" s="222">
        <v>26.078720720448185</v>
      </c>
      <c r="K46" s="222">
        <v>26.328863906171435</v>
      </c>
      <c r="L46" s="222">
        <v>26.438975353868617</v>
      </c>
      <c r="M46" s="222">
        <v>26.463878716148798</v>
      </c>
      <c r="N46" s="222">
        <v>26.248423483182513</v>
      </c>
    </row>
    <row r="47" spans="2:14" ht="13.5" customHeight="1">
      <c r="B47" s="223" t="s">
        <v>94</v>
      </c>
      <c r="C47" s="223">
        <v>12.952370916146688</v>
      </c>
      <c r="D47" s="223">
        <v>14.458003179248768</v>
      </c>
      <c r="E47" s="223">
        <v>15.609662913585201</v>
      </c>
      <c r="F47" s="223">
        <v>20.028474870655348</v>
      </c>
      <c r="G47" s="223">
        <v>19.879236341365278</v>
      </c>
      <c r="H47" s="223">
        <v>21.189212966510446</v>
      </c>
      <c r="I47" s="223">
        <v>20.620020186826849</v>
      </c>
      <c r="J47" s="223">
        <v>19.235504574491038</v>
      </c>
      <c r="K47" s="223">
        <v>18.867548882838861</v>
      </c>
      <c r="L47" s="223">
        <v>18.465912894049474</v>
      </c>
      <c r="M47" s="223">
        <v>18.088461566019898</v>
      </c>
      <c r="N47" s="223">
        <v>17.911379106781698</v>
      </c>
    </row>
    <row r="48" spans="2:14" ht="13.5" customHeight="1">
      <c r="B48" s="222" t="s">
        <v>95</v>
      </c>
      <c r="C48" s="222">
        <v>14.548284666832808</v>
      </c>
      <c r="D48" s="222">
        <v>15.744880301968706</v>
      </c>
      <c r="E48" s="222">
        <v>18.496606329056416</v>
      </c>
      <c r="F48" s="222">
        <v>18.43352615962468</v>
      </c>
      <c r="G48" s="222">
        <v>18.609208050455464</v>
      </c>
      <c r="H48" s="222">
        <v>21.746771560635171</v>
      </c>
      <c r="I48" s="222">
        <v>21.942359003173049</v>
      </c>
      <c r="J48" s="222">
        <v>22.367667014750765</v>
      </c>
      <c r="K48" s="222">
        <v>22.549766090276908</v>
      </c>
      <c r="L48" s="222">
        <v>22.42208957758632</v>
      </c>
      <c r="M48" s="222">
        <v>22.33545402067578</v>
      </c>
      <c r="N48" s="222">
        <v>22.414037044069666</v>
      </c>
    </row>
    <row r="49" spans="2:14" ht="13.5" customHeight="1">
      <c r="B49" s="223" t="s">
        <v>96</v>
      </c>
      <c r="C49" s="223">
        <v>16.462156582981695</v>
      </c>
      <c r="D49" s="223">
        <v>21.119601651586869</v>
      </c>
      <c r="E49" s="223">
        <v>23.371161995950473</v>
      </c>
      <c r="F49" s="223">
        <v>29.503931581977493</v>
      </c>
      <c r="G49" s="223">
        <v>30.464258828139311</v>
      </c>
      <c r="H49" s="223">
        <v>29.15487639545632</v>
      </c>
      <c r="I49" s="223">
        <v>27.173285901414506</v>
      </c>
      <c r="J49" s="223">
        <v>25.738906638926469</v>
      </c>
      <c r="K49" s="223">
        <v>25.39967206501662</v>
      </c>
      <c r="L49" s="223">
        <v>24.985941064345827</v>
      </c>
      <c r="M49" s="223">
        <v>24.25881566078975</v>
      </c>
      <c r="N49" s="223">
        <v>23.678532106091602</v>
      </c>
    </row>
    <row r="50" spans="2:14" ht="13.5" customHeight="1">
      <c r="B50" s="224" t="s">
        <v>234</v>
      </c>
      <c r="C50" s="222">
        <v>23.072431214468448</v>
      </c>
      <c r="D50" s="222">
        <v>20.793828557887149</v>
      </c>
      <c r="E50" s="222">
        <v>24.900912365565112</v>
      </c>
      <c r="F50" s="222">
        <v>26.906079839158409</v>
      </c>
      <c r="G50" s="222">
        <v>28.080579900578851</v>
      </c>
      <c r="H50" s="222">
        <v>29.073042010589873</v>
      </c>
      <c r="I50" s="222">
        <v>33.431911563067381</v>
      </c>
      <c r="J50" s="222">
        <v>31.825581591767151</v>
      </c>
      <c r="K50" s="222">
        <v>31.619180857441776</v>
      </c>
      <c r="L50" s="222">
        <v>31.571052975122281</v>
      </c>
      <c r="M50" s="222">
        <v>31.394058932848829</v>
      </c>
      <c r="N50" s="222">
        <v>31.137094359064925</v>
      </c>
    </row>
    <row r="51" spans="2:14" ht="13.5" customHeight="1">
      <c r="B51" s="223" t="s">
        <v>235</v>
      </c>
      <c r="C51" s="223">
        <v>27.780463068322366</v>
      </c>
      <c r="D51" s="223">
        <v>29.8632573225401</v>
      </c>
      <c r="E51" s="223">
        <v>23.643944665409379</v>
      </c>
      <c r="F51" s="223">
        <v>24.664330057605135</v>
      </c>
      <c r="G51" s="223">
        <v>21.437429516712093</v>
      </c>
      <c r="H51" s="223">
        <v>26.067455926086826</v>
      </c>
      <c r="I51" s="223">
        <v>39.123989728388167</v>
      </c>
      <c r="J51" s="223">
        <v>38.779357216585638</v>
      </c>
      <c r="K51" s="223">
        <v>39.789834953760099</v>
      </c>
      <c r="L51" s="223">
        <v>39.308315510293724</v>
      </c>
      <c r="M51" s="223">
        <v>37.788788070937414</v>
      </c>
      <c r="N51" s="223">
        <v>37.699407912039007</v>
      </c>
    </row>
    <row r="52" spans="2:14" ht="13.5" customHeight="1">
      <c r="B52" s="222" t="s">
        <v>97</v>
      </c>
      <c r="C52" s="222">
        <v>20.810231118180127</v>
      </c>
      <c r="D52" s="222">
        <v>20.500164210091988</v>
      </c>
      <c r="E52" s="222">
        <v>21.146574038539658</v>
      </c>
      <c r="F52" s="222">
        <v>21.06530398225096</v>
      </c>
      <c r="G52" s="222">
        <v>22.002526968971129</v>
      </c>
      <c r="H52" s="222">
        <v>19.443748999975867</v>
      </c>
      <c r="I52" s="222">
        <v>23.064044576636071</v>
      </c>
      <c r="J52" s="222">
        <v>22.788452906118746</v>
      </c>
      <c r="K52" s="222">
        <v>23.140628567545289</v>
      </c>
      <c r="L52" s="222">
        <v>23.459391411978782</v>
      </c>
      <c r="M52" s="222">
        <v>23.541794444706234</v>
      </c>
      <c r="N52" s="222">
        <v>23.554591450541484</v>
      </c>
    </row>
    <row r="53" spans="2:14" ht="13.5" customHeight="1">
      <c r="B53" s="223" t="s">
        <v>98</v>
      </c>
      <c r="C53" s="223">
        <v>22.23931921315743</v>
      </c>
      <c r="D53" s="223">
        <v>20.677488514870561</v>
      </c>
      <c r="E53" s="223">
        <v>18.894264973473415</v>
      </c>
      <c r="F53" s="223">
        <v>17.225890604214538</v>
      </c>
      <c r="G53" s="223">
        <v>18.628255847929232</v>
      </c>
      <c r="H53" s="223">
        <v>18.35667261175281</v>
      </c>
      <c r="I53" s="223">
        <v>17.785239163383981</v>
      </c>
      <c r="J53" s="223">
        <v>17.537479204584852</v>
      </c>
      <c r="K53" s="223">
        <v>17.036733165059339</v>
      </c>
      <c r="L53" s="223">
        <v>16.881964493659517</v>
      </c>
      <c r="M53" s="223">
        <v>16.905727443387295</v>
      </c>
      <c r="N53" s="223">
        <v>16.721465650849574</v>
      </c>
    </row>
    <row r="54" spans="2:14" ht="13.5" customHeight="1">
      <c r="B54" s="222" t="s">
        <v>99</v>
      </c>
      <c r="C54" s="222">
        <v>23.292979521126458</v>
      </c>
      <c r="D54" s="222">
        <v>28.426760815090525</v>
      </c>
      <c r="E54" s="222">
        <v>32.66604585354694</v>
      </c>
      <c r="F54" s="222">
        <v>35.813031187550138</v>
      </c>
      <c r="G54" s="222">
        <v>33.060211052229732</v>
      </c>
      <c r="H54" s="222">
        <v>29.226036868399298</v>
      </c>
      <c r="I54" s="222">
        <v>29.634245055510483</v>
      </c>
      <c r="J54" s="222">
        <v>29.855224942839165</v>
      </c>
      <c r="K54" s="222">
        <v>29.508863054459965</v>
      </c>
      <c r="L54" s="222">
        <v>28.861338913950043</v>
      </c>
      <c r="M54" s="222">
        <v>28.337627512985829</v>
      </c>
      <c r="N54" s="222">
        <v>28.248591195226403</v>
      </c>
    </row>
    <row r="55" spans="2:14" ht="13.5" customHeight="1">
      <c r="B55" s="223" t="s">
        <v>100</v>
      </c>
      <c r="C55" s="223">
        <v>21.771300520045319</v>
      </c>
      <c r="D55" s="223">
        <v>23.085011167658433</v>
      </c>
      <c r="E55" s="223">
        <v>24.510633454772616</v>
      </c>
      <c r="F55" s="223">
        <v>22.346358658043776</v>
      </c>
      <c r="G55" s="223">
        <v>24.015328173107747</v>
      </c>
      <c r="H55" s="223">
        <v>23.604614846934734</v>
      </c>
      <c r="I55" s="223">
        <v>26.335237853208358</v>
      </c>
      <c r="J55" s="223">
        <v>23.597428745664466</v>
      </c>
      <c r="K55" s="223">
        <v>23.74891040681829</v>
      </c>
      <c r="L55" s="223">
        <v>24.233544351098139</v>
      </c>
      <c r="M55" s="223">
        <v>24.091870425709857</v>
      </c>
      <c r="N55" s="223">
        <v>22.992745899427302</v>
      </c>
    </row>
    <row r="56" spans="2:14" ht="13.5" customHeight="1">
      <c r="B56" s="222" t="s">
        <v>101</v>
      </c>
      <c r="C56" s="222">
        <v>15.165677002038318</v>
      </c>
      <c r="D56" s="222">
        <v>15.564155921478987</v>
      </c>
      <c r="E56" s="222">
        <v>17.938371716047925</v>
      </c>
      <c r="F56" s="222">
        <v>22.520431944845981</v>
      </c>
      <c r="G56" s="222">
        <v>26.020579178737385</v>
      </c>
      <c r="H56" s="222">
        <v>33.528770476960801</v>
      </c>
      <c r="I56" s="222">
        <v>31.53119830902023</v>
      </c>
      <c r="J56" s="222">
        <v>31.701445714668541</v>
      </c>
      <c r="K56" s="222">
        <v>32.216137265594853</v>
      </c>
      <c r="L56" s="222">
        <v>30.305042203353828</v>
      </c>
      <c r="M56" s="222">
        <v>28.186872528160723</v>
      </c>
      <c r="N56" s="222">
        <v>26.817704736133852</v>
      </c>
    </row>
    <row r="57" spans="2:14" ht="13.5" customHeight="1">
      <c r="B57" s="223" t="s">
        <v>102</v>
      </c>
      <c r="C57" s="223">
        <v>25.993878766866334</v>
      </c>
      <c r="D57" s="223">
        <v>25.98733805727564</v>
      </c>
      <c r="E57" s="223">
        <v>28.141824723757157</v>
      </c>
      <c r="F57" s="223">
        <v>29.734829970941217</v>
      </c>
      <c r="G57" s="223">
        <v>27.744504889354676</v>
      </c>
      <c r="H57" s="223">
        <v>26.314155558941334</v>
      </c>
      <c r="I57" s="223">
        <v>26.932359670430678</v>
      </c>
      <c r="J57" s="223">
        <v>27.183675056538796</v>
      </c>
      <c r="K57" s="223">
        <v>26.801902752661483</v>
      </c>
      <c r="L57" s="223">
        <v>25.919680781817718</v>
      </c>
      <c r="M57" s="223">
        <v>25.123987686169023</v>
      </c>
      <c r="N57" s="223">
        <v>24.157843751477955</v>
      </c>
    </row>
    <row r="58" spans="2:14" ht="13.5" customHeight="1">
      <c r="B58" s="222" t="s">
        <v>236</v>
      </c>
      <c r="C58" s="222">
        <v>17.544423874894722</v>
      </c>
      <c r="D58" s="222">
        <v>18.288949086983479</v>
      </c>
      <c r="E58" s="222">
        <v>19.65219478086129</v>
      </c>
      <c r="F58" s="222">
        <v>24.403495085087673</v>
      </c>
      <c r="G58" s="222">
        <v>22.277531645667707</v>
      </c>
      <c r="H58" s="222">
        <v>21.176096446773528</v>
      </c>
      <c r="I58" s="222">
        <v>22.017733537559327</v>
      </c>
      <c r="J58" s="222">
        <v>22.035466406929903</v>
      </c>
      <c r="K58" s="222">
        <v>21.985766132466182</v>
      </c>
      <c r="L58" s="222">
        <v>21.889770490285446</v>
      </c>
      <c r="M58" s="222">
        <v>21.709836391079442</v>
      </c>
      <c r="N58" s="222">
        <v>21.422399413106145</v>
      </c>
    </row>
    <row r="59" spans="2:14" ht="13.5" customHeight="1">
      <c r="B59" s="223" t="s">
        <v>103</v>
      </c>
      <c r="C59" s="223">
        <v>21.506989645000608</v>
      </c>
      <c r="D59" s="223">
        <v>18.673138177267642</v>
      </c>
      <c r="E59" s="223">
        <v>18.645151234304354</v>
      </c>
      <c r="F59" s="223">
        <v>15.348473968228602</v>
      </c>
      <c r="G59" s="223">
        <v>12.734620158370211</v>
      </c>
      <c r="H59" s="223">
        <v>16.010024990288898</v>
      </c>
      <c r="I59" s="223">
        <v>14.834292463043147</v>
      </c>
      <c r="J59" s="223">
        <v>15.719869025260493</v>
      </c>
      <c r="K59" s="223">
        <v>16.551048502522743</v>
      </c>
      <c r="L59" s="223">
        <v>15.803782148519149</v>
      </c>
      <c r="M59" s="223">
        <v>15.610198721872759</v>
      </c>
      <c r="N59" s="223">
        <v>15.929727691825066</v>
      </c>
    </row>
    <row r="60" spans="2:14" ht="13.5" customHeight="1">
      <c r="B60" s="222" t="s">
        <v>104</v>
      </c>
      <c r="C60" s="222">
        <v>24.873005646672372</v>
      </c>
      <c r="D60" s="222">
        <v>24.121651019842023</v>
      </c>
      <c r="E60" s="222">
        <v>19.268641563173151</v>
      </c>
      <c r="F60" s="222">
        <v>23.728197078938976</v>
      </c>
      <c r="G60" s="222">
        <v>20.807177430090963</v>
      </c>
      <c r="H60" s="222">
        <v>23.177612870357976</v>
      </c>
      <c r="I60" s="222">
        <v>15.110281171906079</v>
      </c>
      <c r="J60" s="222">
        <v>14.500729572398285</v>
      </c>
      <c r="K60" s="222">
        <v>21.830974365001435</v>
      </c>
      <c r="L60" s="222">
        <v>21.804536139221888</v>
      </c>
      <c r="M60" s="222">
        <v>21.799890774862369</v>
      </c>
      <c r="N60" s="222">
        <v>21.811223292019346</v>
      </c>
    </row>
    <row r="61" spans="2:14" ht="13.5" customHeight="1">
      <c r="B61" s="223" t="s">
        <v>105</v>
      </c>
      <c r="C61" s="223">
        <v>39.830275451364578</v>
      </c>
      <c r="D61" s="223">
        <v>41.953359498244893</v>
      </c>
      <c r="E61" s="223">
        <v>41.554764747114845</v>
      </c>
      <c r="F61" s="223">
        <v>45.247044740490047</v>
      </c>
      <c r="G61" s="223">
        <v>40.796002819707361</v>
      </c>
      <c r="H61" s="223">
        <v>39.084099058336918</v>
      </c>
      <c r="I61" s="223">
        <v>39.426468563556185</v>
      </c>
      <c r="J61" s="223">
        <v>39.067699720560455</v>
      </c>
      <c r="K61" s="223">
        <v>38.430581265721798</v>
      </c>
      <c r="L61" s="223">
        <v>38.115195564953716</v>
      </c>
      <c r="M61" s="223">
        <v>37.864330481745995</v>
      </c>
      <c r="N61" s="223">
        <v>37.737311184920081</v>
      </c>
    </row>
    <row r="62" spans="2:14" ht="13.5" customHeight="1">
      <c r="B62" s="222" t="s">
        <v>106</v>
      </c>
      <c r="C62" s="222">
        <v>26.990766729176961</v>
      </c>
      <c r="D62" s="222">
        <v>28.147542616232478</v>
      </c>
      <c r="E62" s="222">
        <v>27.814058866817419</v>
      </c>
      <c r="F62" s="222">
        <v>32.568259293826763</v>
      </c>
      <c r="G62" s="222">
        <v>33.400626211711213</v>
      </c>
      <c r="H62" s="222">
        <v>35.05032320215772</v>
      </c>
      <c r="I62" s="222">
        <v>36.426567686142839</v>
      </c>
      <c r="J62" s="222">
        <v>35.323368304032613</v>
      </c>
      <c r="K62" s="222">
        <v>35.284626267034568</v>
      </c>
      <c r="L62" s="222">
        <v>34.636594376114402</v>
      </c>
      <c r="M62" s="222">
        <v>34.791386205820771</v>
      </c>
      <c r="N62" s="222">
        <v>34.526451995019208</v>
      </c>
    </row>
    <row r="63" spans="2:14" ht="13.5" customHeight="1">
      <c r="B63" s="223" t="s">
        <v>107</v>
      </c>
      <c r="C63" s="223">
        <v>9.9534212738354171</v>
      </c>
      <c r="D63" s="223">
        <v>9.2622665994118218</v>
      </c>
      <c r="E63" s="223">
        <v>7.8860927267767407</v>
      </c>
      <c r="F63" s="223">
        <v>9.8147242740020388</v>
      </c>
      <c r="G63" s="223">
        <v>12.019340371257069</v>
      </c>
      <c r="H63" s="223">
        <v>11.599303631188086</v>
      </c>
      <c r="I63" s="223">
        <v>15.269374127784182</v>
      </c>
      <c r="J63" s="223">
        <v>15.285779404918207</v>
      </c>
      <c r="K63" s="223">
        <v>15.342075314588675</v>
      </c>
      <c r="L63" s="223">
        <v>15.44519186440947</v>
      </c>
      <c r="M63" s="223">
        <v>15.441313375852033</v>
      </c>
      <c r="N63" s="223">
        <v>15.427428315199485</v>
      </c>
    </row>
    <row r="64" spans="2:14" ht="13.5" customHeight="1">
      <c r="B64" s="222" t="s">
        <v>108</v>
      </c>
      <c r="C64" s="222">
        <v>12.748142401091883</v>
      </c>
      <c r="D64" s="222">
        <v>14.960019323661044</v>
      </c>
      <c r="E64" s="222">
        <v>15.353561839436255</v>
      </c>
      <c r="F64" s="222">
        <v>19.393795687439813</v>
      </c>
      <c r="G64" s="222">
        <v>18.777491594224259</v>
      </c>
      <c r="H64" s="222">
        <v>18.632688228098967</v>
      </c>
      <c r="I64" s="222">
        <v>16.311416383365216</v>
      </c>
      <c r="J64" s="222">
        <v>18.554786119531045</v>
      </c>
      <c r="K64" s="222">
        <v>18.99184320052073</v>
      </c>
      <c r="L64" s="222">
        <v>19.176997462590968</v>
      </c>
      <c r="M64" s="222">
        <v>19.504533270776459</v>
      </c>
      <c r="N64" s="222">
        <v>19.56818637771562</v>
      </c>
    </row>
    <row r="65" spans="2:14" ht="13.5" customHeight="1">
      <c r="B65" s="223" t="s">
        <v>109</v>
      </c>
      <c r="C65" s="223">
        <v>31.674967462210841</v>
      </c>
      <c r="D65" s="223">
        <v>32.120311421085077</v>
      </c>
      <c r="E65" s="223">
        <v>32.992562837818618</v>
      </c>
      <c r="F65" s="223">
        <v>34.532240654736633</v>
      </c>
      <c r="G65" s="223">
        <v>33.360350738242737</v>
      </c>
      <c r="H65" s="223">
        <v>34.128890802362434</v>
      </c>
      <c r="I65" s="223">
        <v>35.568307870980412</v>
      </c>
      <c r="J65" s="223">
        <v>34.589976167853933</v>
      </c>
      <c r="K65" s="223">
        <v>34.633680170299705</v>
      </c>
      <c r="L65" s="223">
        <v>34.488762879523357</v>
      </c>
      <c r="M65" s="223">
        <v>34.537129031986176</v>
      </c>
      <c r="N65" s="223">
        <v>34.658977842328625</v>
      </c>
    </row>
    <row r="66" spans="2:14" ht="13.5" customHeight="1">
      <c r="B66" s="222" t="s">
        <v>110</v>
      </c>
      <c r="C66" s="222">
        <v>26.580805002042744</v>
      </c>
      <c r="D66" s="222">
        <v>27.459686153883993</v>
      </c>
      <c r="E66" s="222">
        <v>26.256487711562361</v>
      </c>
      <c r="F66" s="222">
        <v>26.596628609405474</v>
      </c>
      <c r="G66" s="222">
        <v>27.178183112007776</v>
      </c>
      <c r="H66" s="222">
        <v>28.631360814317929</v>
      </c>
      <c r="I66" s="222">
        <v>30.092245178318244</v>
      </c>
      <c r="J66" s="222">
        <v>28.079806128045192</v>
      </c>
      <c r="K66" s="222">
        <v>27.716179415873544</v>
      </c>
      <c r="L66" s="222">
        <v>27.345574006385991</v>
      </c>
      <c r="M66" s="222">
        <v>26.963795204485585</v>
      </c>
      <c r="N66" s="222">
        <v>26.848184695024923</v>
      </c>
    </row>
    <row r="67" spans="2:14" ht="13.5" customHeight="1">
      <c r="B67" s="223" t="s">
        <v>111</v>
      </c>
      <c r="C67" s="223">
        <v>24.756414402888701</v>
      </c>
      <c r="D67" s="223">
        <v>25.360820950981388</v>
      </c>
      <c r="E67" s="223">
        <v>24.066140916815364</v>
      </c>
      <c r="F67" s="223">
        <v>20.719451225033946</v>
      </c>
      <c r="G67" s="223">
        <v>19.617654957137631</v>
      </c>
      <c r="H67" s="223">
        <v>20.009228928279342</v>
      </c>
      <c r="I67" s="223">
        <v>16.887087739912939</v>
      </c>
      <c r="J67" s="223">
        <v>17.994731695913067</v>
      </c>
      <c r="K67" s="223">
        <v>17.061028385038103</v>
      </c>
      <c r="L67" s="223">
        <v>15.846651410195086</v>
      </c>
      <c r="M67" s="223">
        <v>15.57568301105669</v>
      </c>
      <c r="N67" s="223">
        <v>15.392227197196377</v>
      </c>
    </row>
    <row r="68" spans="2:14" ht="13.5" customHeight="1">
      <c r="B68" s="222" t="s">
        <v>112</v>
      </c>
      <c r="C68" s="222">
        <v>23.209513114626237</v>
      </c>
      <c r="D68" s="222">
        <v>23.133962490908946</v>
      </c>
      <c r="E68" s="222">
        <v>24.462754595218648</v>
      </c>
      <c r="F68" s="222">
        <v>26.972265832180792</v>
      </c>
      <c r="G68" s="222">
        <v>27.484200424560978</v>
      </c>
      <c r="H68" s="222">
        <v>27.056368327475543</v>
      </c>
      <c r="I68" s="222">
        <v>27.523867476682874</v>
      </c>
      <c r="J68" s="222">
        <v>27.422640703309099</v>
      </c>
      <c r="K68" s="222">
        <v>26.413768030814083</v>
      </c>
      <c r="L68" s="222">
        <v>25.76753260532406</v>
      </c>
      <c r="M68" s="222">
        <v>25.491683807432235</v>
      </c>
      <c r="N68" s="222">
        <v>25.406017082379723</v>
      </c>
    </row>
    <row r="69" spans="2:14" ht="13.5" customHeight="1">
      <c r="B69" s="223" t="s">
        <v>113</v>
      </c>
      <c r="C69" s="223">
        <v>17.771643268711859</v>
      </c>
      <c r="D69" s="223">
        <v>17.505011902718053</v>
      </c>
      <c r="E69" s="223">
        <v>17.107833913670966</v>
      </c>
      <c r="F69" s="223">
        <v>17.15927996088416</v>
      </c>
      <c r="G69" s="223">
        <v>21.920743213961224</v>
      </c>
      <c r="H69" s="223">
        <v>19.578464125172641</v>
      </c>
      <c r="I69" s="223">
        <v>20.977478907081821</v>
      </c>
      <c r="J69" s="223">
        <v>18.143193190438691</v>
      </c>
      <c r="K69" s="223">
        <v>19.110058035042844</v>
      </c>
      <c r="L69" s="223">
        <v>18.633629824851951</v>
      </c>
      <c r="M69" s="223">
        <v>18.235840931641672</v>
      </c>
      <c r="N69" s="223">
        <v>17.577962100621409</v>
      </c>
    </row>
    <row r="70" spans="2:14" ht="13.5" customHeight="1">
      <c r="B70" s="222" t="s">
        <v>114</v>
      </c>
      <c r="C70" s="222">
        <v>29.023878668688251</v>
      </c>
      <c r="D70" s="222">
        <v>30.408874811810993</v>
      </c>
      <c r="E70" s="222">
        <v>30.513296386107925</v>
      </c>
      <c r="F70" s="222">
        <v>33.943558954460521</v>
      </c>
      <c r="G70" s="222">
        <v>32.067135184068817</v>
      </c>
      <c r="H70" s="222">
        <v>31.231514775598772</v>
      </c>
      <c r="I70" s="222">
        <v>34.942422569356083</v>
      </c>
      <c r="J70" s="222">
        <v>35.185345138818164</v>
      </c>
      <c r="K70" s="222">
        <v>35.040773415251174</v>
      </c>
      <c r="L70" s="222">
        <v>35.405237986640167</v>
      </c>
      <c r="M70" s="222">
        <v>35.384528093796376</v>
      </c>
      <c r="N70" s="222">
        <v>35.372938098711764</v>
      </c>
    </row>
    <row r="71" spans="2:14" ht="13.5" customHeight="1">
      <c r="B71" s="223" t="s">
        <v>115</v>
      </c>
      <c r="C71" s="223">
        <v>28.393198975638047</v>
      </c>
      <c r="D71" s="223">
        <v>30.627085241267448</v>
      </c>
      <c r="E71" s="223">
        <v>29.445307123454079</v>
      </c>
      <c r="F71" s="223">
        <v>34.48087812931707</v>
      </c>
      <c r="G71" s="223">
        <v>32.69761992648241</v>
      </c>
      <c r="H71" s="223">
        <v>30.930908084853868</v>
      </c>
      <c r="I71" s="223">
        <v>31.298208077723611</v>
      </c>
      <c r="J71" s="223">
        <v>30.339346459341044</v>
      </c>
      <c r="K71" s="223">
        <v>29.644081018360641</v>
      </c>
      <c r="L71" s="223">
        <v>29.014175539138748</v>
      </c>
      <c r="M71" s="223">
        <v>29.090752163420852</v>
      </c>
      <c r="N71" s="223">
        <v>28.866921128481788</v>
      </c>
    </row>
    <row r="72" spans="2:14" ht="13.5" customHeight="1">
      <c r="B72" s="222" t="s">
        <v>116</v>
      </c>
      <c r="C72" s="222">
        <v>37.368718457054733</v>
      </c>
      <c r="D72" s="222">
        <v>40.349478426903993</v>
      </c>
      <c r="E72" s="222">
        <v>41.245987117404418</v>
      </c>
      <c r="F72" s="222">
        <v>35.215190126326966</v>
      </c>
      <c r="G72" s="222">
        <v>30.071194564293364</v>
      </c>
      <c r="H72" s="222">
        <v>28.900258172700916</v>
      </c>
      <c r="I72" s="222">
        <v>35.64811796831178</v>
      </c>
      <c r="J72" s="222">
        <v>31.760161443259232</v>
      </c>
      <c r="K72" s="222">
        <v>30.316245420167416</v>
      </c>
      <c r="L72" s="222">
        <v>28.060906874923514</v>
      </c>
      <c r="M72" s="222">
        <v>26.808381871017822</v>
      </c>
      <c r="N72" s="222">
        <v>26.128421545839981</v>
      </c>
    </row>
    <row r="73" spans="2:14" ht="13.5" customHeight="1">
      <c r="B73" s="223" t="s">
        <v>117</v>
      </c>
      <c r="C73" s="223">
        <v>23.472190349487935</v>
      </c>
      <c r="D73" s="223">
        <v>24.265104528772881</v>
      </c>
      <c r="E73" s="223">
        <v>23.891136456621588</v>
      </c>
      <c r="F73" s="223">
        <v>21.31605383882431</v>
      </c>
      <c r="G73" s="223">
        <v>22.640915213251805</v>
      </c>
      <c r="H73" s="223">
        <v>25.456886621792023</v>
      </c>
      <c r="I73" s="223">
        <v>25.970312407635486</v>
      </c>
      <c r="J73" s="223">
        <v>25.312812274365204</v>
      </c>
      <c r="K73" s="223">
        <v>26.03745591271943</v>
      </c>
      <c r="L73" s="223">
        <v>27.032336815318143</v>
      </c>
      <c r="M73" s="223">
        <v>27.635985694734945</v>
      </c>
      <c r="N73" s="223">
        <v>27.815976676538074</v>
      </c>
    </row>
    <row r="74" spans="2:14" ht="6" customHeight="1">
      <c r="B74" s="227"/>
      <c r="C74" s="234"/>
      <c r="D74" s="234"/>
      <c r="E74" s="234"/>
      <c r="F74" s="234"/>
      <c r="G74" s="234"/>
      <c r="H74" s="234"/>
      <c r="I74" s="234"/>
      <c r="J74" s="234"/>
      <c r="K74" s="234"/>
      <c r="L74" s="234"/>
      <c r="M74" s="235"/>
      <c r="N74" s="235"/>
    </row>
    <row r="75" spans="2:14">
      <c r="B75" s="227" t="s">
        <v>87</v>
      </c>
      <c r="C75" s="226">
        <v>23.921424898540948</v>
      </c>
      <c r="D75" s="226">
        <v>24.870386423556415</v>
      </c>
      <c r="E75" s="226">
        <v>24.708949127014566</v>
      </c>
      <c r="F75" s="226">
        <v>25.818450229246245</v>
      </c>
      <c r="G75" s="226">
        <v>25.127705798978646</v>
      </c>
      <c r="H75" s="226">
        <v>25.262157279513684</v>
      </c>
      <c r="I75" s="226">
        <v>26.655065954259253</v>
      </c>
      <c r="J75" s="226">
        <v>26.134964968194691</v>
      </c>
      <c r="K75" s="226">
        <v>25.967977036555563</v>
      </c>
      <c r="L75" s="226">
        <v>25.644968356643766</v>
      </c>
      <c r="M75" s="226">
        <v>25.487125453376493</v>
      </c>
      <c r="N75" s="226">
        <v>25.272009940535497</v>
      </c>
    </row>
    <row r="76" spans="2:14">
      <c r="B76" s="228" t="s">
        <v>37</v>
      </c>
      <c r="C76" s="226">
        <v>26.987041207699356</v>
      </c>
      <c r="D76" s="226">
        <v>29.330717731636007</v>
      </c>
      <c r="E76" s="226">
        <v>29.058371562757067</v>
      </c>
      <c r="F76" s="226">
        <v>31.507461244555092</v>
      </c>
      <c r="G76" s="226">
        <v>29.587175086951898</v>
      </c>
      <c r="H76" s="226">
        <v>29.032357166400097</v>
      </c>
      <c r="I76" s="226">
        <v>31.281687956008298</v>
      </c>
      <c r="J76" s="226">
        <v>30.030763653124577</v>
      </c>
      <c r="K76" s="226">
        <v>29.400994449713433</v>
      </c>
      <c r="L76" s="226">
        <v>28.609839244911004</v>
      </c>
      <c r="M76" s="226">
        <v>28.33409133433149</v>
      </c>
      <c r="N76" s="226">
        <v>28.084411717722809</v>
      </c>
    </row>
    <row r="77" spans="2:14">
      <c r="B77" s="229" t="s">
        <v>28</v>
      </c>
      <c r="C77" s="226">
        <v>22.528235298234527</v>
      </c>
      <c r="D77" s="226">
        <v>23.777746598254058</v>
      </c>
      <c r="E77" s="226">
        <v>22.454574186615343</v>
      </c>
      <c r="F77" s="226">
        <v>26.407355511965296</v>
      </c>
      <c r="G77" s="226">
        <v>25.182606254140993</v>
      </c>
      <c r="H77" s="226">
        <v>24.242886309366899</v>
      </c>
      <c r="I77" s="226">
        <v>25.355387341404196</v>
      </c>
      <c r="J77" s="226">
        <v>24.939297611112046</v>
      </c>
      <c r="K77" s="226">
        <v>24.565948752567913</v>
      </c>
      <c r="L77" s="226">
        <v>24.214691706240927</v>
      </c>
      <c r="M77" s="226">
        <v>24.270903211198537</v>
      </c>
      <c r="N77" s="226">
        <v>24.155626311207815</v>
      </c>
    </row>
    <row r="78" spans="2:14">
      <c r="B78" s="229" t="s">
        <v>32</v>
      </c>
      <c r="C78" s="226">
        <v>26.687090813133068</v>
      </c>
      <c r="D78" s="226">
        <v>27.352645310723457</v>
      </c>
      <c r="E78" s="226">
        <v>29.784193265916961</v>
      </c>
      <c r="F78" s="226">
        <v>31.512535982171887</v>
      </c>
      <c r="G78" s="226">
        <v>29.81718390684129</v>
      </c>
      <c r="H78" s="226">
        <v>32.16651800901932</v>
      </c>
      <c r="I78" s="226">
        <v>32.5367579362794</v>
      </c>
      <c r="J78" s="226">
        <v>32.444508717517358</v>
      </c>
      <c r="K78" s="226">
        <v>32.234314157795296</v>
      </c>
      <c r="L78" s="226">
        <v>31.740890229858515</v>
      </c>
      <c r="M78" s="226">
        <v>31.150906684529463</v>
      </c>
      <c r="N78" s="226">
        <v>30.632467009712325</v>
      </c>
    </row>
    <row r="79" spans="2:14">
      <c r="B79" s="228" t="s">
        <v>237</v>
      </c>
      <c r="C79" s="226">
        <v>21.756914305918023</v>
      </c>
      <c r="D79" s="226">
        <v>22.069730454588125</v>
      </c>
      <c r="E79" s="226">
        <v>22.014918257223645</v>
      </c>
      <c r="F79" s="226">
        <v>22.241393014335344</v>
      </c>
      <c r="G79" s="226">
        <v>23.126460430546516</v>
      </c>
      <c r="H79" s="226">
        <v>23.882928579994882</v>
      </c>
      <c r="I79" s="226">
        <v>25.239163212791023</v>
      </c>
      <c r="J79" s="226">
        <v>24.205195003258428</v>
      </c>
      <c r="K79" s="226">
        <v>24.449738069013204</v>
      </c>
      <c r="L79" s="226">
        <v>24.42924778967102</v>
      </c>
      <c r="M79" s="226">
        <v>24.290837298388823</v>
      </c>
      <c r="N79" s="226">
        <v>24.042493006427421</v>
      </c>
    </row>
    <row r="80" spans="2:14">
      <c r="B80" s="228" t="s">
        <v>27</v>
      </c>
      <c r="C80" s="226">
        <v>28.374819023692385</v>
      </c>
      <c r="D80" s="226">
        <v>29.885617033363825</v>
      </c>
      <c r="E80" s="226">
        <v>30.072186692254061</v>
      </c>
      <c r="F80" s="226">
        <v>29.307532968013199</v>
      </c>
      <c r="G80" s="226">
        <v>26.717778201106174</v>
      </c>
      <c r="H80" s="226">
        <v>26.437013929726938</v>
      </c>
      <c r="I80" s="226">
        <v>28.799602801815432</v>
      </c>
      <c r="J80" s="226">
        <v>28.986576271532968</v>
      </c>
      <c r="K80" s="226">
        <v>28.501462846455929</v>
      </c>
      <c r="L80" s="226">
        <v>27.808022608690685</v>
      </c>
      <c r="M80" s="226">
        <v>27.484869493634367</v>
      </c>
      <c r="N80" s="226">
        <v>27.308087775710288</v>
      </c>
    </row>
    <row r="81" spans="2:14" ht="27.75" customHeight="1">
      <c r="B81" s="800" t="s">
        <v>220</v>
      </c>
      <c r="C81" s="800"/>
      <c r="D81" s="800"/>
      <c r="E81" s="800"/>
      <c r="F81" s="800"/>
      <c r="G81" s="800"/>
      <c r="H81" s="800"/>
      <c r="I81" s="800"/>
      <c r="J81" s="800"/>
      <c r="K81" s="800"/>
      <c r="L81" s="800"/>
      <c r="M81" s="800"/>
      <c r="N81" s="800"/>
    </row>
    <row r="82" spans="2:14">
      <c r="B82" s="217" t="s">
        <v>239</v>
      </c>
    </row>
  </sheetData>
  <mergeCells count="2">
    <mergeCell ref="B2:N2"/>
    <mergeCell ref="B81:N81"/>
  </mergeCells>
  <pageMargins left="0.7" right="0.7" top="0.75" bottom="0.75" header="0.3" footer="0.3"/>
  <pageSetup scale="36" orientation="portrait" r:id="rId1"/>
</worksheet>
</file>

<file path=xl/worksheets/sheet64.xml><?xml version="1.0" encoding="utf-8"?>
<worksheet xmlns="http://schemas.openxmlformats.org/spreadsheetml/2006/main" xmlns:r="http://schemas.openxmlformats.org/officeDocument/2006/relationships">
  <sheetPr>
    <tabColor theme="5" tint="0.39997558519241921"/>
    <pageSetUpPr fitToPage="1"/>
  </sheetPr>
  <dimension ref="A2:P82"/>
  <sheetViews>
    <sheetView zoomScale="90" zoomScaleNormal="90" workbookViewId="0">
      <pane xSplit="2" ySplit="4" topLeftCell="C44" activePane="bottomRight" state="frozen"/>
      <selection activeCell="S46" sqref="S46"/>
      <selection pane="topRight" activeCell="S46" sqref="S46"/>
      <selection pane="bottomLeft" activeCell="S46" sqref="S46"/>
      <selection pane="bottomRight" activeCell="R73" sqref="R73"/>
    </sheetView>
  </sheetViews>
  <sheetFormatPr defaultRowHeight="15"/>
  <cols>
    <col min="1" max="1" width="6.7109375" style="42" customWidth="1"/>
    <col min="2" max="2" width="20.85546875" style="217" customWidth="1"/>
    <col min="3" max="14" width="7.7109375" style="217" customWidth="1"/>
    <col min="15" max="16" width="9.140625" style="42"/>
    <col min="17" max="16384" width="9.140625" style="217"/>
  </cols>
  <sheetData>
    <row r="2" spans="2:14" ht="34.5" customHeight="1">
      <c r="B2" s="799" t="s">
        <v>871</v>
      </c>
      <c r="C2" s="799"/>
      <c r="D2" s="799"/>
      <c r="E2" s="799"/>
      <c r="F2" s="799"/>
      <c r="G2" s="799"/>
      <c r="H2" s="799"/>
      <c r="I2" s="799"/>
      <c r="J2" s="799"/>
      <c r="K2" s="799"/>
      <c r="L2" s="799"/>
      <c r="M2" s="799"/>
      <c r="N2" s="799"/>
    </row>
    <row r="3" spans="2:14" ht="14.1" customHeight="1">
      <c r="B3" s="218"/>
      <c r="C3" s="219">
        <v>2006</v>
      </c>
      <c r="D3" s="219">
        <v>2007</v>
      </c>
      <c r="E3" s="219">
        <v>2008</v>
      </c>
      <c r="F3" s="219">
        <v>2009</v>
      </c>
      <c r="G3" s="219">
        <v>2010</v>
      </c>
      <c r="H3" s="219">
        <v>2011</v>
      </c>
      <c r="I3" s="219">
        <v>2012</v>
      </c>
      <c r="J3" s="219">
        <v>2013</v>
      </c>
      <c r="K3" s="219">
        <v>2014</v>
      </c>
      <c r="L3" s="219">
        <v>2015</v>
      </c>
      <c r="M3" s="219">
        <v>2016</v>
      </c>
      <c r="N3" s="219">
        <v>2017</v>
      </c>
    </row>
    <row r="4" spans="2:14" ht="13.5" customHeight="1">
      <c r="B4" s="220" t="s">
        <v>229</v>
      </c>
      <c r="C4" s="221"/>
      <c r="D4" s="221"/>
      <c r="E4" s="221"/>
      <c r="F4" s="221"/>
      <c r="G4" s="221"/>
      <c r="H4" s="221"/>
      <c r="I4" s="221"/>
      <c r="J4" s="221"/>
      <c r="K4" s="221"/>
      <c r="L4" s="221"/>
      <c r="M4" s="221"/>
      <c r="N4" s="221"/>
    </row>
    <row r="5" spans="2:14" ht="13.5" customHeight="1">
      <c r="B5" s="222" t="s">
        <v>91</v>
      </c>
      <c r="C5" s="222">
        <v>16.182891654630254</v>
      </c>
      <c r="D5" s="222">
        <v>14.249499354817608</v>
      </c>
      <c r="E5" s="222">
        <v>14.630714347117934</v>
      </c>
      <c r="F5" s="222">
        <v>34.135788051429969</v>
      </c>
      <c r="G5" s="222">
        <v>33.341894737554234</v>
      </c>
      <c r="H5" s="222">
        <v>35.126942743103889</v>
      </c>
      <c r="I5" s="222">
        <v>34.1913691303211</v>
      </c>
      <c r="J5" s="222">
        <v>31.262038789382345</v>
      </c>
      <c r="K5" s="222">
        <v>29.323532119940488</v>
      </c>
      <c r="L5" s="222">
        <v>27.497668454285098</v>
      </c>
      <c r="M5" s="222">
        <v>26.416508424453809</v>
      </c>
      <c r="N5" s="222">
        <v>24.986803369034586</v>
      </c>
    </row>
    <row r="6" spans="2:14" ht="13.5" customHeight="1">
      <c r="B6" s="223" t="s">
        <v>92</v>
      </c>
      <c r="C6" s="223">
        <v>55.23021049914302</v>
      </c>
      <c r="D6" s="223">
        <v>40.506374295101118</v>
      </c>
      <c r="E6" s="223">
        <v>37.154608869214087</v>
      </c>
      <c r="F6" s="223">
        <v>39.992025521628257</v>
      </c>
      <c r="G6" s="223">
        <v>38.542611831045249</v>
      </c>
      <c r="H6" s="223">
        <v>34.65259922924465</v>
      </c>
      <c r="I6" s="223">
        <v>34.815379801985827</v>
      </c>
      <c r="J6" s="223">
        <v>33.663315168769273</v>
      </c>
      <c r="K6" s="223">
        <v>32.633424907127605</v>
      </c>
      <c r="L6" s="223">
        <v>31.61747664056746</v>
      </c>
      <c r="M6" s="223">
        <v>30.587378251337565</v>
      </c>
      <c r="N6" s="223">
        <v>29.376145465486736</v>
      </c>
    </row>
    <row r="7" spans="2:14" ht="13.5" customHeight="1">
      <c r="B7" s="222" t="s">
        <v>93</v>
      </c>
      <c r="C7" s="222">
        <v>22.599496780441982</v>
      </c>
      <c r="D7" s="222">
        <v>22.035482061025967</v>
      </c>
      <c r="E7" s="222">
        <v>23.619361440411943</v>
      </c>
      <c r="F7" s="222">
        <v>26.123926297328008</v>
      </c>
      <c r="G7" s="222">
        <v>27.114967037083648</v>
      </c>
      <c r="H7" s="222">
        <v>29.269527576049736</v>
      </c>
      <c r="I7" s="222">
        <v>28.058849278800903</v>
      </c>
      <c r="J7" s="222">
        <v>26.541883832595893</v>
      </c>
      <c r="K7" s="222">
        <v>25.379414318742665</v>
      </c>
      <c r="L7" s="222">
        <v>24.668682363736529</v>
      </c>
      <c r="M7" s="222">
        <v>24.188365410153576</v>
      </c>
      <c r="N7" s="222">
        <v>24.374432339166507</v>
      </c>
    </row>
    <row r="8" spans="2:14" ht="13.5" customHeight="1">
      <c r="B8" s="223" t="s">
        <v>94</v>
      </c>
      <c r="C8" s="223">
        <v>32.666727881856026</v>
      </c>
      <c r="D8" s="223">
        <v>30.625082661680146</v>
      </c>
      <c r="E8" s="223">
        <v>27.462267296515446</v>
      </c>
      <c r="F8" s="223">
        <v>28.917902651980071</v>
      </c>
      <c r="G8" s="223">
        <v>29.059338036589534</v>
      </c>
      <c r="H8" s="223">
        <v>28.530216224551481</v>
      </c>
      <c r="I8" s="223">
        <v>28.493219124735543</v>
      </c>
      <c r="J8" s="223">
        <v>28.085297530245168</v>
      </c>
      <c r="K8" s="223">
        <v>28.275905899756093</v>
      </c>
      <c r="L8" s="223">
        <v>27.787650024516857</v>
      </c>
      <c r="M8" s="223">
        <v>27.110491838045064</v>
      </c>
      <c r="N8" s="223">
        <v>26.214105463264602</v>
      </c>
    </row>
    <row r="9" spans="2:14" ht="13.5" customHeight="1">
      <c r="B9" s="222" t="s">
        <v>95</v>
      </c>
      <c r="C9" s="222">
        <v>15.862749697212891</v>
      </c>
      <c r="D9" s="222">
        <v>11.956471511708058</v>
      </c>
      <c r="E9" s="222">
        <v>9.545853096976229</v>
      </c>
      <c r="F9" s="222">
        <v>10.634729423352262</v>
      </c>
      <c r="G9" s="222">
        <v>12.142249831317114</v>
      </c>
      <c r="H9" s="222">
        <v>13.712434714666449</v>
      </c>
      <c r="I9" s="222">
        <v>17.79559103775377</v>
      </c>
      <c r="J9" s="222">
        <v>20.487642237917981</v>
      </c>
      <c r="K9" s="222">
        <v>23.853834680220427</v>
      </c>
      <c r="L9" s="222">
        <v>26.96544449212594</v>
      </c>
      <c r="M9" s="222">
        <v>29.653724393631176</v>
      </c>
      <c r="N9" s="222">
        <v>32.154030359854396</v>
      </c>
    </row>
    <row r="10" spans="2:14" ht="13.5" customHeight="1">
      <c r="B10" s="223" t="s">
        <v>96</v>
      </c>
      <c r="C10" s="223">
        <v>29.609553468443583</v>
      </c>
      <c r="D10" s="223">
        <v>25.996025094753051</v>
      </c>
      <c r="E10" s="223">
        <v>23.598118351419203</v>
      </c>
      <c r="F10" s="223">
        <v>30.462090201260288</v>
      </c>
      <c r="G10" s="223">
        <v>25.785172282852287</v>
      </c>
      <c r="H10" s="223">
        <v>26.965450428509495</v>
      </c>
      <c r="I10" s="223">
        <v>23.405148024065397</v>
      </c>
      <c r="J10" s="223">
        <v>24.182544473671904</v>
      </c>
      <c r="K10" s="223">
        <v>24.949958464160655</v>
      </c>
      <c r="L10" s="223">
        <v>26.290853847276903</v>
      </c>
      <c r="M10" s="223">
        <v>27.609201120186853</v>
      </c>
      <c r="N10" s="223">
        <v>28.779046142830417</v>
      </c>
    </row>
    <row r="11" spans="2:14" ht="13.5" customHeight="1">
      <c r="B11" s="224" t="s">
        <v>234</v>
      </c>
      <c r="C11" s="222">
        <v>148.98485580331325</v>
      </c>
      <c r="D11" s="222">
        <v>126.12887726664323</v>
      </c>
      <c r="E11" s="222">
        <v>133.06636089156473</v>
      </c>
      <c r="F11" s="222">
        <v>136.3498495427292</v>
      </c>
      <c r="G11" s="222">
        <v>35.143185804642513</v>
      </c>
      <c r="H11" s="222">
        <v>29.878193002934989</v>
      </c>
      <c r="I11" s="222">
        <v>32.271434689932086</v>
      </c>
      <c r="J11" s="222">
        <v>34.672243937281891</v>
      </c>
      <c r="K11" s="222">
        <v>36.701509417779945</v>
      </c>
      <c r="L11" s="222">
        <v>37.25395572767011</v>
      </c>
      <c r="M11" s="222">
        <v>37.384783056819472</v>
      </c>
      <c r="N11" s="222">
        <v>36.53091630764284</v>
      </c>
    </row>
    <row r="12" spans="2:14" ht="13.5" customHeight="1">
      <c r="B12" s="223" t="s">
        <v>235</v>
      </c>
      <c r="C12" s="223">
        <v>98.815544236934898</v>
      </c>
      <c r="D12" s="223">
        <v>97.956645255438957</v>
      </c>
      <c r="E12" s="223">
        <v>68.062916309625606</v>
      </c>
      <c r="F12" s="223">
        <v>57.238016646687171</v>
      </c>
      <c r="G12" s="223">
        <v>23.865147701403959</v>
      </c>
      <c r="H12" s="223">
        <v>22.496907334790667</v>
      </c>
      <c r="I12" s="223">
        <v>22.989757210773902</v>
      </c>
      <c r="J12" s="223">
        <v>21.572155044481526</v>
      </c>
      <c r="K12" s="223">
        <v>19.635647836669992</v>
      </c>
      <c r="L12" s="223">
        <v>16.64161521422194</v>
      </c>
      <c r="M12" s="223">
        <v>15.049076147184909</v>
      </c>
      <c r="N12" s="223">
        <v>13.17997910736009</v>
      </c>
    </row>
    <row r="13" spans="2:14" ht="13.5" customHeight="1">
      <c r="B13" s="222" t="s">
        <v>97</v>
      </c>
      <c r="C13" s="222">
        <v>84.241766943199082</v>
      </c>
      <c r="D13" s="222">
        <v>75.636374128395701</v>
      </c>
      <c r="E13" s="222">
        <v>75.282164675037464</v>
      </c>
      <c r="F13" s="222">
        <v>66.479712075046692</v>
      </c>
      <c r="G13" s="222">
        <v>66.433388835787369</v>
      </c>
      <c r="H13" s="222">
        <v>67.89407283855968</v>
      </c>
      <c r="I13" s="222">
        <v>62.592156625202101</v>
      </c>
      <c r="J13" s="222">
        <v>61.600251335332935</v>
      </c>
      <c r="K13" s="222">
        <v>60.322873832900527</v>
      </c>
      <c r="L13" s="222">
        <v>56.36079899490943</v>
      </c>
      <c r="M13" s="222">
        <v>52.292230167740215</v>
      </c>
      <c r="N13" s="222">
        <v>48.608981097702127</v>
      </c>
    </row>
    <row r="14" spans="2:14" ht="13.5" customHeight="1">
      <c r="B14" s="223" t="s">
        <v>98</v>
      </c>
      <c r="C14" s="223">
        <v>38.984981357840645</v>
      </c>
      <c r="D14" s="223">
        <v>36.836114743039687</v>
      </c>
      <c r="E14" s="223">
        <v>30.453205216523806</v>
      </c>
      <c r="F14" s="223">
        <v>25.059474342407057</v>
      </c>
      <c r="G14" s="223">
        <v>27.648678475979587</v>
      </c>
      <c r="H14" s="223">
        <v>25.932417217384945</v>
      </c>
      <c r="I14" s="223">
        <v>22.215808196093402</v>
      </c>
      <c r="J14" s="223">
        <v>23.169990879460162</v>
      </c>
      <c r="K14" s="223">
        <v>23.772686148091694</v>
      </c>
      <c r="L14" s="223">
        <v>23.940146829899511</v>
      </c>
      <c r="M14" s="223">
        <v>24.066649396975475</v>
      </c>
      <c r="N14" s="223">
        <v>24.157374595563137</v>
      </c>
    </row>
    <row r="15" spans="2:14" ht="13.5" customHeight="1">
      <c r="B15" s="222" t="s">
        <v>99</v>
      </c>
      <c r="C15" s="222">
        <v>27.335127787612358</v>
      </c>
      <c r="D15" s="222">
        <v>21.548436197219658</v>
      </c>
      <c r="E15" s="222">
        <v>27.62489859019394</v>
      </c>
      <c r="F15" s="222">
        <v>37.294960241968298</v>
      </c>
      <c r="G15" s="222">
        <v>39.162511343863777</v>
      </c>
      <c r="H15" s="222">
        <v>33.878918581441127</v>
      </c>
      <c r="I15" s="222">
        <v>33.780818022817435</v>
      </c>
      <c r="J15" s="222">
        <v>32.149459901536446</v>
      </c>
      <c r="K15" s="222">
        <v>31.554610599156664</v>
      </c>
      <c r="L15" s="222">
        <v>30.143369507386637</v>
      </c>
      <c r="M15" s="222">
        <v>28.649154709731977</v>
      </c>
      <c r="N15" s="222">
        <v>26.842269802434505</v>
      </c>
    </row>
    <row r="16" spans="2:14" ht="13.5" customHeight="1">
      <c r="B16" s="223" t="s">
        <v>100</v>
      </c>
      <c r="C16" s="223">
        <v>26.216556372560042</v>
      </c>
      <c r="D16" s="223">
        <v>31.043643841132173</v>
      </c>
      <c r="E16" s="223">
        <v>33.592732118063147</v>
      </c>
      <c r="F16" s="223">
        <v>36.220472531695187</v>
      </c>
      <c r="G16" s="223">
        <v>46.258102079579743</v>
      </c>
      <c r="H16" s="223">
        <v>43.377716043547352</v>
      </c>
      <c r="I16" s="223">
        <v>44.911554438194521</v>
      </c>
      <c r="J16" s="223">
        <v>41.111125476210638</v>
      </c>
      <c r="K16" s="223">
        <v>38.031533546209175</v>
      </c>
      <c r="L16" s="223">
        <v>36.902527025954313</v>
      </c>
      <c r="M16" s="223">
        <v>35.521531129161879</v>
      </c>
      <c r="N16" s="223">
        <v>36.095858544290174</v>
      </c>
    </row>
    <row r="17" spans="2:14" ht="13.5" customHeight="1">
      <c r="B17" s="222" t="s">
        <v>101</v>
      </c>
      <c r="C17" s="222">
        <v>39.047584848574509</v>
      </c>
      <c r="D17" s="222">
        <v>34.781488925793376</v>
      </c>
      <c r="E17" s="222">
        <v>37.79650711041981</v>
      </c>
      <c r="F17" s="222">
        <v>27.668115667674549</v>
      </c>
      <c r="G17" s="222">
        <v>17.32703804492181</v>
      </c>
      <c r="H17" s="222">
        <v>11.729729798239662</v>
      </c>
      <c r="I17" s="222">
        <v>16.584638436571026</v>
      </c>
      <c r="J17" s="222">
        <v>20.071021701515264</v>
      </c>
      <c r="K17" s="222">
        <v>23.497432620118001</v>
      </c>
      <c r="L17" s="222">
        <v>26.243078326960003</v>
      </c>
      <c r="M17" s="222">
        <v>28.587426116790887</v>
      </c>
      <c r="N17" s="222">
        <v>30.055129255357365</v>
      </c>
    </row>
    <row r="18" spans="2:14" ht="13.5" customHeight="1">
      <c r="B18" s="223" t="s">
        <v>102</v>
      </c>
      <c r="C18" s="223">
        <v>31.706982255072592</v>
      </c>
      <c r="D18" s="223">
        <v>19.680390200661478</v>
      </c>
      <c r="E18" s="223">
        <v>19.818082403243068</v>
      </c>
      <c r="F18" s="223">
        <v>23.943350632294393</v>
      </c>
      <c r="G18" s="223">
        <v>26.342686791508402</v>
      </c>
      <c r="H18" s="223">
        <v>28.112098517619572</v>
      </c>
      <c r="I18" s="223">
        <v>31.083819917138801</v>
      </c>
      <c r="J18" s="223">
        <v>32.252041910830236</v>
      </c>
      <c r="K18" s="223">
        <v>32.333812857603789</v>
      </c>
      <c r="L18" s="223">
        <v>32.108750282583422</v>
      </c>
      <c r="M18" s="223">
        <v>31.418135871355034</v>
      </c>
      <c r="N18" s="223">
        <v>30.303358332627635</v>
      </c>
    </row>
    <row r="19" spans="2:14" ht="13.5" customHeight="1">
      <c r="B19" s="222" t="s">
        <v>236</v>
      </c>
      <c r="C19" s="222">
        <v>68.840321581287029</v>
      </c>
      <c r="D19" s="222">
        <v>63.290697582869015</v>
      </c>
      <c r="E19" s="222">
        <v>59.030258069831511</v>
      </c>
      <c r="F19" s="222">
        <v>63.506237785538111</v>
      </c>
      <c r="G19" s="222">
        <v>59.374638661966237</v>
      </c>
      <c r="H19" s="222">
        <v>53.771796001108271</v>
      </c>
      <c r="I19" s="222">
        <v>52.546933312806445</v>
      </c>
      <c r="J19" s="222">
        <v>50.665508097229626</v>
      </c>
      <c r="K19" s="222">
        <v>49.620686386753249</v>
      </c>
      <c r="L19" s="222">
        <v>48.558817013495229</v>
      </c>
      <c r="M19" s="222">
        <v>47.414569817094531</v>
      </c>
      <c r="N19" s="222">
        <v>46.00912316509099</v>
      </c>
    </row>
    <row r="20" spans="2:14" ht="13.5" customHeight="1">
      <c r="B20" s="223" t="s">
        <v>103</v>
      </c>
      <c r="C20" s="223">
        <v>45.471244119741662</v>
      </c>
      <c r="D20" s="223">
        <v>44.502235891633518</v>
      </c>
      <c r="E20" s="223">
        <v>45.218922819316873</v>
      </c>
      <c r="F20" s="223">
        <v>62.16315184956175</v>
      </c>
      <c r="G20" s="223">
        <v>64.426411564884503</v>
      </c>
      <c r="H20" s="223">
        <v>59.124674225265217</v>
      </c>
      <c r="I20" s="223">
        <v>58.675750936534797</v>
      </c>
      <c r="J20" s="223">
        <v>57.242628668542231</v>
      </c>
      <c r="K20" s="223">
        <v>55.464724295332083</v>
      </c>
      <c r="L20" s="223">
        <v>53.009699589932211</v>
      </c>
      <c r="M20" s="223">
        <v>49.10027141658491</v>
      </c>
      <c r="N20" s="223">
        <v>44.078377857300225</v>
      </c>
    </row>
    <row r="21" spans="2:14" ht="13.5" customHeight="1">
      <c r="B21" s="222" t="s">
        <v>104</v>
      </c>
      <c r="C21" s="222">
        <v>20.287778399181061</v>
      </c>
      <c r="D21" s="222">
        <v>21.712397558334523</v>
      </c>
      <c r="E21" s="222">
        <v>21.594790490071503</v>
      </c>
      <c r="F21" s="222">
        <v>24.197407168251935</v>
      </c>
      <c r="G21" s="222">
        <v>29.45765136590958</v>
      </c>
      <c r="H21" s="222">
        <v>30.619493537550341</v>
      </c>
      <c r="I21" s="222">
        <v>30.105593853062722</v>
      </c>
      <c r="J21" s="222">
        <v>27.85866999411078</v>
      </c>
      <c r="K21" s="222">
        <v>28.23125402438389</v>
      </c>
      <c r="L21" s="222">
        <v>28.825014905568423</v>
      </c>
      <c r="M21" s="222">
        <v>29.467455082777004</v>
      </c>
      <c r="N21" s="222">
        <v>27.201294361779272</v>
      </c>
    </row>
    <row r="22" spans="2:14" ht="13.5" customHeight="1">
      <c r="B22" s="223" t="s">
        <v>105</v>
      </c>
      <c r="C22" s="223">
        <v>29.980863633995479</v>
      </c>
      <c r="D22" s="223">
        <v>23.966804248674954</v>
      </c>
      <c r="E22" s="223">
        <v>18.829513329544913</v>
      </c>
      <c r="F22" s="223">
        <v>28.631024821363894</v>
      </c>
      <c r="G22" s="223">
        <v>26.19207714752385</v>
      </c>
      <c r="H22" s="223">
        <v>23.175538044086842</v>
      </c>
      <c r="I22" s="223">
        <v>22.399183086383616</v>
      </c>
      <c r="J22" s="223">
        <v>20.712244431644869</v>
      </c>
      <c r="K22" s="223">
        <v>19.022576054234953</v>
      </c>
      <c r="L22" s="223">
        <v>17.528340629667184</v>
      </c>
      <c r="M22" s="223">
        <v>16.139371300565859</v>
      </c>
      <c r="N22" s="223">
        <v>15.651083567666863</v>
      </c>
    </row>
    <row r="23" spans="2:14" ht="13.5" customHeight="1">
      <c r="B23" s="222" t="s">
        <v>106</v>
      </c>
      <c r="C23" s="222">
        <v>53.612730762341911</v>
      </c>
      <c r="D23" s="222">
        <v>41.923135028666607</v>
      </c>
      <c r="E23" s="222">
        <v>42.142960854190662</v>
      </c>
      <c r="F23" s="222">
        <v>41.607659672296144</v>
      </c>
      <c r="G23" s="222">
        <v>41.115957203909424</v>
      </c>
      <c r="H23" s="222">
        <v>36.786909289878459</v>
      </c>
      <c r="I23" s="222">
        <v>41.967168867171942</v>
      </c>
      <c r="J23" s="222">
        <v>46.225361603309288</v>
      </c>
      <c r="K23" s="222">
        <v>48.858505552878079</v>
      </c>
      <c r="L23" s="222">
        <v>49.236378650769439</v>
      </c>
      <c r="M23" s="222">
        <v>49.470889765755707</v>
      </c>
      <c r="N23" s="222">
        <v>49.059822257907641</v>
      </c>
    </row>
    <row r="24" spans="2:14" ht="13.5" customHeight="1">
      <c r="B24" s="223" t="s">
        <v>107</v>
      </c>
      <c r="C24" s="223">
        <v>72.056387029506382</v>
      </c>
      <c r="D24" s="223">
        <v>66.476752395010266</v>
      </c>
      <c r="E24" s="223">
        <v>54.131764766936804</v>
      </c>
      <c r="F24" s="223">
        <v>55.491878748607135</v>
      </c>
      <c r="G24" s="223">
        <v>52.988322615341396</v>
      </c>
      <c r="H24" s="223">
        <v>53.531648913028228</v>
      </c>
      <c r="I24" s="223">
        <v>43.484249332735658</v>
      </c>
      <c r="J24" s="223">
        <v>40.30434163678116</v>
      </c>
      <c r="K24" s="223">
        <v>38.639520187659976</v>
      </c>
      <c r="L24" s="223">
        <v>37.605869418551933</v>
      </c>
      <c r="M24" s="223">
        <v>36.797996376689269</v>
      </c>
      <c r="N24" s="223">
        <v>36.070438329805938</v>
      </c>
    </row>
    <row r="25" spans="2:14" ht="13.5" customHeight="1">
      <c r="B25" s="222" t="s">
        <v>108</v>
      </c>
      <c r="C25" s="222">
        <v>49.546531932379636</v>
      </c>
      <c r="D25" s="222">
        <v>42.784782435800778</v>
      </c>
      <c r="E25" s="222">
        <v>41.246677553763732</v>
      </c>
      <c r="F25" s="222">
        <v>39.33790395403102</v>
      </c>
      <c r="G25" s="222">
        <v>35.447255813174074</v>
      </c>
      <c r="H25" s="222">
        <v>32.888461733201993</v>
      </c>
      <c r="I25" s="222">
        <v>28.325727875841096</v>
      </c>
      <c r="J25" s="222">
        <v>27.376874241588826</v>
      </c>
      <c r="K25" s="222">
        <v>26.630997882185969</v>
      </c>
      <c r="L25" s="222">
        <v>26.352223077947418</v>
      </c>
      <c r="M25" s="222">
        <v>26.374495948216719</v>
      </c>
      <c r="N25" s="222">
        <v>26.452214541172015</v>
      </c>
    </row>
    <row r="26" spans="2:14" ht="13.5" customHeight="1">
      <c r="B26" s="223" t="s">
        <v>109</v>
      </c>
      <c r="C26" s="223">
        <v>114.85084408712109</v>
      </c>
      <c r="D26" s="223">
        <v>84.194012429280946</v>
      </c>
      <c r="E26" s="223">
        <v>76.617332079172513</v>
      </c>
      <c r="F26" s="223">
        <v>82.104620967672062</v>
      </c>
      <c r="G26" s="223">
        <v>79.891636663458584</v>
      </c>
      <c r="H26" s="223">
        <v>70.733671042965383</v>
      </c>
      <c r="I26" s="223">
        <v>63.541046616552919</v>
      </c>
      <c r="J26" s="223">
        <v>58.251214372896989</v>
      </c>
      <c r="K26" s="223">
        <v>54.84127584123889</v>
      </c>
      <c r="L26" s="223">
        <v>50.877271930724753</v>
      </c>
      <c r="M26" s="223">
        <v>47.504519127864491</v>
      </c>
      <c r="N26" s="223">
        <v>45.001525504901011</v>
      </c>
    </row>
    <row r="27" spans="2:14" ht="13.5" customHeight="1">
      <c r="B27" s="222" t="s">
        <v>110</v>
      </c>
      <c r="C27" s="222">
        <v>21.838923243966597</v>
      </c>
      <c r="D27" s="222">
        <v>23.48516228141877</v>
      </c>
      <c r="E27" s="222">
        <v>23.917705216685921</v>
      </c>
      <c r="F27" s="222">
        <v>34.166138193273021</v>
      </c>
      <c r="G27" s="222">
        <v>35.694916490516334</v>
      </c>
      <c r="H27" s="222">
        <v>40.789262651828494</v>
      </c>
      <c r="I27" s="222">
        <v>46.089971301978331</v>
      </c>
      <c r="J27" s="222">
        <v>47.561688582442741</v>
      </c>
      <c r="K27" s="222">
        <v>48.29278787038637</v>
      </c>
      <c r="L27" s="222">
        <v>48.52442686056456</v>
      </c>
      <c r="M27" s="222">
        <v>48.647151036373806</v>
      </c>
      <c r="N27" s="222">
        <v>48.480713032024276</v>
      </c>
    </row>
    <row r="28" spans="2:14" ht="13.5" customHeight="1">
      <c r="B28" s="223" t="s">
        <v>111</v>
      </c>
      <c r="C28" s="223">
        <v>80.80436199611178</v>
      </c>
      <c r="D28" s="223">
        <v>76.658925696342934</v>
      </c>
      <c r="E28" s="223">
        <v>69.414648749525881</v>
      </c>
      <c r="F28" s="223">
        <v>72.527942068873969</v>
      </c>
      <c r="G28" s="223">
        <v>73.985968637739035</v>
      </c>
      <c r="H28" s="223">
        <v>74.11362877728007</v>
      </c>
      <c r="I28" s="223">
        <v>112.14633828843132</v>
      </c>
      <c r="J28" s="223">
        <v>116.28133829493544</v>
      </c>
      <c r="K28" s="223">
        <v>115.11465001770577</v>
      </c>
      <c r="L28" s="223">
        <v>112.48299899433871</v>
      </c>
      <c r="M28" s="223">
        <v>110.23232468119843</v>
      </c>
      <c r="N28" s="223">
        <v>106.69333603317597</v>
      </c>
    </row>
    <row r="29" spans="2:14" ht="13.5" customHeight="1">
      <c r="B29" s="222" t="s">
        <v>112</v>
      </c>
      <c r="C29" s="222">
        <v>49.827755490378102</v>
      </c>
      <c r="D29" s="222">
        <v>36.275794685624504</v>
      </c>
      <c r="E29" s="222">
        <v>36.01046716269552</v>
      </c>
      <c r="F29" s="222">
        <v>38.992932743641269</v>
      </c>
      <c r="G29" s="222">
        <v>42.702639382975491</v>
      </c>
      <c r="H29" s="222">
        <v>45.36409616015591</v>
      </c>
      <c r="I29" s="222">
        <v>46.78039094889597</v>
      </c>
      <c r="J29" s="222">
        <v>48.793575964322734</v>
      </c>
      <c r="K29" s="222">
        <v>50.319112516294119</v>
      </c>
      <c r="L29" s="222">
        <v>50.346476596636656</v>
      </c>
      <c r="M29" s="222">
        <v>50.089000238988831</v>
      </c>
      <c r="N29" s="222">
        <v>49.435791800970378</v>
      </c>
    </row>
    <row r="30" spans="2:14" ht="13.5" customHeight="1">
      <c r="B30" s="223" t="s">
        <v>113</v>
      </c>
      <c r="C30" s="223">
        <v>72.497888263066869</v>
      </c>
      <c r="D30" s="223">
        <v>23.610383502034331</v>
      </c>
      <c r="E30" s="223">
        <v>22.116726226639859</v>
      </c>
      <c r="F30" s="223">
        <v>22.150144313545873</v>
      </c>
      <c r="G30" s="223">
        <v>27.022088955693818</v>
      </c>
      <c r="H30" s="223">
        <v>33.25623708777583</v>
      </c>
      <c r="I30" s="223">
        <v>36.217776721960824</v>
      </c>
      <c r="J30" s="223">
        <v>38.869826208573556</v>
      </c>
      <c r="K30" s="223">
        <v>41.852017512749953</v>
      </c>
      <c r="L30" s="223">
        <v>44.048371699139267</v>
      </c>
      <c r="M30" s="223">
        <v>45.214160475556696</v>
      </c>
      <c r="N30" s="223">
        <v>44.074163682056913</v>
      </c>
    </row>
    <row r="31" spans="2:14" ht="13.5" customHeight="1">
      <c r="B31" s="222" t="s">
        <v>114</v>
      </c>
      <c r="C31" s="222">
        <v>21.340293478103789</v>
      </c>
      <c r="D31" s="222">
        <v>15.785693154806252</v>
      </c>
      <c r="E31" s="222">
        <v>12.732893402602082</v>
      </c>
      <c r="F31" s="222">
        <v>10.981399838915227</v>
      </c>
      <c r="G31" s="222">
        <v>9.960628709306258</v>
      </c>
      <c r="H31" s="222">
        <v>9.1012147095970963</v>
      </c>
      <c r="I31" s="222">
        <v>8.843000841503315</v>
      </c>
      <c r="J31" s="222">
        <v>8.57203654419882</v>
      </c>
      <c r="K31" s="222">
        <v>8.5874061746268264</v>
      </c>
      <c r="L31" s="222">
        <v>8.6806753422694385</v>
      </c>
      <c r="M31" s="222">
        <v>8.8097895775012134</v>
      </c>
      <c r="N31" s="222">
        <v>9.0053464256377467</v>
      </c>
    </row>
    <row r="32" spans="2:14" ht="13.5" customHeight="1">
      <c r="B32" s="223" t="s">
        <v>115</v>
      </c>
      <c r="C32" s="223">
        <v>41.848369150669988</v>
      </c>
      <c r="D32" s="223">
        <v>44.582170406466517</v>
      </c>
      <c r="E32" s="223">
        <v>42.896418948757606</v>
      </c>
      <c r="F32" s="223">
        <v>51.160969828550471</v>
      </c>
      <c r="G32" s="223">
        <v>54.037911604492493</v>
      </c>
      <c r="H32" s="223">
        <v>50.384870848747198</v>
      </c>
      <c r="I32" s="223">
        <v>50.417234294411017</v>
      </c>
      <c r="J32" s="223">
        <v>50.6441159866134</v>
      </c>
      <c r="K32" s="223">
        <v>50.842222224472032</v>
      </c>
      <c r="L32" s="223">
        <v>50.499292981399037</v>
      </c>
      <c r="M32" s="223">
        <v>50.246880161634145</v>
      </c>
      <c r="N32" s="223">
        <v>49.903403581631672</v>
      </c>
    </row>
    <row r="33" spans="2:14" ht="13.5" customHeight="1">
      <c r="B33" s="222" t="s">
        <v>116</v>
      </c>
      <c r="C33" s="222">
        <v>40.840986498769396</v>
      </c>
      <c r="D33" s="222">
        <v>40.406705475333062</v>
      </c>
      <c r="E33" s="222">
        <v>36.419438233660067</v>
      </c>
      <c r="F33" s="222">
        <v>49.849673191483838</v>
      </c>
      <c r="G33" s="222">
        <v>40.902669868252346</v>
      </c>
      <c r="H33" s="222">
        <v>42.418203912074461</v>
      </c>
      <c r="I33" s="222">
        <v>44.875835086425582</v>
      </c>
      <c r="J33" s="222">
        <v>45.149088121887111</v>
      </c>
      <c r="K33" s="222">
        <v>47.406522002219837</v>
      </c>
      <c r="L33" s="222">
        <v>48.821030520354277</v>
      </c>
      <c r="M33" s="222">
        <v>50.28605292574715</v>
      </c>
      <c r="N33" s="222">
        <v>51.512231784396569</v>
      </c>
    </row>
    <row r="34" spans="2:14" ht="13.5" customHeight="1">
      <c r="B34" s="223" t="s">
        <v>117</v>
      </c>
      <c r="C34" s="223">
        <v>29.798140461216597</v>
      </c>
      <c r="D34" s="223">
        <v>26.711734701533658</v>
      </c>
      <c r="E34" s="223">
        <v>23.484069792693223</v>
      </c>
      <c r="F34" s="223">
        <v>26.885201448615771</v>
      </c>
      <c r="G34" s="223">
        <v>25.756296704028159</v>
      </c>
      <c r="H34" s="223">
        <v>25.962974625222667</v>
      </c>
      <c r="I34" s="223">
        <v>27.976194668969761</v>
      </c>
      <c r="J34" s="223">
        <v>28.481601055022821</v>
      </c>
      <c r="K34" s="223">
        <v>28.575772244866183</v>
      </c>
      <c r="L34" s="223">
        <v>28.841479909147633</v>
      </c>
      <c r="M34" s="223">
        <v>28.978621525096266</v>
      </c>
      <c r="N34" s="223">
        <v>29.057724541126994</v>
      </c>
    </row>
    <row r="35" spans="2:14" ht="6" customHeight="1">
      <c r="B35" s="225"/>
      <c r="C35" s="226"/>
      <c r="D35" s="226"/>
      <c r="E35" s="226"/>
      <c r="F35" s="226"/>
      <c r="G35" s="226"/>
      <c r="H35" s="226"/>
      <c r="I35" s="226"/>
      <c r="J35" s="226"/>
      <c r="K35" s="226"/>
      <c r="L35" s="226"/>
      <c r="M35" s="226"/>
      <c r="N35" s="226"/>
    </row>
    <row r="36" spans="2:14">
      <c r="B36" s="227" t="s">
        <v>87</v>
      </c>
      <c r="C36" s="226">
        <v>49.341364434520024</v>
      </c>
      <c r="D36" s="226">
        <v>43.979958760959633</v>
      </c>
      <c r="E36" s="226">
        <v>41.062034635240941</v>
      </c>
      <c r="F36" s="226">
        <v>44.107775674004635</v>
      </c>
      <c r="G36" s="226">
        <v>42.754291766370415</v>
      </c>
      <c r="H36" s="226">
        <v>41.058133190107462</v>
      </c>
      <c r="I36" s="226">
        <v>42.489822889291489</v>
      </c>
      <c r="J36" s="226">
        <v>41.787523556013774</v>
      </c>
      <c r="K36" s="226">
        <v>41.546443887480272</v>
      </c>
      <c r="L36" s="226">
        <v>41.031488335089982</v>
      </c>
      <c r="M36" s="226">
        <v>40.504324856620052</v>
      </c>
      <c r="N36" s="226">
        <v>39.860838664865788</v>
      </c>
    </row>
    <row r="37" spans="2:14">
      <c r="B37" s="228" t="s">
        <v>37</v>
      </c>
      <c r="C37" s="226">
        <v>40.75759452068403</v>
      </c>
      <c r="D37" s="226">
        <v>41.170760676119457</v>
      </c>
      <c r="E37" s="226">
        <v>37.762214918197635</v>
      </c>
      <c r="F37" s="226">
        <v>44.667179414503622</v>
      </c>
      <c r="G37" s="226">
        <v>43.041356703342323</v>
      </c>
      <c r="H37" s="226">
        <v>41.492335711252572</v>
      </c>
      <c r="I37" s="226">
        <v>43.027706177038894</v>
      </c>
      <c r="J37" s="226">
        <v>43.778563892350938</v>
      </c>
      <c r="K37" s="226">
        <v>44.707620676154505</v>
      </c>
      <c r="L37" s="226">
        <v>44.926039240215559</v>
      </c>
      <c r="M37" s="226">
        <v>45.29709647428929</v>
      </c>
      <c r="N37" s="226">
        <v>45.465425219218254</v>
      </c>
    </row>
    <row r="38" spans="2:14">
      <c r="B38" s="229" t="s">
        <v>28</v>
      </c>
      <c r="C38" s="226">
        <v>47.444310831429547</v>
      </c>
      <c r="D38" s="226">
        <v>47.90139355481854</v>
      </c>
      <c r="E38" s="226">
        <v>44.597792356303067</v>
      </c>
      <c r="F38" s="226">
        <v>50.127656464817839</v>
      </c>
      <c r="G38" s="226">
        <v>50.808011565056262</v>
      </c>
      <c r="H38" s="226">
        <v>48.400021669523198</v>
      </c>
      <c r="I38" s="226">
        <v>45.737811599972979</v>
      </c>
      <c r="J38" s="226">
        <v>45.053231057053296</v>
      </c>
      <c r="K38" s="226">
        <v>44.699369491593849</v>
      </c>
      <c r="L38" s="226">
        <v>44.175635451439938</v>
      </c>
      <c r="M38" s="226">
        <v>43.762246427254389</v>
      </c>
      <c r="N38" s="226">
        <v>43.292798955712598</v>
      </c>
    </row>
    <row r="39" spans="2:14">
      <c r="B39" s="229" t="s">
        <v>32</v>
      </c>
      <c r="C39" s="226">
        <v>54.580136378881917</v>
      </c>
      <c r="D39" s="226">
        <v>39.336230399527864</v>
      </c>
      <c r="E39" s="226">
        <v>37.518327591085516</v>
      </c>
      <c r="F39" s="226">
        <v>38.96008055877612</v>
      </c>
      <c r="G39" s="226">
        <v>37.430764461469096</v>
      </c>
      <c r="H39" s="226">
        <v>34.302484199581443</v>
      </c>
      <c r="I39" s="226">
        <v>35.031113915297688</v>
      </c>
      <c r="J39" s="226">
        <v>34.659912981472431</v>
      </c>
      <c r="K39" s="226">
        <v>34.195992408770998</v>
      </c>
      <c r="L39" s="226">
        <v>33.495755043908034</v>
      </c>
      <c r="M39" s="226">
        <v>32.695806979552614</v>
      </c>
      <c r="N39" s="226">
        <v>31.695521415037334</v>
      </c>
    </row>
    <row r="40" spans="2:14">
      <c r="B40" s="228" t="s">
        <v>237</v>
      </c>
      <c r="C40" s="226">
        <v>49.218990956662196</v>
      </c>
      <c r="D40" s="226">
        <v>41.487715037885039</v>
      </c>
      <c r="E40" s="226">
        <v>39.542226832051355</v>
      </c>
      <c r="F40" s="226">
        <v>39.696933100891343</v>
      </c>
      <c r="G40" s="226">
        <v>35.948966641298618</v>
      </c>
      <c r="H40" s="226">
        <v>35.109827651589754</v>
      </c>
      <c r="I40" s="226">
        <v>36.23422936338352</v>
      </c>
      <c r="J40" s="226">
        <v>36.584510578076078</v>
      </c>
      <c r="K40" s="226">
        <v>36.975449778632232</v>
      </c>
      <c r="L40" s="226">
        <v>36.776910329265469</v>
      </c>
      <c r="M40" s="226">
        <v>36.446269747441676</v>
      </c>
      <c r="N40" s="226">
        <v>35.9747787802673</v>
      </c>
    </row>
    <row r="41" spans="2:14">
      <c r="B41" s="228" t="s">
        <v>27</v>
      </c>
      <c r="C41" s="226">
        <v>49.68734602596669</v>
      </c>
      <c r="D41" s="226">
        <v>45.761392215732364</v>
      </c>
      <c r="E41" s="226">
        <v>40.935671364517837</v>
      </c>
      <c r="F41" s="226">
        <v>46.263817726698647</v>
      </c>
      <c r="G41" s="226">
        <v>45.623223821763069</v>
      </c>
      <c r="H41" s="226">
        <v>43.479203446826226</v>
      </c>
      <c r="I41" s="226">
        <v>51.511062343662608</v>
      </c>
      <c r="J41" s="226">
        <v>48.865960534303369</v>
      </c>
      <c r="K41" s="226">
        <v>47.790471142019179</v>
      </c>
      <c r="L41" s="226">
        <v>46.830893920156043</v>
      </c>
      <c r="M41" s="226">
        <v>45.951366071622239</v>
      </c>
      <c r="N41" s="226">
        <v>44.979290666800715</v>
      </c>
    </row>
    <row r="42" spans="2:14" ht="5.25" customHeight="1">
      <c r="B42" s="227"/>
      <c r="C42" s="226"/>
      <c r="D42" s="226"/>
      <c r="E42" s="226"/>
      <c r="F42" s="226"/>
      <c r="G42" s="226"/>
      <c r="H42" s="226"/>
      <c r="I42" s="226"/>
      <c r="J42" s="226"/>
      <c r="K42" s="226"/>
      <c r="L42" s="226"/>
      <c r="M42" s="226"/>
      <c r="N42" s="226"/>
    </row>
    <row r="43" spans="2:14" ht="13.5" customHeight="1">
      <c r="B43" s="220" t="s">
        <v>230</v>
      </c>
      <c r="C43" s="230"/>
      <c r="D43" s="230"/>
      <c r="E43" s="230"/>
      <c r="F43" s="230"/>
      <c r="G43" s="230"/>
      <c r="H43" s="230"/>
      <c r="I43" s="230"/>
      <c r="J43" s="230"/>
      <c r="K43" s="230"/>
      <c r="L43" s="230"/>
      <c r="M43" s="230"/>
      <c r="N43" s="230"/>
    </row>
    <row r="44" spans="2:14" ht="13.5" customHeight="1">
      <c r="B44" s="231" t="s">
        <v>91</v>
      </c>
      <c r="C44" s="232" t="s">
        <v>41</v>
      </c>
      <c r="D44" s="232" t="s">
        <v>41</v>
      </c>
      <c r="E44" s="232" t="s">
        <v>41</v>
      </c>
      <c r="F44" s="232" t="s">
        <v>41</v>
      </c>
      <c r="G44" s="232" t="s">
        <v>41</v>
      </c>
      <c r="H44" s="232" t="s">
        <v>41</v>
      </c>
      <c r="I44" s="232" t="s">
        <v>41</v>
      </c>
      <c r="J44" s="232" t="s">
        <v>41</v>
      </c>
      <c r="K44" s="232" t="s">
        <v>41</v>
      </c>
      <c r="L44" s="232" t="s">
        <v>41</v>
      </c>
      <c r="M44" s="232" t="s">
        <v>41</v>
      </c>
      <c r="N44" s="232" t="s">
        <v>41</v>
      </c>
    </row>
    <row r="45" spans="2:14" ht="13.5" customHeight="1">
      <c r="B45" s="233" t="s">
        <v>92</v>
      </c>
      <c r="C45" s="234">
        <v>41.886329055052975</v>
      </c>
      <c r="D45" s="234">
        <v>27.257739739159494</v>
      </c>
      <c r="E45" s="234">
        <v>20.607275745522553</v>
      </c>
      <c r="F45" s="234">
        <v>23.143995733787662</v>
      </c>
      <c r="G45" s="234">
        <v>18.428861482119729</v>
      </c>
      <c r="H45" s="234">
        <v>14.402904613399977</v>
      </c>
      <c r="I45" s="234">
        <v>12.207309636596369</v>
      </c>
      <c r="J45" s="234">
        <v>11.043053094905808</v>
      </c>
      <c r="K45" s="234">
        <v>9.7562583839634751</v>
      </c>
      <c r="L45" s="234">
        <v>8.4477815670503276</v>
      </c>
      <c r="M45" s="234">
        <v>7.2359109035056948</v>
      </c>
      <c r="N45" s="234">
        <v>6.1146037541683125</v>
      </c>
    </row>
    <row r="46" spans="2:14" ht="13.5" customHeight="1">
      <c r="B46" s="231" t="s">
        <v>93</v>
      </c>
      <c r="C46" s="232" t="s">
        <v>41</v>
      </c>
      <c r="D46" s="232" t="s">
        <v>41</v>
      </c>
      <c r="E46" s="232" t="s">
        <v>41</v>
      </c>
      <c r="F46" s="232" t="s">
        <v>41</v>
      </c>
      <c r="G46" s="232" t="s">
        <v>41</v>
      </c>
      <c r="H46" s="232" t="s">
        <v>41</v>
      </c>
      <c r="I46" s="232" t="s">
        <v>41</v>
      </c>
      <c r="J46" s="232" t="s">
        <v>41</v>
      </c>
      <c r="K46" s="232" t="s">
        <v>41</v>
      </c>
      <c r="L46" s="232" t="s">
        <v>41</v>
      </c>
      <c r="M46" s="232" t="s">
        <v>41</v>
      </c>
      <c r="N46" s="232" t="s">
        <v>41</v>
      </c>
    </row>
    <row r="47" spans="2:14" ht="13.5" customHeight="1">
      <c r="B47" s="233" t="s">
        <v>94</v>
      </c>
      <c r="C47" s="234" t="s">
        <v>41</v>
      </c>
      <c r="D47" s="234" t="s">
        <v>41</v>
      </c>
      <c r="E47" s="234" t="s">
        <v>41</v>
      </c>
      <c r="F47" s="234" t="s">
        <v>41</v>
      </c>
      <c r="G47" s="234" t="s">
        <v>41</v>
      </c>
      <c r="H47" s="234" t="s">
        <v>41</v>
      </c>
      <c r="I47" s="234" t="s">
        <v>41</v>
      </c>
      <c r="J47" s="234" t="s">
        <v>41</v>
      </c>
      <c r="K47" s="234" t="s">
        <v>41</v>
      </c>
      <c r="L47" s="234" t="s">
        <v>41</v>
      </c>
      <c r="M47" s="234" t="s">
        <v>41</v>
      </c>
      <c r="N47" s="234" t="s">
        <v>41</v>
      </c>
    </row>
    <row r="48" spans="2:14" ht="13.5" customHeight="1">
      <c r="B48" s="231" t="s">
        <v>95</v>
      </c>
      <c r="C48" s="232">
        <v>15.862749697212891</v>
      </c>
      <c r="D48" s="232">
        <v>11.956471511708058</v>
      </c>
      <c r="E48" s="232">
        <v>9.545853096976229</v>
      </c>
      <c r="F48" s="232">
        <v>10.634729423352262</v>
      </c>
      <c r="G48" s="232">
        <v>12.142249831317114</v>
      </c>
      <c r="H48" s="232">
        <v>13.712434714666449</v>
      </c>
      <c r="I48" s="232">
        <v>17.79559103775377</v>
      </c>
      <c r="J48" s="232">
        <v>20.487642237917981</v>
      </c>
      <c r="K48" s="232">
        <v>23.853834680220427</v>
      </c>
      <c r="L48" s="232">
        <v>26.96544449212594</v>
      </c>
      <c r="M48" s="232">
        <v>29.653724393631176</v>
      </c>
      <c r="N48" s="232">
        <v>32.154030359854396</v>
      </c>
    </row>
    <row r="49" spans="2:14" ht="13.5" customHeight="1">
      <c r="B49" s="233" t="s">
        <v>96</v>
      </c>
      <c r="C49" s="234" t="s">
        <v>41</v>
      </c>
      <c r="D49" s="234" t="s">
        <v>41</v>
      </c>
      <c r="E49" s="234" t="s">
        <v>41</v>
      </c>
      <c r="F49" s="234" t="s">
        <v>41</v>
      </c>
      <c r="G49" s="234" t="s">
        <v>41</v>
      </c>
      <c r="H49" s="234" t="s">
        <v>41</v>
      </c>
      <c r="I49" s="234" t="s">
        <v>41</v>
      </c>
      <c r="J49" s="234" t="s">
        <v>41</v>
      </c>
      <c r="K49" s="234" t="s">
        <v>41</v>
      </c>
      <c r="L49" s="234" t="s">
        <v>41</v>
      </c>
      <c r="M49" s="234" t="s">
        <v>41</v>
      </c>
      <c r="N49" s="234" t="s">
        <v>41</v>
      </c>
    </row>
    <row r="50" spans="2:14" ht="13.5" customHeight="1">
      <c r="B50" s="224" t="s">
        <v>234</v>
      </c>
      <c r="C50" s="232" t="s">
        <v>41</v>
      </c>
      <c r="D50" s="232" t="s">
        <v>41</v>
      </c>
      <c r="E50" s="232" t="s">
        <v>41</v>
      </c>
      <c r="F50" s="232" t="s">
        <v>41</v>
      </c>
      <c r="G50" s="232" t="s">
        <v>41</v>
      </c>
      <c r="H50" s="232" t="s">
        <v>41</v>
      </c>
      <c r="I50" s="232" t="s">
        <v>41</v>
      </c>
      <c r="J50" s="232" t="s">
        <v>41</v>
      </c>
      <c r="K50" s="232" t="s">
        <v>41</v>
      </c>
      <c r="L50" s="232" t="s">
        <v>41</v>
      </c>
      <c r="M50" s="232" t="s">
        <v>41</v>
      </c>
      <c r="N50" s="232" t="s">
        <v>41</v>
      </c>
    </row>
    <row r="51" spans="2:14" ht="13.5" customHeight="1">
      <c r="B51" s="223" t="s">
        <v>235</v>
      </c>
      <c r="C51" s="234">
        <v>98.815544236934898</v>
      </c>
      <c r="D51" s="234">
        <v>97.956645255438957</v>
      </c>
      <c r="E51" s="234">
        <v>68.062916309625606</v>
      </c>
      <c r="F51" s="234">
        <v>57.238016646687171</v>
      </c>
      <c r="G51" s="234">
        <v>23.865147701403959</v>
      </c>
      <c r="H51" s="234">
        <v>22.496907334790667</v>
      </c>
      <c r="I51" s="234">
        <v>22.989757210773902</v>
      </c>
      <c r="J51" s="234">
        <v>21.572155044481526</v>
      </c>
      <c r="K51" s="234">
        <v>19.635647836669992</v>
      </c>
      <c r="L51" s="234">
        <v>16.64161521422194</v>
      </c>
      <c r="M51" s="234">
        <v>15.049076147184909</v>
      </c>
      <c r="N51" s="234">
        <v>13.17997910736009</v>
      </c>
    </row>
    <row r="52" spans="2:14" ht="13.5" customHeight="1">
      <c r="B52" s="222" t="s">
        <v>97</v>
      </c>
      <c r="C52" s="232" t="s">
        <v>41</v>
      </c>
      <c r="D52" s="232" t="s">
        <v>41</v>
      </c>
      <c r="E52" s="232" t="s">
        <v>41</v>
      </c>
      <c r="F52" s="232" t="s">
        <v>41</v>
      </c>
      <c r="G52" s="232" t="s">
        <v>41</v>
      </c>
      <c r="H52" s="232" t="s">
        <v>41</v>
      </c>
      <c r="I52" s="232" t="s">
        <v>41</v>
      </c>
      <c r="J52" s="232" t="s">
        <v>41</v>
      </c>
      <c r="K52" s="232" t="s">
        <v>41</v>
      </c>
      <c r="L52" s="232" t="s">
        <v>41</v>
      </c>
      <c r="M52" s="232" t="s">
        <v>41</v>
      </c>
      <c r="N52" s="232" t="s">
        <v>41</v>
      </c>
    </row>
    <row r="53" spans="2:14" ht="13.5" customHeight="1">
      <c r="B53" s="223" t="s">
        <v>98</v>
      </c>
      <c r="C53" s="234">
        <v>29.254231854219963</v>
      </c>
      <c r="D53" s="234">
        <v>28.900206725689699</v>
      </c>
      <c r="E53" s="234">
        <v>25.566346915944564</v>
      </c>
      <c r="F53" s="234">
        <v>21.030493816235101</v>
      </c>
      <c r="G53" s="234">
        <v>23.483337640879665</v>
      </c>
      <c r="H53" s="234">
        <v>20.517796032954344</v>
      </c>
      <c r="I53" s="234">
        <v>18.402601471375689</v>
      </c>
      <c r="J53" s="234">
        <v>20.001778437424907</v>
      </c>
      <c r="K53" s="234">
        <v>21.050213196806901</v>
      </c>
      <c r="L53" s="234">
        <v>21.618717073399427</v>
      </c>
      <c r="M53" s="234">
        <v>22.072230075636686</v>
      </c>
      <c r="N53" s="234">
        <v>22.434916928398131</v>
      </c>
    </row>
    <row r="54" spans="2:14" ht="13.5" customHeight="1">
      <c r="B54" s="222" t="s">
        <v>99</v>
      </c>
      <c r="C54" s="232" t="s">
        <v>41</v>
      </c>
      <c r="D54" s="232" t="s">
        <v>41</v>
      </c>
      <c r="E54" s="232" t="s">
        <v>41</v>
      </c>
      <c r="F54" s="232" t="s">
        <v>41</v>
      </c>
      <c r="G54" s="232" t="s">
        <v>41</v>
      </c>
      <c r="H54" s="232" t="s">
        <v>41</v>
      </c>
      <c r="I54" s="232" t="s">
        <v>41</v>
      </c>
      <c r="J54" s="232" t="s">
        <v>41</v>
      </c>
      <c r="K54" s="232" t="s">
        <v>41</v>
      </c>
      <c r="L54" s="232" t="s">
        <v>41</v>
      </c>
      <c r="M54" s="232" t="s">
        <v>41</v>
      </c>
      <c r="N54" s="232" t="s">
        <v>41</v>
      </c>
    </row>
    <row r="55" spans="2:14" ht="13.5" customHeight="1">
      <c r="B55" s="223" t="s">
        <v>100</v>
      </c>
      <c r="C55" s="234">
        <v>21.923077809621972</v>
      </c>
      <c r="D55" s="234">
        <v>23.258915535041286</v>
      </c>
      <c r="E55" s="234">
        <v>30.098601108790589</v>
      </c>
      <c r="F55" s="234">
        <v>32.688276774300093</v>
      </c>
      <c r="G55" s="234">
        <v>43.030792100622897</v>
      </c>
      <c r="H55" s="234">
        <v>39.492344876563848</v>
      </c>
      <c r="I55" s="234">
        <v>42.463275031528767</v>
      </c>
      <c r="J55" s="234">
        <v>38.571616016362491</v>
      </c>
      <c r="K55" s="234">
        <v>34.66525816772694</v>
      </c>
      <c r="L55" s="234">
        <v>33.256939364761664</v>
      </c>
      <c r="M55" s="234">
        <v>31.42252465767606</v>
      </c>
      <c r="N55" s="234">
        <v>31.836394465770169</v>
      </c>
    </row>
    <row r="56" spans="2:14" ht="13.5" customHeight="1">
      <c r="B56" s="222" t="s">
        <v>101</v>
      </c>
      <c r="C56" s="232" t="s">
        <v>41</v>
      </c>
      <c r="D56" s="232" t="s">
        <v>41</v>
      </c>
      <c r="E56" s="232" t="s">
        <v>41</v>
      </c>
      <c r="F56" s="232" t="s">
        <v>41</v>
      </c>
      <c r="G56" s="232" t="s">
        <v>41</v>
      </c>
      <c r="H56" s="232" t="s">
        <v>41</v>
      </c>
      <c r="I56" s="232" t="s">
        <v>41</v>
      </c>
      <c r="J56" s="232" t="s">
        <v>41</v>
      </c>
      <c r="K56" s="232" t="s">
        <v>41</v>
      </c>
      <c r="L56" s="232" t="s">
        <v>41</v>
      </c>
      <c r="M56" s="232" t="s">
        <v>41</v>
      </c>
      <c r="N56" s="232" t="s">
        <v>41</v>
      </c>
    </row>
    <row r="57" spans="2:14" ht="13.5" customHeight="1">
      <c r="B57" s="223" t="s">
        <v>102</v>
      </c>
      <c r="C57" s="234" t="s">
        <v>41</v>
      </c>
      <c r="D57" s="234" t="s">
        <v>41</v>
      </c>
      <c r="E57" s="234" t="s">
        <v>41</v>
      </c>
      <c r="F57" s="234" t="s">
        <v>41</v>
      </c>
      <c r="G57" s="234" t="s">
        <v>41</v>
      </c>
      <c r="H57" s="234" t="s">
        <v>41</v>
      </c>
      <c r="I57" s="234" t="s">
        <v>41</v>
      </c>
      <c r="J57" s="234" t="s">
        <v>41</v>
      </c>
      <c r="K57" s="234" t="s">
        <v>41</v>
      </c>
      <c r="L57" s="234" t="s">
        <v>41</v>
      </c>
      <c r="M57" s="234" t="s">
        <v>41</v>
      </c>
      <c r="N57" s="234" t="s">
        <v>41</v>
      </c>
    </row>
    <row r="58" spans="2:14" ht="13.5" customHeight="1">
      <c r="B58" s="222" t="s">
        <v>236</v>
      </c>
      <c r="C58" s="232" t="s">
        <v>41</v>
      </c>
      <c r="D58" s="232" t="s">
        <v>41</v>
      </c>
      <c r="E58" s="232" t="s">
        <v>41</v>
      </c>
      <c r="F58" s="232" t="s">
        <v>41</v>
      </c>
      <c r="G58" s="232" t="s">
        <v>41</v>
      </c>
      <c r="H58" s="232" t="s">
        <v>41</v>
      </c>
      <c r="I58" s="232" t="s">
        <v>41</v>
      </c>
      <c r="J58" s="232" t="s">
        <v>41</v>
      </c>
      <c r="K58" s="232" t="s">
        <v>41</v>
      </c>
      <c r="L58" s="232" t="s">
        <v>41</v>
      </c>
      <c r="M58" s="232" t="s">
        <v>41</v>
      </c>
      <c r="N58" s="232" t="s">
        <v>41</v>
      </c>
    </row>
    <row r="59" spans="2:14" ht="13.5" customHeight="1">
      <c r="B59" s="233" t="s">
        <v>103</v>
      </c>
      <c r="C59" s="234" t="s">
        <v>41</v>
      </c>
      <c r="D59" s="234" t="s">
        <v>41</v>
      </c>
      <c r="E59" s="234" t="s">
        <v>41</v>
      </c>
      <c r="F59" s="234" t="s">
        <v>41</v>
      </c>
      <c r="G59" s="234" t="s">
        <v>41</v>
      </c>
      <c r="H59" s="234" t="s">
        <v>41</v>
      </c>
      <c r="I59" s="234" t="s">
        <v>41</v>
      </c>
      <c r="J59" s="234" t="s">
        <v>41</v>
      </c>
      <c r="K59" s="234" t="s">
        <v>41</v>
      </c>
      <c r="L59" s="234" t="s">
        <v>41</v>
      </c>
      <c r="M59" s="234" t="s">
        <v>41</v>
      </c>
      <c r="N59" s="234" t="s">
        <v>41</v>
      </c>
    </row>
    <row r="60" spans="2:14" ht="13.5" customHeight="1">
      <c r="B60" s="231" t="s">
        <v>104</v>
      </c>
      <c r="C60" s="232">
        <v>14.878491415389245</v>
      </c>
      <c r="D60" s="232">
        <v>15.776626143112086</v>
      </c>
      <c r="E60" s="232">
        <v>15.073175848183501</v>
      </c>
      <c r="F60" s="232">
        <v>14.118919309182568</v>
      </c>
      <c r="G60" s="232">
        <v>20.054818902306877</v>
      </c>
      <c r="H60" s="232">
        <v>22.821123326127061</v>
      </c>
      <c r="I60" s="232">
        <v>24.827721285688771</v>
      </c>
      <c r="J60" s="232">
        <v>22.930033758851952</v>
      </c>
      <c r="K60" s="232">
        <v>23.471944906075588</v>
      </c>
      <c r="L60" s="232">
        <v>24.365091272204982</v>
      </c>
      <c r="M60" s="232">
        <v>25.26351620795948</v>
      </c>
      <c r="N60" s="232">
        <v>23.16978173772188</v>
      </c>
    </row>
    <row r="61" spans="2:14" ht="13.5" customHeight="1">
      <c r="B61" s="233" t="s">
        <v>105</v>
      </c>
      <c r="C61" s="234">
        <v>29.980863633995479</v>
      </c>
      <c r="D61" s="234">
        <v>23.966804248674954</v>
      </c>
      <c r="E61" s="234">
        <v>18.829513329544913</v>
      </c>
      <c r="F61" s="234">
        <v>28.631024821363894</v>
      </c>
      <c r="G61" s="234">
        <v>26.19207714752385</v>
      </c>
      <c r="H61" s="234">
        <v>23.175538044086842</v>
      </c>
      <c r="I61" s="234">
        <v>22.399183086383616</v>
      </c>
      <c r="J61" s="234">
        <v>20.712244431644869</v>
      </c>
      <c r="K61" s="234">
        <v>19.022576054234953</v>
      </c>
      <c r="L61" s="234">
        <v>17.528340629667184</v>
      </c>
      <c r="M61" s="234">
        <v>16.139371300565859</v>
      </c>
      <c r="N61" s="234">
        <v>15.651083567666863</v>
      </c>
    </row>
    <row r="62" spans="2:14" ht="13.5" customHeight="1">
      <c r="B62" s="231" t="s">
        <v>106</v>
      </c>
      <c r="C62" s="232" t="s">
        <v>41</v>
      </c>
      <c r="D62" s="232" t="s">
        <v>41</v>
      </c>
      <c r="E62" s="232" t="s">
        <v>41</v>
      </c>
      <c r="F62" s="232" t="s">
        <v>41</v>
      </c>
      <c r="G62" s="232" t="s">
        <v>41</v>
      </c>
      <c r="H62" s="232" t="s">
        <v>41</v>
      </c>
      <c r="I62" s="232" t="s">
        <v>41</v>
      </c>
      <c r="J62" s="232" t="s">
        <v>41</v>
      </c>
      <c r="K62" s="232" t="s">
        <v>41</v>
      </c>
      <c r="L62" s="232" t="s">
        <v>41</v>
      </c>
      <c r="M62" s="232" t="s">
        <v>41</v>
      </c>
      <c r="N62" s="232" t="s">
        <v>41</v>
      </c>
    </row>
    <row r="63" spans="2:14" ht="13.5" customHeight="1">
      <c r="B63" s="233" t="s">
        <v>107</v>
      </c>
      <c r="C63" s="234" t="s">
        <v>41</v>
      </c>
      <c r="D63" s="234" t="s">
        <v>41</v>
      </c>
      <c r="E63" s="234" t="s">
        <v>41</v>
      </c>
      <c r="F63" s="234" t="s">
        <v>41</v>
      </c>
      <c r="G63" s="234" t="s">
        <v>41</v>
      </c>
      <c r="H63" s="234" t="s">
        <v>41</v>
      </c>
      <c r="I63" s="234" t="s">
        <v>41</v>
      </c>
      <c r="J63" s="234" t="s">
        <v>41</v>
      </c>
      <c r="K63" s="234" t="s">
        <v>41</v>
      </c>
      <c r="L63" s="234" t="s">
        <v>41</v>
      </c>
      <c r="M63" s="234" t="s">
        <v>41</v>
      </c>
      <c r="N63" s="234" t="s">
        <v>41</v>
      </c>
    </row>
    <row r="64" spans="2:14" ht="13.5" customHeight="1">
      <c r="B64" s="231" t="s">
        <v>108</v>
      </c>
      <c r="C64" s="232">
        <v>49.546531932379636</v>
      </c>
      <c r="D64" s="232">
        <v>42.784782435800778</v>
      </c>
      <c r="E64" s="232">
        <v>41.246677553763732</v>
      </c>
      <c r="F64" s="232">
        <v>39.33790395403102</v>
      </c>
      <c r="G64" s="232">
        <v>35.447255813174074</v>
      </c>
      <c r="H64" s="232">
        <v>32.888461733201993</v>
      </c>
      <c r="I64" s="232">
        <v>28.325727875841096</v>
      </c>
      <c r="J64" s="232">
        <v>27.376874241588826</v>
      </c>
      <c r="K64" s="232">
        <v>26.630997882185969</v>
      </c>
      <c r="L64" s="232">
        <v>26.352223077947418</v>
      </c>
      <c r="M64" s="232">
        <v>26.374495948216719</v>
      </c>
      <c r="N64" s="232">
        <v>26.452214541172015</v>
      </c>
    </row>
    <row r="65" spans="2:14" ht="13.5" customHeight="1">
      <c r="B65" s="233" t="s">
        <v>109</v>
      </c>
      <c r="C65" s="234" t="s">
        <v>41</v>
      </c>
      <c r="D65" s="234" t="s">
        <v>41</v>
      </c>
      <c r="E65" s="234" t="s">
        <v>41</v>
      </c>
      <c r="F65" s="234" t="s">
        <v>41</v>
      </c>
      <c r="G65" s="234" t="s">
        <v>41</v>
      </c>
      <c r="H65" s="234" t="s">
        <v>41</v>
      </c>
      <c r="I65" s="234" t="s">
        <v>41</v>
      </c>
      <c r="J65" s="234" t="s">
        <v>41</v>
      </c>
      <c r="K65" s="234" t="s">
        <v>41</v>
      </c>
      <c r="L65" s="234" t="s">
        <v>41</v>
      </c>
      <c r="M65" s="234" t="s">
        <v>41</v>
      </c>
      <c r="N65" s="234" t="s">
        <v>41</v>
      </c>
    </row>
    <row r="66" spans="2:14" ht="13.5" customHeight="1">
      <c r="B66" s="231" t="s">
        <v>110</v>
      </c>
      <c r="C66" s="232" t="s">
        <v>41</v>
      </c>
      <c r="D66" s="232" t="s">
        <v>41</v>
      </c>
      <c r="E66" s="232" t="s">
        <v>41</v>
      </c>
      <c r="F66" s="232" t="s">
        <v>41</v>
      </c>
      <c r="G66" s="232" t="s">
        <v>41</v>
      </c>
      <c r="H66" s="232" t="s">
        <v>41</v>
      </c>
      <c r="I66" s="232" t="s">
        <v>41</v>
      </c>
      <c r="J66" s="232" t="s">
        <v>41</v>
      </c>
      <c r="K66" s="232" t="s">
        <v>41</v>
      </c>
      <c r="L66" s="232" t="s">
        <v>41</v>
      </c>
      <c r="M66" s="232" t="s">
        <v>41</v>
      </c>
      <c r="N66" s="232" t="s">
        <v>41</v>
      </c>
    </row>
    <row r="67" spans="2:14" ht="13.5" customHeight="1">
      <c r="B67" s="233" t="s">
        <v>111</v>
      </c>
      <c r="C67" s="234" t="s">
        <v>41</v>
      </c>
      <c r="D67" s="234" t="s">
        <v>41</v>
      </c>
      <c r="E67" s="234" t="s">
        <v>41</v>
      </c>
      <c r="F67" s="234" t="s">
        <v>41</v>
      </c>
      <c r="G67" s="234" t="s">
        <v>41</v>
      </c>
      <c r="H67" s="234" t="s">
        <v>41</v>
      </c>
      <c r="I67" s="234" t="s">
        <v>41</v>
      </c>
      <c r="J67" s="234" t="s">
        <v>41</v>
      </c>
      <c r="K67" s="234" t="s">
        <v>41</v>
      </c>
      <c r="L67" s="234" t="s">
        <v>41</v>
      </c>
      <c r="M67" s="234" t="s">
        <v>41</v>
      </c>
      <c r="N67" s="234" t="s">
        <v>41</v>
      </c>
    </row>
    <row r="68" spans="2:14" ht="13.5" customHeight="1">
      <c r="B68" s="231" t="s">
        <v>112</v>
      </c>
      <c r="C68" s="232" t="s">
        <v>41</v>
      </c>
      <c r="D68" s="232" t="s">
        <v>41</v>
      </c>
      <c r="E68" s="232" t="s">
        <v>41</v>
      </c>
      <c r="F68" s="232" t="s">
        <v>41</v>
      </c>
      <c r="G68" s="232" t="s">
        <v>41</v>
      </c>
      <c r="H68" s="232" t="s">
        <v>41</v>
      </c>
      <c r="I68" s="232" t="s">
        <v>41</v>
      </c>
      <c r="J68" s="232" t="s">
        <v>41</v>
      </c>
      <c r="K68" s="232" t="s">
        <v>41</v>
      </c>
      <c r="L68" s="232" t="s">
        <v>41</v>
      </c>
      <c r="M68" s="232" t="s">
        <v>41</v>
      </c>
      <c r="N68" s="232" t="s">
        <v>41</v>
      </c>
    </row>
    <row r="69" spans="2:14" ht="13.5" customHeight="1">
      <c r="B69" s="233" t="s">
        <v>113</v>
      </c>
      <c r="C69" s="234" t="s">
        <v>41</v>
      </c>
      <c r="D69" s="234" t="s">
        <v>41</v>
      </c>
      <c r="E69" s="234" t="s">
        <v>41</v>
      </c>
      <c r="F69" s="234" t="s">
        <v>41</v>
      </c>
      <c r="G69" s="234" t="s">
        <v>41</v>
      </c>
      <c r="H69" s="234" t="s">
        <v>41</v>
      </c>
      <c r="I69" s="234" t="s">
        <v>41</v>
      </c>
      <c r="J69" s="234" t="s">
        <v>41</v>
      </c>
      <c r="K69" s="234" t="s">
        <v>41</v>
      </c>
      <c r="L69" s="234" t="s">
        <v>41</v>
      </c>
      <c r="M69" s="234" t="s">
        <v>41</v>
      </c>
      <c r="N69" s="234" t="s">
        <v>41</v>
      </c>
    </row>
    <row r="70" spans="2:14" ht="13.5" customHeight="1">
      <c r="B70" s="231" t="s">
        <v>114</v>
      </c>
      <c r="C70" s="232" t="s">
        <v>41</v>
      </c>
      <c r="D70" s="232" t="s">
        <v>41</v>
      </c>
      <c r="E70" s="232" t="s">
        <v>41</v>
      </c>
      <c r="F70" s="232" t="s">
        <v>41</v>
      </c>
      <c r="G70" s="232" t="s">
        <v>41</v>
      </c>
      <c r="H70" s="232" t="s">
        <v>41</v>
      </c>
      <c r="I70" s="232" t="s">
        <v>41</v>
      </c>
      <c r="J70" s="232" t="s">
        <v>41</v>
      </c>
      <c r="K70" s="232" t="s">
        <v>41</v>
      </c>
      <c r="L70" s="232" t="s">
        <v>41</v>
      </c>
      <c r="M70" s="232" t="s">
        <v>41</v>
      </c>
      <c r="N70" s="232" t="s">
        <v>41</v>
      </c>
    </row>
    <row r="71" spans="2:14" ht="13.5" customHeight="1">
      <c r="B71" s="233" t="s">
        <v>115</v>
      </c>
      <c r="C71" s="234">
        <v>35.210315335742841</v>
      </c>
      <c r="D71" s="234">
        <v>36.72795554133701</v>
      </c>
      <c r="E71" s="234">
        <v>36.113000005942673</v>
      </c>
      <c r="F71" s="234">
        <v>47.654698802874357</v>
      </c>
      <c r="G71" s="234">
        <v>51.125562272345945</v>
      </c>
      <c r="H71" s="234">
        <v>47.711279975740176</v>
      </c>
      <c r="I71" s="234">
        <v>48.076839104999742</v>
      </c>
      <c r="J71" s="234">
        <v>48.553825698423651</v>
      </c>
      <c r="K71" s="234">
        <v>48.974635646804565</v>
      </c>
      <c r="L71" s="234">
        <v>48.829634707270216</v>
      </c>
      <c r="M71" s="234">
        <v>48.747495476442175</v>
      </c>
      <c r="N71" s="234">
        <v>48.554764180675392</v>
      </c>
    </row>
    <row r="72" spans="2:14" ht="13.5" customHeight="1">
      <c r="B72" s="231" t="s">
        <v>116</v>
      </c>
      <c r="C72" s="232">
        <v>32.997885387012701</v>
      </c>
      <c r="D72" s="232">
        <v>35.23514759367167</v>
      </c>
      <c r="E72" s="232">
        <v>31.420602014727063</v>
      </c>
      <c r="F72" s="232">
        <v>43.653502743371554</v>
      </c>
      <c r="G72" s="232">
        <v>36.830140643410566</v>
      </c>
      <c r="H72" s="232">
        <v>39.149147837966524</v>
      </c>
      <c r="I72" s="232">
        <v>41.849139277117366</v>
      </c>
      <c r="J72" s="232">
        <v>42.540291554028705</v>
      </c>
      <c r="K72" s="232">
        <v>45.057927550324493</v>
      </c>
      <c r="L72" s="232">
        <v>46.691496987765369</v>
      </c>
      <c r="M72" s="232">
        <v>48.354146605172623</v>
      </c>
      <c r="N72" s="232">
        <v>49.759267454788997</v>
      </c>
    </row>
    <row r="73" spans="2:14" ht="13.5" customHeight="1">
      <c r="B73" s="233" t="s">
        <v>117</v>
      </c>
      <c r="C73" s="234">
        <v>25.75143220837316</v>
      </c>
      <c r="D73" s="234">
        <v>21.437014722046786</v>
      </c>
      <c r="E73" s="234">
        <v>19.922203656046346</v>
      </c>
      <c r="F73" s="234">
        <v>22.029452900944523</v>
      </c>
      <c r="G73" s="234">
        <v>22.06681402965507</v>
      </c>
      <c r="H73" s="234">
        <v>22.339765765350982</v>
      </c>
      <c r="I73" s="234">
        <v>24.572560499023005</v>
      </c>
      <c r="J73" s="234">
        <v>25.615464679356588</v>
      </c>
      <c r="K73" s="234">
        <v>26.372534368949442</v>
      </c>
      <c r="L73" s="234">
        <v>27.210382052540155</v>
      </c>
      <c r="M73" s="234">
        <v>27.851480241026412</v>
      </c>
      <c r="N73" s="234">
        <v>28.371477754200221</v>
      </c>
    </row>
    <row r="74" spans="2:14" ht="6" customHeight="1">
      <c r="B74" s="227"/>
      <c r="C74" s="234"/>
      <c r="D74" s="234"/>
      <c r="E74" s="234"/>
      <c r="F74" s="234"/>
      <c r="G74" s="234"/>
      <c r="H74" s="234"/>
      <c r="I74" s="234"/>
      <c r="J74" s="234"/>
      <c r="K74" s="234"/>
      <c r="L74" s="234"/>
      <c r="M74" s="235"/>
      <c r="N74" s="235"/>
    </row>
    <row r="75" spans="2:14">
      <c r="B75" s="227" t="s">
        <v>87</v>
      </c>
      <c r="C75" s="226">
        <v>33.584494574488659</v>
      </c>
      <c r="D75" s="226">
        <v>32.231096829735904</v>
      </c>
      <c r="E75" s="226">
        <v>30.307410281253279</v>
      </c>
      <c r="F75" s="226">
        <v>35.074446619460126</v>
      </c>
      <c r="G75" s="226">
        <v>35.916558718331515</v>
      </c>
      <c r="H75" s="226">
        <v>34.122417768382988</v>
      </c>
      <c r="I75" s="226">
        <v>34.785145411135566</v>
      </c>
      <c r="J75" s="226">
        <v>34.895319600658745</v>
      </c>
      <c r="K75" s="226">
        <v>35.140556085189459</v>
      </c>
      <c r="L75" s="226">
        <v>35.172465562104151</v>
      </c>
      <c r="M75" s="226">
        <v>35.202598596877777</v>
      </c>
      <c r="N75" s="226">
        <v>35.295605719867858</v>
      </c>
    </row>
    <row r="76" spans="2:14">
      <c r="B76" s="228" t="s">
        <v>37</v>
      </c>
      <c r="C76" s="235">
        <v>36.18111557920345</v>
      </c>
      <c r="D76" s="226">
        <v>36.532644386980735</v>
      </c>
      <c r="E76" s="226">
        <v>33.652676102866543</v>
      </c>
      <c r="F76" s="226">
        <v>42.125479674321866</v>
      </c>
      <c r="G76" s="226">
        <v>41.383097414947905</v>
      </c>
      <c r="H76" s="226">
        <v>39.952381903790346</v>
      </c>
      <c r="I76" s="226">
        <v>41.890130797362076</v>
      </c>
      <c r="J76" s="226">
        <v>42.761264580226467</v>
      </c>
      <c r="K76" s="226">
        <v>43.84313959585608</v>
      </c>
      <c r="L76" s="226">
        <v>44.155600935963243</v>
      </c>
      <c r="M76" s="226">
        <v>44.61163363238564</v>
      </c>
      <c r="N76" s="226">
        <v>44.855816331973791</v>
      </c>
    </row>
    <row r="77" spans="2:14">
      <c r="B77" s="229" t="s">
        <v>28</v>
      </c>
      <c r="C77" s="235" t="s">
        <v>240</v>
      </c>
      <c r="D77" s="235" t="s">
        <v>240</v>
      </c>
      <c r="E77" s="235" t="s">
        <v>240</v>
      </c>
      <c r="F77" s="235" t="s">
        <v>240</v>
      </c>
      <c r="G77" s="235" t="s">
        <v>240</v>
      </c>
      <c r="H77" s="235" t="s">
        <v>240</v>
      </c>
      <c r="I77" s="235" t="s">
        <v>240</v>
      </c>
      <c r="J77" s="235" t="s">
        <v>240</v>
      </c>
      <c r="K77" s="235" t="s">
        <v>240</v>
      </c>
      <c r="L77" s="235" t="s">
        <v>240</v>
      </c>
      <c r="M77" s="235" t="s">
        <v>240</v>
      </c>
      <c r="N77" s="235" t="s">
        <v>240</v>
      </c>
    </row>
    <row r="78" spans="2:14">
      <c r="B78" s="229" t="s">
        <v>32</v>
      </c>
      <c r="C78" s="235" t="s">
        <v>240</v>
      </c>
      <c r="D78" s="235" t="s">
        <v>240</v>
      </c>
      <c r="E78" s="235" t="s">
        <v>240</v>
      </c>
      <c r="F78" s="235" t="s">
        <v>240</v>
      </c>
      <c r="G78" s="235" t="s">
        <v>240</v>
      </c>
      <c r="H78" s="235" t="s">
        <v>240</v>
      </c>
      <c r="I78" s="235" t="s">
        <v>240</v>
      </c>
      <c r="J78" s="235" t="s">
        <v>240</v>
      </c>
      <c r="K78" s="235" t="s">
        <v>240</v>
      </c>
      <c r="L78" s="235" t="s">
        <v>240</v>
      </c>
      <c r="M78" s="235" t="s">
        <v>240</v>
      </c>
      <c r="N78" s="235" t="s">
        <v>240</v>
      </c>
    </row>
    <row r="79" spans="2:14">
      <c r="B79" s="228" t="s">
        <v>237</v>
      </c>
      <c r="C79" s="226">
        <v>29.543693735124421</v>
      </c>
      <c r="D79" s="226">
        <v>27.970564079199548</v>
      </c>
      <c r="E79" s="226">
        <v>26.272646361214338</v>
      </c>
      <c r="F79" s="226">
        <v>24.334987706610697</v>
      </c>
      <c r="G79" s="226">
        <v>26.136223809945758</v>
      </c>
      <c r="H79" s="226">
        <v>25.102886124222543</v>
      </c>
      <c r="I79" s="226">
        <v>26.392260755177151</v>
      </c>
      <c r="J79" s="226">
        <v>26.05792574580266</v>
      </c>
      <c r="K79" s="226">
        <v>26.010673855022318</v>
      </c>
      <c r="L79" s="226">
        <v>26.184956152776333</v>
      </c>
      <c r="M79" s="226">
        <v>26.257726839912561</v>
      </c>
      <c r="N79" s="226">
        <v>26.66807373562067</v>
      </c>
    </row>
    <row r="80" spans="2:14">
      <c r="B80" s="228" t="s">
        <v>27</v>
      </c>
      <c r="C80" s="226">
        <v>32.540269554928692</v>
      </c>
      <c r="D80" s="226">
        <v>33.331486520574799</v>
      </c>
      <c r="E80" s="226">
        <v>29.107898721969548</v>
      </c>
      <c r="F80" s="226">
        <v>40.981236593898672</v>
      </c>
      <c r="G80" s="226">
        <v>35.152317684374196</v>
      </c>
      <c r="H80" s="226">
        <v>36.404799376764117</v>
      </c>
      <c r="I80" s="226">
        <v>38.491469296521331</v>
      </c>
      <c r="J80" s="226">
        <v>38.915607532641609</v>
      </c>
      <c r="K80" s="226">
        <v>40.690746189256494</v>
      </c>
      <c r="L80" s="226">
        <v>41.726523100481288</v>
      </c>
      <c r="M80" s="226">
        <v>42.747546323465606</v>
      </c>
      <c r="N80" s="226">
        <v>43.60402141324419</v>
      </c>
    </row>
    <row r="81" spans="2:14" ht="28.5" customHeight="1">
      <c r="B81" s="800" t="s">
        <v>220</v>
      </c>
      <c r="C81" s="800"/>
      <c r="D81" s="800"/>
      <c r="E81" s="800"/>
      <c r="F81" s="800"/>
      <c r="G81" s="800"/>
      <c r="H81" s="800"/>
      <c r="I81" s="800"/>
      <c r="J81" s="800"/>
      <c r="K81" s="800"/>
      <c r="L81" s="800"/>
      <c r="M81" s="800"/>
      <c r="N81" s="800"/>
    </row>
    <row r="82" spans="2:14">
      <c r="B82" s="217" t="s">
        <v>239</v>
      </c>
    </row>
  </sheetData>
  <mergeCells count="2">
    <mergeCell ref="B2:N2"/>
    <mergeCell ref="B81:N81"/>
  </mergeCells>
  <pageMargins left="0.7" right="0.7" top="0.75" bottom="0.75" header="0.3" footer="0.3"/>
  <pageSetup scale="62" orientation="portrait" r:id="rId1"/>
</worksheet>
</file>

<file path=xl/worksheets/sheet65.xml><?xml version="1.0" encoding="utf-8"?>
<worksheet xmlns="http://schemas.openxmlformats.org/spreadsheetml/2006/main" xmlns:r="http://schemas.openxmlformats.org/officeDocument/2006/relationships">
  <sheetPr>
    <tabColor theme="5" tint="0.59999389629810485"/>
    <pageSetUpPr fitToPage="1"/>
  </sheetPr>
  <dimension ref="A1:T47"/>
  <sheetViews>
    <sheetView zoomScaleNormal="100" workbookViewId="0">
      <selection activeCell="D57" sqref="D57"/>
    </sheetView>
  </sheetViews>
  <sheetFormatPr defaultColWidth="8.7109375" defaultRowHeight="12.75"/>
  <cols>
    <col min="1" max="1" width="15.140625" style="192" customWidth="1"/>
    <col min="2" max="5" width="14.28515625" style="192" customWidth="1"/>
    <col min="6" max="8" width="14.28515625" style="210" customWidth="1"/>
    <col min="9" max="9" width="15.42578125" style="210" customWidth="1"/>
    <col min="10" max="11" width="14.28515625" style="210" customWidth="1"/>
    <col min="12" max="12" width="17.42578125" style="210" customWidth="1"/>
    <col min="13" max="13" width="16.140625" style="192" customWidth="1"/>
    <col min="14" max="16384" width="8.7109375" style="192"/>
  </cols>
  <sheetData>
    <row r="1" spans="1:20" ht="18.75" customHeight="1">
      <c r="A1" s="803" t="s">
        <v>241</v>
      </c>
      <c r="B1" s="803"/>
      <c r="C1" s="803"/>
      <c r="D1" s="803"/>
      <c r="E1" s="803"/>
      <c r="F1" s="803"/>
      <c r="G1" s="803"/>
      <c r="H1" s="803"/>
      <c r="I1" s="803"/>
      <c r="J1" s="803"/>
      <c r="K1" s="803"/>
      <c r="L1" s="803"/>
      <c r="M1" s="803"/>
    </row>
    <row r="2" spans="1:20" s="211" customFormat="1" ht="12" customHeight="1">
      <c r="A2" s="804" t="s">
        <v>15</v>
      </c>
      <c r="B2" s="804"/>
      <c r="C2" s="804"/>
      <c r="D2" s="804"/>
      <c r="E2" s="804"/>
      <c r="F2" s="804"/>
      <c r="G2" s="804"/>
      <c r="H2" s="804"/>
      <c r="I2" s="804"/>
      <c r="J2" s="804"/>
      <c r="K2" s="804"/>
      <c r="L2" s="804"/>
      <c r="M2" s="804"/>
    </row>
    <row r="3" spans="1:20" ht="63" customHeight="1">
      <c r="A3" s="212"/>
      <c r="B3" s="194" t="s">
        <v>861</v>
      </c>
      <c r="C3" s="194" t="s">
        <v>862</v>
      </c>
      <c r="D3" s="194" t="s">
        <v>863</v>
      </c>
      <c r="E3" s="194" t="s">
        <v>864</v>
      </c>
      <c r="F3" s="194" t="s">
        <v>865</v>
      </c>
      <c r="G3" s="194" t="s">
        <v>866</v>
      </c>
      <c r="H3" s="194" t="s">
        <v>242</v>
      </c>
      <c r="I3" s="194" t="s">
        <v>243</v>
      </c>
      <c r="J3" s="194" t="s">
        <v>244</v>
      </c>
      <c r="K3" s="194" t="s">
        <v>245</v>
      </c>
      <c r="L3" s="194" t="s">
        <v>868</v>
      </c>
      <c r="M3" s="194" t="s">
        <v>869</v>
      </c>
    </row>
    <row r="4" spans="1:20" ht="13.5" customHeight="1">
      <c r="A4" s="195"/>
      <c r="B4" s="195"/>
      <c r="C4" s="195"/>
      <c r="D4" s="195"/>
      <c r="E4" s="195"/>
      <c r="F4" s="213"/>
      <c r="G4" s="213"/>
      <c r="H4" s="213"/>
      <c r="I4" s="213"/>
      <c r="J4" s="213"/>
      <c r="K4" s="213"/>
      <c r="L4" s="213"/>
    </row>
    <row r="5" spans="1:20" ht="13.5" customHeight="1">
      <c r="A5" s="199" t="s">
        <v>42</v>
      </c>
      <c r="B5" s="200">
        <v>0.80243899999999968</v>
      </c>
      <c r="C5" s="200">
        <v>23.695664891325734</v>
      </c>
      <c r="D5" s="200">
        <v>2.1278800000000002</v>
      </c>
      <c r="E5" s="200">
        <v>66.99510357746594</v>
      </c>
      <c r="F5" s="200">
        <v>5.2770719095974616</v>
      </c>
      <c r="G5" s="200">
        <v>5.1232876712328768</v>
      </c>
      <c r="H5" s="200">
        <v>5.2837006948362619</v>
      </c>
      <c r="I5" s="200">
        <v>-0.86124018041556694</v>
      </c>
      <c r="J5" s="200">
        <v>1.5920516185401681</v>
      </c>
      <c r="K5" s="200">
        <v>-0.55997393553092889</v>
      </c>
      <c r="L5" s="200">
        <v>76.123663188330582</v>
      </c>
      <c r="M5" s="200">
        <v>51.154154574084103</v>
      </c>
    </row>
    <row r="6" spans="1:20" ht="13.5" customHeight="1">
      <c r="A6" s="202" t="s">
        <v>43</v>
      </c>
      <c r="B6" s="203">
        <v>0.91985000000000028</v>
      </c>
      <c r="C6" s="203">
        <v>20.34003292530452</v>
      </c>
      <c r="D6" s="203">
        <v>3.2397400000000012</v>
      </c>
      <c r="E6" s="203">
        <v>104.64710794736982</v>
      </c>
      <c r="F6" s="203">
        <v>8.5160611898352379</v>
      </c>
      <c r="G6" s="203">
        <v>7.6986301369863011</v>
      </c>
      <c r="H6" s="203">
        <v>9.6557536932491743</v>
      </c>
      <c r="I6" s="203">
        <v>0.28557421815102052</v>
      </c>
      <c r="J6" s="203">
        <v>-1.7048570985300755</v>
      </c>
      <c r="K6" s="203">
        <v>-1.584881500144788</v>
      </c>
      <c r="L6" s="203">
        <v>71.185560293408315</v>
      </c>
      <c r="M6" s="203">
        <v>82.955217570017709</v>
      </c>
    </row>
    <row r="7" spans="1:20" ht="13.5" customHeight="1">
      <c r="A7" s="199" t="s">
        <v>44</v>
      </c>
      <c r="B7" s="200">
        <v>2.8155300000000008</v>
      </c>
      <c r="C7" s="200">
        <v>73.314123136772821</v>
      </c>
      <c r="D7" s="200">
        <v>2.0269499999999994</v>
      </c>
      <c r="E7" s="200">
        <v>64.326745975110839</v>
      </c>
      <c r="F7" s="200">
        <v>19.391724893754564</v>
      </c>
      <c r="G7" s="200">
        <v>6.7287671232876711</v>
      </c>
      <c r="H7" s="200">
        <v>14.717785494379591</v>
      </c>
      <c r="I7" s="200">
        <v>8.5603635343441911E-2</v>
      </c>
      <c r="J7" s="200">
        <v>-0.33826114700623183</v>
      </c>
      <c r="K7" s="200">
        <v>-1.1744738718452021</v>
      </c>
      <c r="L7" s="200" t="s">
        <v>41</v>
      </c>
      <c r="M7" s="200">
        <v>57.895249411947987</v>
      </c>
    </row>
    <row r="8" spans="1:20" ht="12.75" customHeight="1">
      <c r="A8" s="202" t="s">
        <v>26</v>
      </c>
      <c r="B8" s="203">
        <v>1.9121949999999996</v>
      </c>
      <c r="C8" s="203">
        <v>43.31321833806328</v>
      </c>
      <c r="D8" s="203">
        <v>1.9964599999999999</v>
      </c>
      <c r="E8" s="203">
        <v>61.116398866395741</v>
      </c>
      <c r="F8" s="203">
        <v>16.466408602098202</v>
      </c>
      <c r="G8" s="203">
        <v>5.0904109589041093</v>
      </c>
      <c r="H8" s="203">
        <v>17.192056516288091</v>
      </c>
      <c r="I8" s="203">
        <v>-5.1820465875897692E-4</v>
      </c>
      <c r="J8" s="203">
        <v>1.1103518609275058</v>
      </c>
      <c r="K8" s="203">
        <v>-2.0236124309899464</v>
      </c>
      <c r="L8" s="203">
        <v>20.74506914396202</v>
      </c>
      <c r="M8" s="203">
        <v>20.927163136287266</v>
      </c>
    </row>
    <row r="9" spans="1:20" ht="13.5" customHeight="1">
      <c r="A9" s="199" t="s">
        <v>45</v>
      </c>
      <c r="B9" s="200">
        <v>0</v>
      </c>
      <c r="C9" s="200">
        <v>21.026338399690729</v>
      </c>
      <c r="D9" s="200">
        <v>0.59644999999999992</v>
      </c>
      <c r="E9" s="200">
        <v>17.534798516539031</v>
      </c>
      <c r="F9" s="200">
        <v>12.291610908711275</v>
      </c>
      <c r="G9" s="200">
        <v>5.493150684931507</v>
      </c>
      <c r="H9" s="200">
        <v>7.850245684692374</v>
      </c>
      <c r="I9" s="200">
        <v>-3.2173445821300106E-2</v>
      </c>
      <c r="J9" s="200">
        <v>-3.9499596629381166</v>
      </c>
      <c r="K9" s="200">
        <v>-2.7107280826441191</v>
      </c>
      <c r="L9" s="200">
        <v>27.776181888183448</v>
      </c>
      <c r="M9" s="200">
        <v>33.872987872832958</v>
      </c>
    </row>
    <row r="10" spans="1:20" ht="13.5" customHeight="1">
      <c r="A10" s="202" t="s">
        <v>46</v>
      </c>
      <c r="B10" s="203">
        <v>-0.92941099999999999</v>
      </c>
      <c r="C10" s="203">
        <v>-29.381403621708344</v>
      </c>
      <c r="D10" s="203">
        <v>0.79434000000000182</v>
      </c>
      <c r="E10" s="203">
        <v>21.548899428506743</v>
      </c>
      <c r="F10" s="203">
        <v>11.709847384267604</v>
      </c>
      <c r="G10" s="203">
        <v>7.6410958904109592</v>
      </c>
      <c r="H10" s="203">
        <v>6.1647172570363509</v>
      </c>
      <c r="I10" s="203">
        <v>-0.1473066119394795</v>
      </c>
      <c r="J10" s="203">
        <v>2.2812615352731442</v>
      </c>
      <c r="K10" s="203">
        <v>-1.8019330010973258</v>
      </c>
      <c r="L10" s="203">
        <v>42.91143742672476</v>
      </c>
      <c r="M10" s="203">
        <v>41.42655486308292</v>
      </c>
    </row>
    <row r="11" spans="1:20" ht="13.5" customHeight="1">
      <c r="A11" s="214" t="s">
        <v>47</v>
      </c>
      <c r="B11" s="200">
        <v>-2.4872090000000009</v>
      </c>
      <c r="C11" s="200">
        <v>-67.600204294425581</v>
      </c>
      <c r="D11" s="200">
        <v>1.1174999999999997</v>
      </c>
      <c r="E11" s="200">
        <v>37.282659719808706</v>
      </c>
      <c r="F11" s="200" t="s">
        <v>41</v>
      </c>
      <c r="G11" s="200">
        <v>10.621529366509396</v>
      </c>
      <c r="H11" s="200">
        <v>0.76936949660215281</v>
      </c>
      <c r="I11" s="200">
        <v>-1.9032427999051766</v>
      </c>
      <c r="J11" s="200">
        <v>1.4739067730576645</v>
      </c>
      <c r="K11" s="200">
        <v>-0.23277827925951536</v>
      </c>
      <c r="L11" s="200" t="s">
        <v>41</v>
      </c>
      <c r="M11" s="200">
        <v>52.361119193549285</v>
      </c>
    </row>
    <row r="12" spans="1:20" ht="13.5" customHeight="1">
      <c r="A12" s="202" t="s">
        <v>48</v>
      </c>
      <c r="B12" s="203">
        <v>2.120000000000001</v>
      </c>
      <c r="C12" s="203">
        <v>50.011431361484</v>
      </c>
      <c r="D12" s="203">
        <v>2.4695300000000007</v>
      </c>
      <c r="E12" s="203">
        <v>76.431589908539692</v>
      </c>
      <c r="F12" s="203">
        <v>8.5846661281959591</v>
      </c>
      <c r="G12" s="203">
        <v>6.0191780821917806</v>
      </c>
      <c r="H12" s="203">
        <v>8.7352587182155688</v>
      </c>
      <c r="I12" s="203">
        <v>-1.1946771745587401</v>
      </c>
      <c r="J12" s="203">
        <v>4.0999381894679647</v>
      </c>
      <c r="K12" s="203">
        <v>-0.26530099115691957</v>
      </c>
      <c r="L12" s="203">
        <v>95.292270434979315</v>
      </c>
      <c r="M12" s="203">
        <v>90.64374255470608</v>
      </c>
      <c r="T12" s="201"/>
    </row>
    <row r="13" spans="1:20" ht="13.5" customHeight="1">
      <c r="A13" s="199" t="s">
        <v>20</v>
      </c>
      <c r="B13" s="200">
        <v>9.8519999999998831E-2</v>
      </c>
      <c r="C13" s="200">
        <v>-0.65727590376619105</v>
      </c>
      <c r="D13" s="200">
        <v>1.4858999999999991</v>
      </c>
      <c r="E13" s="200">
        <v>43.79361576121979</v>
      </c>
      <c r="F13" s="200">
        <v>18.503583297964081</v>
      </c>
      <c r="G13" s="200">
        <v>6.9369863013698634</v>
      </c>
      <c r="H13" s="200">
        <v>12.969324658893642</v>
      </c>
      <c r="I13" s="200">
        <v>1.406574571975335E-2</v>
      </c>
      <c r="J13" s="200">
        <v>-2.7832166921263282</v>
      </c>
      <c r="K13" s="200">
        <v>-2.3664366380194735</v>
      </c>
      <c r="L13" s="200">
        <v>62.903219134004281</v>
      </c>
      <c r="M13" s="200">
        <v>64.083504539618886</v>
      </c>
      <c r="T13" s="201"/>
    </row>
    <row r="14" spans="1:20" ht="13.5" customHeight="1">
      <c r="A14" s="202" t="s">
        <v>21</v>
      </c>
      <c r="B14" s="203">
        <v>1.1211599999999997</v>
      </c>
      <c r="C14" s="203">
        <v>30.357817421482508</v>
      </c>
      <c r="D14" s="203">
        <v>0.92112000000000016</v>
      </c>
      <c r="E14" s="203">
        <v>28.081180001929354</v>
      </c>
      <c r="F14" s="203">
        <v>8.4752193116929231</v>
      </c>
      <c r="G14" s="203">
        <v>6.4575342465753423</v>
      </c>
      <c r="H14" s="203">
        <v>12.859143462103033</v>
      </c>
      <c r="I14" s="203">
        <v>-8.3314220622827784E-2</v>
      </c>
      <c r="J14" s="203">
        <v>-2.2376838001774453</v>
      </c>
      <c r="K14" s="203">
        <v>-0.21941487912924115</v>
      </c>
      <c r="L14" s="203">
        <v>57.306121902272665</v>
      </c>
      <c r="M14" s="203">
        <v>61.684001812095865</v>
      </c>
      <c r="T14" s="201"/>
    </row>
    <row r="15" spans="1:20" ht="13.5" customHeight="1">
      <c r="A15" s="199" t="s">
        <v>49</v>
      </c>
      <c r="B15" s="200">
        <v>0.27500000000000036</v>
      </c>
      <c r="C15" s="200">
        <v>20.991025386688165</v>
      </c>
      <c r="D15" s="200">
        <v>3.1543200000000011</v>
      </c>
      <c r="E15" s="200">
        <v>106.88834978062519</v>
      </c>
      <c r="F15" s="200">
        <v>28.918997951135889</v>
      </c>
      <c r="G15" s="200">
        <v>11.126027397260273</v>
      </c>
      <c r="H15" s="200">
        <v>15.345165599602954</v>
      </c>
      <c r="I15" s="200">
        <v>3.4719725001074289</v>
      </c>
      <c r="J15" s="200">
        <v>-5.5762298998541766</v>
      </c>
      <c r="K15" s="200">
        <v>-3.4854160570945774</v>
      </c>
      <c r="L15" s="200" t="s">
        <v>41</v>
      </c>
      <c r="M15" s="200">
        <v>55.881449065613495</v>
      </c>
      <c r="T15" s="201"/>
    </row>
    <row r="16" spans="1:20" ht="13.5" customHeight="1">
      <c r="A16" s="202" t="s">
        <v>50</v>
      </c>
      <c r="B16" s="203" t="s">
        <v>41</v>
      </c>
      <c r="C16" s="203" t="s">
        <v>41</v>
      </c>
      <c r="D16" s="203" t="s">
        <v>41</v>
      </c>
      <c r="E16" s="203" t="s">
        <v>41</v>
      </c>
      <c r="F16" s="203" t="s">
        <v>41</v>
      </c>
      <c r="G16" s="203" t="s">
        <v>41</v>
      </c>
      <c r="H16" s="203" t="s">
        <v>41</v>
      </c>
      <c r="I16" s="203">
        <v>-6.3122141668467231</v>
      </c>
      <c r="J16" s="203">
        <v>-5.5379585261101649E-3</v>
      </c>
      <c r="K16" s="203">
        <v>2.8473037827258225</v>
      </c>
      <c r="L16" s="203" t="s">
        <v>41</v>
      </c>
      <c r="M16" s="203">
        <v>1.6596529876864112</v>
      </c>
      <c r="T16" s="201"/>
    </row>
    <row r="17" spans="1:20" ht="13.5" customHeight="1">
      <c r="A17" s="199" t="s">
        <v>51</v>
      </c>
      <c r="B17" s="200">
        <v>0.36666700000000008</v>
      </c>
      <c r="C17" s="200">
        <v>6.8605278814156776</v>
      </c>
      <c r="D17" s="200">
        <v>3.1508900000000004</v>
      </c>
      <c r="E17" s="200">
        <v>104.96224566266076</v>
      </c>
      <c r="F17" s="200">
        <v>10.18727058110335</v>
      </c>
      <c r="G17" s="200">
        <v>7.44</v>
      </c>
      <c r="H17" s="200">
        <v>12.657180586329259</v>
      </c>
      <c r="I17" s="200">
        <v>0.49518495462626994</v>
      </c>
      <c r="J17" s="200">
        <v>1.5351247458611321</v>
      </c>
      <c r="K17" s="200">
        <v>-0.33179335769377072</v>
      </c>
      <c r="L17" s="200">
        <v>28.134326389560599</v>
      </c>
      <c r="M17" s="200" t="s">
        <v>41</v>
      </c>
      <c r="T17" s="201"/>
    </row>
    <row r="18" spans="1:20" ht="13.5" customHeight="1">
      <c r="A18" s="202" t="s">
        <v>52</v>
      </c>
      <c r="B18" s="203">
        <v>0.76829299999999989</v>
      </c>
      <c r="C18" s="203">
        <v>35.695941513865904</v>
      </c>
      <c r="D18" s="203">
        <v>0.73209000000000035</v>
      </c>
      <c r="E18" s="203">
        <v>23.229366886944007</v>
      </c>
      <c r="F18" s="203">
        <v>15.86</v>
      </c>
      <c r="G18" s="203">
        <v>6.419178082191781</v>
      </c>
      <c r="H18" s="203">
        <v>18.342338909596027</v>
      </c>
      <c r="I18" s="203">
        <v>0.99532419173428888</v>
      </c>
      <c r="J18" s="203">
        <v>1.4133657991815261</v>
      </c>
      <c r="K18" s="203">
        <v>-4.6341038178138181</v>
      </c>
      <c r="L18" s="203">
        <v>76.453528518160468</v>
      </c>
      <c r="M18" s="203">
        <v>60.540887285301778</v>
      </c>
      <c r="T18" s="201"/>
    </row>
    <row r="19" spans="1:20" ht="13.5" customHeight="1">
      <c r="A19" s="199" t="s">
        <v>53</v>
      </c>
      <c r="B19" s="200" t="s">
        <v>41</v>
      </c>
      <c r="C19" s="200" t="s">
        <v>41</v>
      </c>
      <c r="D19" s="200" t="s">
        <v>41</v>
      </c>
      <c r="E19" s="200" t="s">
        <v>41</v>
      </c>
      <c r="F19" s="200" t="s">
        <v>41</v>
      </c>
      <c r="G19" s="200">
        <v>5.2931506849315069</v>
      </c>
      <c r="H19" s="200">
        <v>13.845546747121409</v>
      </c>
      <c r="I19" s="200">
        <v>0.63822422358131681</v>
      </c>
      <c r="J19" s="200">
        <v>-5.0339957774858561</v>
      </c>
      <c r="K19" s="200">
        <v>-2.7809218526557795</v>
      </c>
      <c r="L19" s="200">
        <v>10.999085249845468</v>
      </c>
      <c r="M19" s="200">
        <v>17.092954994313072</v>
      </c>
      <c r="T19" s="201"/>
    </row>
    <row r="20" spans="1:20" ht="13.5" customHeight="1">
      <c r="A20" s="202" t="s">
        <v>22</v>
      </c>
      <c r="B20" s="203">
        <v>-1.6333299999999991</v>
      </c>
      <c r="C20" s="203">
        <v>-33.69673063497001</v>
      </c>
      <c r="D20" s="203">
        <v>0.62143000000000015</v>
      </c>
      <c r="E20" s="203">
        <v>18.789453257832179</v>
      </c>
      <c r="F20" s="203">
        <v>30.125114519259348</v>
      </c>
      <c r="G20" s="203">
        <v>6.6301369863013697</v>
      </c>
      <c r="H20" s="203">
        <v>19.054164009653469</v>
      </c>
      <c r="I20" s="203">
        <v>3.0296873257781676</v>
      </c>
      <c r="J20" s="203">
        <v>-2.9959795508090807</v>
      </c>
      <c r="K20" s="203">
        <v>-1.5805462843260167</v>
      </c>
      <c r="L20" s="203">
        <v>43.1</v>
      </c>
      <c r="M20" s="203">
        <v>35.200000000000003</v>
      </c>
      <c r="T20" s="201"/>
    </row>
    <row r="21" spans="1:20" ht="13.5" customHeight="1">
      <c r="A21" s="199" t="s">
        <v>24</v>
      </c>
      <c r="B21" s="200">
        <v>-0.19417499999999954</v>
      </c>
      <c r="C21" s="200">
        <v>6.5172680684049737</v>
      </c>
      <c r="D21" s="200">
        <v>0.96853999999999996</v>
      </c>
      <c r="E21" s="200">
        <v>27.532416426670604</v>
      </c>
      <c r="F21" s="200">
        <v>59.354634149754482</v>
      </c>
      <c r="G21" s="200">
        <v>6.0465753424657533</v>
      </c>
      <c r="H21" s="200">
        <v>39.123616094304765</v>
      </c>
      <c r="I21" s="200">
        <v>-0.50846550804935131</v>
      </c>
      <c r="J21" s="200">
        <v>-5.758213755659833</v>
      </c>
      <c r="K21" s="200">
        <v>-7.3542177009010397</v>
      </c>
      <c r="L21" s="200" t="s">
        <v>41</v>
      </c>
      <c r="M21" s="200">
        <v>7.4955946191977478</v>
      </c>
      <c r="T21" s="201"/>
    </row>
    <row r="22" spans="1:20" ht="13.5" customHeight="1">
      <c r="A22" s="202" t="s">
        <v>89</v>
      </c>
      <c r="B22" s="203">
        <v>4.533334</v>
      </c>
      <c r="C22" s="203">
        <v>152.48326149566043</v>
      </c>
      <c r="D22" s="203">
        <v>3.230329999999999</v>
      </c>
      <c r="E22" s="203">
        <v>111.91229955418315</v>
      </c>
      <c r="F22" s="203">
        <v>1.3193614373393376</v>
      </c>
      <c r="G22" s="203">
        <v>5.3424657534246576</v>
      </c>
      <c r="H22" s="203">
        <v>6.2624706488103596</v>
      </c>
      <c r="I22" s="203">
        <v>-2.5841621184368315</v>
      </c>
      <c r="J22" s="203">
        <v>2.1148084259683757</v>
      </c>
      <c r="K22" s="203">
        <v>2.6853968397237562</v>
      </c>
      <c r="L22" s="203" t="s">
        <v>41</v>
      </c>
      <c r="M22" s="203">
        <v>14.432288853848352</v>
      </c>
      <c r="T22" s="201"/>
    </row>
    <row r="23" spans="1:20" ht="13.5" customHeight="1">
      <c r="A23" s="199" t="s">
        <v>54</v>
      </c>
      <c r="B23" s="200">
        <v>2.4347829999999995</v>
      </c>
      <c r="C23" s="200">
        <v>58.486673046987363</v>
      </c>
      <c r="D23" s="200">
        <v>2.5639599999999998</v>
      </c>
      <c r="E23" s="200">
        <v>79.319330987003582</v>
      </c>
      <c r="F23" s="200">
        <v>14.114042690800455</v>
      </c>
      <c r="G23" s="200">
        <v>6.7589041095890412</v>
      </c>
      <c r="H23" s="200">
        <v>10.090668129813176</v>
      </c>
      <c r="I23" s="200">
        <v>0.36977572289837468</v>
      </c>
      <c r="J23" s="200">
        <v>-0.61316350108576267</v>
      </c>
      <c r="K23" s="200">
        <v>-3.405689843049668</v>
      </c>
      <c r="L23" s="200" t="s">
        <v>41</v>
      </c>
      <c r="M23" s="200">
        <v>56.017308385369333</v>
      </c>
      <c r="T23" s="201"/>
    </row>
    <row r="24" spans="1:20" ht="13.5" customHeight="1">
      <c r="A24" s="202" t="s">
        <v>55</v>
      </c>
      <c r="B24" s="203">
        <v>2.3404249999999998</v>
      </c>
      <c r="C24" s="203">
        <v>66.327610025939535</v>
      </c>
      <c r="D24" s="203">
        <v>2.9933499999999995</v>
      </c>
      <c r="E24" s="203">
        <v>95.868686616466846</v>
      </c>
      <c r="F24" s="203">
        <v>8.9841628247362948</v>
      </c>
      <c r="G24" s="203">
        <v>4.6109589041095891</v>
      </c>
      <c r="H24" s="203">
        <v>8.3763358413658384</v>
      </c>
      <c r="I24" s="203">
        <v>9.029928829603058E-2</v>
      </c>
      <c r="J24" s="203">
        <v>3.1079602415340268</v>
      </c>
      <c r="K24" s="203">
        <v>-1.1301142356566969</v>
      </c>
      <c r="L24" s="203">
        <v>36.394355674041876</v>
      </c>
      <c r="M24" s="203" t="s">
        <v>41</v>
      </c>
      <c r="T24" s="201"/>
    </row>
    <row r="25" spans="1:20" ht="13.5" customHeight="1">
      <c r="A25" s="199" t="s">
        <v>56</v>
      </c>
      <c r="B25" s="200">
        <v>2.3250000000000002</v>
      </c>
      <c r="C25" s="200">
        <v>63.707799874207737</v>
      </c>
      <c r="D25" s="200">
        <v>1.6730099999999988</v>
      </c>
      <c r="E25" s="200">
        <v>51.96063044588572</v>
      </c>
      <c r="F25" s="200">
        <v>-9.3288946477932306</v>
      </c>
      <c r="G25" s="200">
        <v>2.4273972602739726</v>
      </c>
      <c r="H25" s="200">
        <v>20.436721365541153</v>
      </c>
      <c r="I25" s="200">
        <v>-3.3866058040106162</v>
      </c>
      <c r="J25" s="200">
        <v>13.377255116964921</v>
      </c>
      <c r="K25" s="200">
        <v>10.704543086483413</v>
      </c>
      <c r="L25" s="200">
        <v>37.837001268127139</v>
      </c>
      <c r="M25" s="200">
        <v>25.627957553680041</v>
      </c>
      <c r="T25" s="201"/>
    </row>
    <row r="26" spans="1:20" ht="13.5" customHeight="1">
      <c r="A26" s="202" t="s">
        <v>57</v>
      </c>
      <c r="B26" s="203">
        <v>0.74706000000000117</v>
      </c>
      <c r="C26" s="203">
        <v>21.405201731035362</v>
      </c>
      <c r="D26" s="203">
        <v>3.4940900000000017</v>
      </c>
      <c r="E26" s="203">
        <v>116.53852788191264</v>
      </c>
      <c r="F26" s="203">
        <v>27.353929578396187</v>
      </c>
      <c r="G26" s="203">
        <v>5.7068493150684931</v>
      </c>
      <c r="H26" s="203">
        <v>20.863752648091634</v>
      </c>
      <c r="I26" s="203">
        <v>2.5815270549325198</v>
      </c>
      <c r="J26" s="203">
        <v>-4.09939141011112</v>
      </c>
      <c r="K26" s="203">
        <v>-2.9192396914125802</v>
      </c>
      <c r="L26" s="203" t="s">
        <v>41</v>
      </c>
      <c r="M26" s="203">
        <v>54.160609930879637</v>
      </c>
      <c r="T26" s="201"/>
    </row>
    <row r="27" spans="1:20" ht="13.5" customHeight="1">
      <c r="A27" s="199" t="s">
        <v>870</v>
      </c>
      <c r="B27" s="200" t="s">
        <v>41</v>
      </c>
      <c r="C27" s="200" t="s">
        <v>41</v>
      </c>
      <c r="D27" s="200" t="s">
        <v>41</v>
      </c>
      <c r="E27" s="200" t="s">
        <v>41</v>
      </c>
      <c r="F27" s="200" t="s">
        <v>41</v>
      </c>
      <c r="G27" s="200">
        <v>3.3232876712328765</v>
      </c>
      <c r="H27" s="200">
        <v>31.953467856557541</v>
      </c>
      <c r="I27" s="200">
        <v>-5.1267635540813039</v>
      </c>
      <c r="J27" s="200">
        <v>7.08887420748525</v>
      </c>
      <c r="K27" s="200">
        <v>4.6329131541285786</v>
      </c>
      <c r="L27" s="200" t="s">
        <v>41</v>
      </c>
      <c r="M27" s="200" t="s">
        <v>41</v>
      </c>
      <c r="T27" s="201"/>
    </row>
    <row r="28" spans="1:20" ht="13.5" customHeight="1">
      <c r="A28" s="202" t="s">
        <v>59</v>
      </c>
      <c r="B28" s="203">
        <v>0.67878799999999995</v>
      </c>
      <c r="C28" s="203">
        <v>25.509307430078081</v>
      </c>
      <c r="D28" s="203">
        <v>1.1689800000000004</v>
      </c>
      <c r="E28" s="203">
        <v>37.061557941594756</v>
      </c>
      <c r="F28" s="203">
        <v>12.327429974811123</v>
      </c>
      <c r="G28" s="203">
        <v>5.117808219178082</v>
      </c>
      <c r="H28" s="203">
        <v>9.0557497177369513</v>
      </c>
      <c r="I28" s="203">
        <v>-1.1619524962117014</v>
      </c>
      <c r="J28" s="203">
        <v>-4.9910446389587895</v>
      </c>
      <c r="K28" s="203">
        <v>-3.2501225375998377</v>
      </c>
      <c r="L28" s="203">
        <v>35.166543165026823</v>
      </c>
      <c r="M28" s="203">
        <v>41.133016746043083</v>
      </c>
    </row>
    <row r="29" spans="1:20" ht="13.5" customHeight="1">
      <c r="A29" s="199" t="s">
        <v>60</v>
      </c>
      <c r="B29" s="200">
        <v>2.8857099999999996</v>
      </c>
      <c r="C29" s="200">
        <v>101.57292015855953</v>
      </c>
      <c r="D29" s="200">
        <v>0.74570000000000114</v>
      </c>
      <c r="E29" s="200">
        <v>22.196857777211854</v>
      </c>
      <c r="F29" s="200">
        <v>7.8760440319140299</v>
      </c>
      <c r="G29" s="200">
        <v>6.087671232876712</v>
      </c>
      <c r="H29" s="200">
        <v>8.739546577276883</v>
      </c>
      <c r="I29" s="200">
        <v>1.2382469361837942</v>
      </c>
      <c r="J29" s="200">
        <v>-1.0180480501430553</v>
      </c>
      <c r="K29" s="200">
        <v>-3.0387459394431953</v>
      </c>
      <c r="L29" s="200">
        <v>60.857631657588428</v>
      </c>
      <c r="M29" s="200">
        <v>50.321678004731474</v>
      </c>
    </row>
    <row r="30" spans="1:20" ht="13.5" customHeight="1">
      <c r="A30" s="202" t="s">
        <v>23</v>
      </c>
      <c r="B30" s="203">
        <v>0.51685400000000037</v>
      </c>
      <c r="C30" s="203">
        <v>33.572121368876878</v>
      </c>
      <c r="D30" s="203">
        <v>1.5722200000000015</v>
      </c>
      <c r="E30" s="203">
        <v>51.452359813158701</v>
      </c>
      <c r="F30" s="203">
        <v>22.593028835667706</v>
      </c>
      <c r="G30" s="203">
        <v>5.7452054794520544</v>
      </c>
      <c r="H30" s="203">
        <v>15.785842579990414</v>
      </c>
      <c r="I30" s="203">
        <v>2.8683346878493587</v>
      </c>
      <c r="J30" s="203">
        <v>0.27212515305970514</v>
      </c>
      <c r="K30" s="203">
        <v>-4.5134543361693042</v>
      </c>
      <c r="L30" s="203">
        <v>43.841580885016853</v>
      </c>
      <c r="M30" s="203">
        <v>28.03920282755772</v>
      </c>
    </row>
    <row r="31" spans="1:20" ht="13.5" customHeight="1">
      <c r="A31" s="199" t="s">
        <v>61</v>
      </c>
      <c r="B31" s="200">
        <v>-1.0046520000000001</v>
      </c>
      <c r="C31" s="200">
        <v>-30.812307629689911</v>
      </c>
      <c r="D31" s="200">
        <v>0.42855000000000043</v>
      </c>
      <c r="E31" s="200">
        <v>11.730864715498061</v>
      </c>
      <c r="F31" s="200">
        <v>4.6650608492681984</v>
      </c>
      <c r="G31" s="200">
        <v>5.4958904109589044</v>
      </c>
      <c r="H31" s="200">
        <v>6.7592263797436818</v>
      </c>
      <c r="I31" s="200">
        <v>-1.1862676409936626</v>
      </c>
      <c r="J31" s="200">
        <v>1.3099260305021514</v>
      </c>
      <c r="K31" s="200">
        <v>0.96313003917731221</v>
      </c>
      <c r="L31" s="200">
        <v>43.265306122448983</v>
      </c>
      <c r="M31" s="200">
        <v>45.771993881458897</v>
      </c>
    </row>
    <row r="32" spans="1:20" ht="13.5" customHeight="1">
      <c r="A32" s="202" t="s">
        <v>62</v>
      </c>
      <c r="B32" s="203">
        <v>2.2076900000000013</v>
      </c>
      <c r="C32" s="203">
        <v>58.440549110392965</v>
      </c>
      <c r="D32" s="203">
        <v>3.8535600000000008</v>
      </c>
      <c r="E32" s="203">
        <v>127.73195930769099</v>
      </c>
      <c r="F32" s="203">
        <v>2.7812236062198816</v>
      </c>
      <c r="G32" s="203">
        <v>7.7726027397260271</v>
      </c>
      <c r="H32" s="203">
        <v>6.0091083161161789</v>
      </c>
      <c r="I32" s="203">
        <v>-0.4144744501903917</v>
      </c>
      <c r="J32" s="203">
        <v>0.21860039284201499</v>
      </c>
      <c r="K32" s="203">
        <v>0.70156251788739166</v>
      </c>
      <c r="L32" s="203" t="s">
        <v>41</v>
      </c>
      <c r="M32" s="203">
        <v>10.775397018145195</v>
      </c>
    </row>
    <row r="33" spans="1:13" ht="13.5" customHeight="1">
      <c r="A33" s="199" t="s">
        <v>25</v>
      </c>
      <c r="B33" s="200">
        <v>0.44210499999999975</v>
      </c>
      <c r="C33" s="200">
        <v>12.696317758156368</v>
      </c>
      <c r="D33" s="200">
        <v>3.3170999999999999</v>
      </c>
      <c r="E33" s="200">
        <v>113.27345127333268</v>
      </c>
      <c r="F33" s="200">
        <v>15.137295602019069</v>
      </c>
      <c r="G33" s="200">
        <v>14.397260273972602</v>
      </c>
      <c r="H33" s="200">
        <v>6.1597732006757067</v>
      </c>
      <c r="I33" s="200">
        <v>-0.66665836026311565</v>
      </c>
      <c r="J33" s="200">
        <v>-1.731985351003023</v>
      </c>
      <c r="K33" s="200">
        <v>-5.013624314420027</v>
      </c>
      <c r="L33" s="200">
        <v>30.7</v>
      </c>
      <c r="M33" s="200">
        <v>31.121950468938465</v>
      </c>
    </row>
    <row r="34" spans="1:13" s="215" customFormat="1" ht="13.5" customHeight="1">
      <c r="A34" s="202" t="s">
        <v>18</v>
      </c>
      <c r="B34" s="203">
        <v>1.6653060000000002</v>
      </c>
      <c r="C34" s="203">
        <v>37.896026648657383</v>
      </c>
      <c r="D34" s="203">
        <v>5.1088699999999987</v>
      </c>
      <c r="E34" s="203">
        <v>164.47153652860362</v>
      </c>
      <c r="F34" s="203">
        <v>26.325553598310435</v>
      </c>
      <c r="G34" s="203">
        <v>5.3671232876712329</v>
      </c>
      <c r="H34" s="203">
        <v>19.969779147412627</v>
      </c>
      <c r="I34" s="203">
        <v>-1.4106651293590913</v>
      </c>
      <c r="J34" s="203">
        <v>-3.0583099416297155</v>
      </c>
      <c r="K34" s="203">
        <v>-5.8262355762090401</v>
      </c>
      <c r="L34" s="203">
        <v>47.859695088551121</v>
      </c>
      <c r="M34" s="203">
        <v>30.211483859948309</v>
      </c>
    </row>
    <row r="35" spans="1:13" s="215" customFormat="1" ht="6.75" customHeight="1">
      <c r="A35" s="216"/>
      <c r="B35" s="203"/>
      <c r="C35" s="203"/>
      <c r="D35" s="203"/>
      <c r="E35" s="203"/>
      <c r="F35" s="203"/>
      <c r="G35" s="203"/>
      <c r="H35" s="205"/>
      <c r="I35" s="205"/>
      <c r="J35" s="203"/>
      <c r="K35" s="203"/>
      <c r="L35" s="203"/>
      <c r="M35" s="203"/>
    </row>
    <row r="36" spans="1:13">
      <c r="A36" s="206" t="s">
        <v>87</v>
      </c>
      <c r="B36" s="203">
        <v>1.0825322806643378</v>
      </c>
      <c r="C36" s="203">
        <v>29.532136553452094</v>
      </c>
      <c r="D36" s="203">
        <v>3.0366326375854351</v>
      </c>
      <c r="E36" s="203">
        <v>97.305609910031734</v>
      </c>
      <c r="F36" s="203">
        <v>24.747433003450421</v>
      </c>
      <c r="G36" s="203">
        <v>6.3059315387806176</v>
      </c>
      <c r="H36" s="203">
        <v>18.720284095731973</v>
      </c>
      <c r="I36" s="203">
        <v>-0.65104626569944246</v>
      </c>
      <c r="J36" s="203">
        <v>-2.1383476979116471</v>
      </c>
      <c r="K36" s="203">
        <v>-3.813604231463263</v>
      </c>
      <c r="L36" s="203">
        <v>48.207492823834272</v>
      </c>
      <c r="M36" s="203">
        <v>33.471173767450331</v>
      </c>
    </row>
    <row r="37" spans="1:13">
      <c r="A37" s="206" t="s">
        <v>88</v>
      </c>
      <c r="B37" s="203">
        <v>0.94279423534913598</v>
      </c>
      <c r="C37" s="203">
        <v>23.86191530696906</v>
      </c>
      <c r="D37" s="203">
        <v>3.2452585546994301</v>
      </c>
      <c r="E37" s="203">
        <v>103.71031989303567</v>
      </c>
      <c r="F37" s="203">
        <v>28.701173076741981</v>
      </c>
      <c r="G37" s="203">
        <v>6.4265796980940415</v>
      </c>
      <c r="H37" s="203">
        <v>20.925688464639261</v>
      </c>
      <c r="I37" s="203">
        <v>-0.67261626761101412</v>
      </c>
      <c r="J37" s="203">
        <v>-3.0094365968198642</v>
      </c>
      <c r="K37" s="203">
        <v>-4.8243913850599585</v>
      </c>
      <c r="L37" s="203">
        <v>46.831687897859887</v>
      </c>
      <c r="M37" s="203">
        <v>31.783384504423484</v>
      </c>
    </row>
    <row r="38" spans="1:13">
      <c r="A38" s="207" t="s">
        <v>211</v>
      </c>
      <c r="B38" s="208">
        <v>1.0707841733620742</v>
      </c>
      <c r="C38" s="208">
        <v>28.645514152896787</v>
      </c>
      <c r="D38" s="208">
        <v>3.1990322689092858</v>
      </c>
      <c r="E38" s="208">
        <v>102.51514551832057</v>
      </c>
      <c r="F38" s="208">
        <v>26.845974214389347</v>
      </c>
      <c r="G38" s="208">
        <v>6.3372314784185049</v>
      </c>
      <c r="H38" s="208">
        <v>19.801185912817644</v>
      </c>
      <c r="I38" s="208">
        <v>-0.75151975602304277</v>
      </c>
      <c r="J38" s="208">
        <v>-2.711717007033577</v>
      </c>
      <c r="K38" s="208">
        <v>-4.3703973561112521</v>
      </c>
      <c r="L38" s="208">
        <v>48.371911422798995</v>
      </c>
      <c r="M38" s="208">
        <v>32.054759084541878</v>
      </c>
    </row>
    <row r="45" spans="1:13" ht="3" customHeight="1"/>
    <row r="47" spans="1:13" ht="19.5" customHeight="1"/>
  </sheetData>
  <mergeCells count="2">
    <mergeCell ref="A1:M1"/>
    <mergeCell ref="A2:M2"/>
  </mergeCells>
  <pageMargins left="0.7" right="0.7" top="0.75" bottom="0.75" header="0.3" footer="0.3"/>
  <pageSetup scale="48" orientation="landscape" r:id="rId1"/>
  <drawing r:id="rId2"/>
</worksheet>
</file>

<file path=xl/worksheets/sheet66.xml><?xml version="1.0" encoding="utf-8"?>
<worksheet xmlns="http://schemas.openxmlformats.org/spreadsheetml/2006/main" xmlns:r="http://schemas.openxmlformats.org/officeDocument/2006/relationships">
  <sheetPr>
    <tabColor theme="5" tint="0.59999389629810485"/>
    <pageSetUpPr fitToPage="1"/>
  </sheetPr>
  <dimension ref="A2:T47"/>
  <sheetViews>
    <sheetView zoomScaleNormal="100" workbookViewId="0">
      <selection activeCell="D53" sqref="D53"/>
    </sheetView>
  </sheetViews>
  <sheetFormatPr defaultColWidth="8.7109375" defaultRowHeight="12.75"/>
  <cols>
    <col min="1" max="1" width="16.7109375" style="192" customWidth="1"/>
    <col min="2" max="2" width="13" style="192" customWidth="1"/>
    <col min="3" max="3" width="14.140625" style="192" customWidth="1"/>
    <col min="4" max="5" width="13" style="192" customWidth="1"/>
    <col min="6" max="6" width="13" style="210" customWidth="1"/>
    <col min="7" max="7" width="13.7109375" style="210" customWidth="1"/>
    <col min="8" max="9" width="14.42578125" style="210" customWidth="1"/>
    <col min="10" max="11" width="13" style="210" customWidth="1"/>
    <col min="12" max="12" width="15.5703125" style="192" customWidth="1"/>
    <col min="13" max="14" width="8.7109375" style="192"/>
    <col min="15" max="15" width="10.5703125" style="192" bestFit="1" customWidth="1"/>
    <col min="16" max="16384" width="8.7109375" style="192"/>
  </cols>
  <sheetData>
    <row r="2" spans="1:20" s="191" customFormat="1" ht="17.25" customHeight="1">
      <c r="A2" s="803" t="s">
        <v>246</v>
      </c>
      <c r="B2" s="803"/>
      <c r="C2" s="803"/>
      <c r="D2" s="803"/>
      <c r="E2" s="803"/>
      <c r="F2" s="803"/>
      <c r="G2" s="803"/>
      <c r="H2" s="803"/>
      <c r="I2" s="803"/>
      <c r="J2" s="803"/>
      <c r="K2" s="803"/>
      <c r="L2" s="803"/>
    </row>
    <row r="3" spans="1:20">
      <c r="A3" s="804" t="s">
        <v>15</v>
      </c>
      <c r="B3" s="804"/>
      <c r="C3" s="804"/>
      <c r="D3" s="804"/>
      <c r="E3" s="804"/>
      <c r="F3" s="804"/>
      <c r="G3" s="804"/>
      <c r="H3" s="804"/>
      <c r="I3" s="804"/>
      <c r="J3" s="804"/>
      <c r="K3" s="804"/>
      <c r="L3" s="804"/>
    </row>
    <row r="4" spans="1:20" ht="72" customHeight="1">
      <c r="A4" s="193"/>
      <c r="B4" s="194" t="s">
        <v>861</v>
      </c>
      <c r="C4" s="194" t="s">
        <v>862</v>
      </c>
      <c r="D4" s="194" t="s">
        <v>863</v>
      </c>
      <c r="E4" s="194" t="s">
        <v>864</v>
      </c>
      <c r="F4" s="194" t="s">
        <v>865</v>
      </c>
      <c r="G4" s="194" t="s">
        <v>866</v>
      </c>
      <c r="H4" s="194" t="s">
        <v>242</v>
      </c>
      <c r="I4" s="194" t="s">
        <v>243</v>
      </c>
      <c r="J4" s="194" t="s">
        <v>244</v>
      </c>
      <c r="K4" s="194" t="s">
        <v>245</v>
      </c>
      <c r="L4" s="194" t="s">
        <v>867</v>
      </c>
    </row>
    <row r="5" spans="1:20" ht="13.5" customHeight="1">
      <c r="A5" s="195"/>
      <c r="B5" s="196"/>
      <c r="C5" s="196"/>
      <c r="D5" s="197"/>
      <c r="E5" s="197"/>
      <c r="F5" s="198"/>
      <c r="G5" s="198"/>
      <c r="H5" s="198"/>
      <c r="I5" s="198"/>
      <c r="J5" s="198"/>
      <c r="K5" s="198"/>
    </row>
    <row r="6" spans="1:20" ht="13.5" customHeight="1">
      <c r="A6" s="199" t="s">
        <v>63</v>
      </c>
      <c r="B6" s="200">
        <v>1.4693579999999997</v>
      </c>
      <c r="C6" s="200">
        <v>55.809038690150331</v>
      </c>
      <c r="D6" s="200">
        <v>1.5294499999999998</v>
      </c>
      <c r="E6" s="200">
        <v>51.76705595572983</v>
      </c>
      <c r="F6" s="200">
        <v>8.1218351353999996</v>
      </c>
      <c r="G6" s="200">
        <v>14.123287671232877</v>
      </c>
      <c r="H6" s="200">
        <v>3.2014175713222262</v>
      </c>
      <c r="I6" s="200">
        <v>-9.1558331076028594</v>
      </c>
      <c r="J6" s="200">
        <v>-4.6538819871966943</v>
      </c>
      <c r="K6" s="200">
        <v>-2.3870357392955763</v>
      </c>
      <c r="L6" s="200">
        <v>32.483608235122986</v>
      </c>
      <c r="O6" s="201"/>
      <c r="P6" s="201"/>
      <c r="Q6" s="201"/>
      <c r="R6" s="201"/>
      <c r="S6" s="201"/>
      <c r="T6" s="201"/>
    </row>
    <row r="7" spans="1:20" ht="13.5" customHeight="1">
      <c r="A7" s="202" t="s">
        <v>33</v>
      </c>
      <c r="B7" s="203">
        <v>1.3000000000000007</v>
      </c>
      <c r="C7" s="203">
        <v>71.000646154849477</v>
      </c>
      <c r="D7" s="203">
        <v>1.5514799999999993</v>
      </c>
      <c r="E7" s="203">
        <v>52.03932278853965</v>
      </c>
      <c r="F7" s="203">
        <v>17.939840970279356</v>
      </c>
      <c r="G7" s="203">
        <v>5.0904109589041093</v>
      </c>
      <c r="H7" s="203">
        <v>12.58730235720946</v>
      </c>
      <c r="I7" s="203">
        <v>1.4019224486592476</v>
      </c>
      <c r="J7" s="203">
        <v>-3.4789971248149802</v>
      </c>
      <c r="K7" s="203">
        <v>-1.8678925585060562</v>
      </c>
      <c r="L7" s="203">
        <v>3.7774400556178822</v>
      </c>
      <c r="O7" s="201"/>
      <c r="P7" s="201"/>
      <c r="Q7" s="201"/>
      <c r="R7" s="201"/>
      <c r="S7" s="201"/>
      <c r="T7" s="201"/>
    </row>
    <row r="8" spans="1:20" ht="13.5" customHeight="1">
      <c r="A8" s="199" t="s">
        <v>64</v>
      </c>
      <c r="B8" s="200">
        <v>-1.1636360000000003</v>
      </c>
      <c r="C8" s="200">
        <v>-19.148684295469607</v>
      </c>
      <c r="D8" s="200">
        <v>1.3492999999999995</v>
      </c>
      <c r="E8" s="200">
        <v>44.565437441056517</v>
      </c>
      <c r="F8" s="200">
        <v>2.7098458570999999</v>
      </c>
      <c r="G8" s="200">
        <v>4.0136986301369859</v>
      </c>
      <c r="H8" s="200">
        <v>4.4535756072133825</v>
      </c>
      <c r="I8" s="200">
        <v>0.34667711184933436</v>
      </c>
      <c r="J8" s="200">
        <v>1.0822374716760339</v>
      </c>
      <c r="K8" s="200">
        <v>-9.5020563439318681E-2</v>
      </c>
      <c r="L8" s="200">
        <v>40.180782612003163</v>
      </c>
      <c r="O8" s="201"/>
      <c r="P8" s="201"/>
      <c r="Q8" s="201"/>
      <c r="R8" s="201"/>
      <c r="S8" s="201"/>
      <c r="T8" s="201"/>
    </row>
    <row r="9" spans="1:20" ht="13.5" customHeight="1">
      <c r="A9" s="202" t="s">
        <v>65</v>
      </c>
      <c r="B9" s="203">
        <v>-1.9</v>
      </c>
      <c r="C9" s="203">
        <v>-43.57601085812469</v>
      </c>
      <c r="D9" s="203">
        <v>1.5493099999999993</v>
      </c>
      <c r="E9" s="203">
        <v>50.478661111028885</v>
      </c>
      <c r="F9" s="203">
        <v>1.2391397503972175</v>
      </c>
      <c r="G9" s="203">
        <v>7.7780821917808218</v>
      </c>
      <c r="H9" s="203">
        <v>1.4675833672362324</v>
      </c>
      <c r="I9" s="203">
        <v>0.19739880599758822</v>
      </c>
      <c r="J9" s="203">
        <v>2.3972998741752316</v>
      </c>
      <c r="K9" s="203">
        <v>-0.26856117053517198</v>
      </c>
      <c r="L9" s="203">
        <v>15.655119037082246</v>
      </c>
      <c r="O9" s="201"/>
      <c r="P9" s="201"/>
      <c r="Q9" s="201"/>
      <c r="R9" s="201"/>
      <c r="S9" s="201"/>
      <c r="T9" s="201"/>
    </row>
    <row r="10" spans="1:20" ht="13.5" customHeight="1">
      <c r="A10" s="199" t="s">
        <v>29</v>
      </c>
      <c r="B10" s="200">
        <v>3.2888990000000002</v>
      </c>
      <c r="C10" s="200">
        <v>94.687530528712244</v>
      </c>
      <c r="D10" s="200">
        <v>0.84114999999999984</v>
      </c>
      <c r="E10" s="200">
        <v>27.815184787270631</v>
      </c>
      <c r="F10" s="200">
        <v>8.1808837122083755</v>
      </c>
      <c r="G10" s="200">
        <v>8.4301369863013704</v>
      </c>
      <c r="H10" s="200">
        <v>2.6284995412546666</v>
      </c>
      <c r="I10" s="200">
        <v>-7.2091127014126721</v>
      </c>
      <c r="J10" s="200">
        <v>-1.7688306820309683</v>
      </c>
      <c r="K10" s="200">
        <v>-0.32005128963381457</v>
      </c>
      <c r="L10" s="200" t="s">
        <v>41</v>
      </c>
      <c r="O10" s="201"/>
      <c r="P10" s="201"/>
      <c r="Q10" s="201"/>
      <c r="R10" s="201"/>
      <c r="S10" s="201"/>
      <c r="T10" s="201"/>
    </row>
    <row r="11" spans="1:20" ht="13.5" customHeight="1">
      <c r="A11" s="202" t="s">
        <v>66</v>
      </c>
      <c r="B11" s="203" t="s">
        <v>41</v>
      </c>
      <c r="C11" s="203" t="s">
        <v>41</v>
      </c>
      <c r="D11" s="203" t="s">
        <v>41</v>
      </c>
      <c r="E11" s="203" t="s">
        <v>41</v>
      </c>
      <c r="F11" s="203">
        <v>5.4331133524000004</v>
      </c>
      <c r="G11" s="203">
        <v>7.0520547945205481</v>
      </c>
      <c r="H11" s="203">
        <v>4.5628027987148085</v>
      </c>
      <c r="I11" s="203">
        <v>1.8641520664791831</v>
      </c>
      <c r="J11" s="203">
        <v>-1.81102783504297</v>
      </c>
      <c r="K11" s="203">
        <v>-1.0887012868692845</v>
      </c>
      <c r="L11" s="203">
        <v>28.138498032741754</v>
      </c>
      <c r="O11" s="201"/>
      <c r="P11" s="201"/>
      <c r="Q11" s="201"/>
      <c r="R11" s="201"/>
      <c r="S11" s="201"/>
      <c r="T11" s="201"/>
    </row>
    <row r="12" spans="1:20" ht="13.5" customHeight="1">
      <c r="A12" s="199" t="s">
        <v>90</v>
      </c>
      <c r="B12" s="200">
        <v>4.0999999999999996</v>
      </c>
      <c r="C12" s="200">
        <v>85.245374923357247</v>
      </c>
      <c r="D12" s="200" t="s">
        <v>41</v>
      </c>
      <c r="E12" s="200" t="s">
        <v>41</v>
      </c>
      <c r="F12" s="200" t="s">
        <v>41</v>
      </c>
      <c r="G12" s="200">
        <v>1.704109589041096</v>
      </c>
      <c r="H12" s="200">
        <v>46.797554090188513</v>
      </c>
      <c r="I12" s="200">
        <v>1.8641520664791831</v>
      </c>
      <c r="J12" s="200">
        <v>-8.603534599261641</v>
      </c>
      <c r="K12" s="200">
        <v>-6.5044483222480993</v>
      </c>
      <c r="L12" s="200">
        <v>12.530983775385261</v>
      </c>
      <c r="O12" s="201"/>
      <c r="P12" s="201"/>
      <c r="Q12" s="201"/>
      <c r="R12" s="201"/>
      <c r="S12" s="201"/>
      <c r="T12" s="201"/>
    </row>
    <row r="13" spans="1:20" ht="13.5" customHeight="1">
      <c r="A13" s="202" t="s">
        <v>67</v>
      </c>
      <c r="B13" s="203">
        <v>-3.014678</v>
      </c>
      <c r="C13" s="203">
        <v>-78.880238116282243</v>
      </c>
      <c r="D13" s="203">
        <v>1.5941400000000003</v>
      </c>
      <c r="E13" s="203">
        <v>51.925822196864985</v>
      </c>
      <c r="F13" s="203">
        <v>16.732558523000002</v>
      </c>
      <c r="G13" s="203">
        <v>5</v>
      </c>
      <c r="H13" s="203">
        <v>14.79982633494401</v>
      </c>
      <c r="I13" s="203">
        <v>1.6884673065870863</v>
      </c>
      <c r="J13" s="203">
        <v>-6.5966442148985527</v>
      </c>
      <c r="K13" s="203">
        <v>-3.6324024332518943</v>
      </c>
      <c r="L13" s="203">
        <v>67.482706588807275</v>
      </c>
      <c r="O13" s="201"/>
      <c r="P13" s="201"/>
      <c r="Q13" s="201"/>
      <c r="R13" s="201"/>
      <c r="S13" s="201"/>
      <c r="T13" s="201"/>
    </row>
    <row r="14" spans="1:20" ht="13.5" customHeight="1">
      <c r="A14" s="199" t="s">
        <v>30</v>
      </c>
      <c r="B14" s="200">
        <v>0</v>
      </c>
      <c r="C14" s="200">
        <v>-1.8846781967308424</v>
      </c>
      <c r="D14" s="200">
        <v>0.37211000000000016</v>
      </c>
      <c r="E14" s="200">
        <v>12.624535904283098</v>
      </c>
      <c r="F14" s="200">
        <v>13.923298253</v>
      </c>
      <c r="G14" s="200">
        <v>9.0520547945205472</v>
      </c>
      <c r="H14" s="200">
        <v>7.4665109969601424</v>
      </c>
      <c r="I14" s="200">
        <v>-5.9242649358093047</v>
      </c>
      <c r="J14" s="200">
        <v>-8.3178850743130113</v>
      </c>
      <c r="K14" s="200">
        <v>-8.8645367417418512</v>
      </c>
      <c r="L14" s="200">
        <v>6.2241334796497316</v>
      </c>
      <c r="O14" s="201"/>
      <c r="P14" s="201"/>
      <c r="Q14" s="201"/>
      <c r="R14" s="201"/>
      <c r="S14" s="201"/>
      <c r="T14" s="201"/>
    </row>
    <row r="15" spans="1:20" ht="13.5" customHeight="1">
      <c r="A15" s="202" t="s">
        <v>68</v>
      </c>
      <c r="B15" s="203">
        <v>0.41183300000000012</v>
      </c>
      <c r="C15" s="203">
        <v>13.14770102486996</v>
      </c>
      <c r="D15" s="203">
        <v>0.4627699999999999</v>
      </c>
      <c r="E15" s="203">
        <v>15.583549879581522</v>
      </c>
      <c r="F15" s="203">
        <v>2.8644296421000002</v>
      </c>
      <c r="G15" s="203">
        <v>10.186301369863013</v>
      </c>
      <c r="H15" s="203">
        <v>2.3464972760655187</v>
      </c>
      <c r="I15" s="203">
        <v>-6.6297082102112919</v>
      </c>
      <c r="J15" s="203">
        <v>-0.97158745573758987</v>
      </c>
      <c r="K15" s="203">
        <v>-1.9147692354707242</v>
      </c>
      <c r="L15" s="203">
        <v>52.598488723626076</v>
      </c>
      <c r="O15" s="201"/>
      <c r="P15" s="201"/>
      <c r="Q15" s="201"/>
      <c r="R15" s="201"/>
      <c r="S15" s="201"/>
      <c r="T15" s="201"/>
    </row>
    <row r="16" spans="1:20" ht="13.5" customHeight="1">
      <c r="A16" s="199" t="s">
        <v>69</v>
      </c>
      <c r="B16" s="200">
        <v>3.1960500000000005</v>
      </c>
      <c r="C16" s="200">
        <v>115.84514325825975</v>
      </c>
      <c r="D16" s="200" t="s">
        <v>41</v>
      </c>
      <c r="E16" s="200" t="s">
        <v>41</v>
      </c>
      <c r="F16" s="200">
        <v>7.1930846000999997</v>
      </c>
      <c r="G16" s="200">
        <v>1.5890410958904109</v>
      </c>
      <c r="H16" s="200">
        <v>47.211716498229499</v>
      </c>
      <c r="I16" s="200">
        <v>-3.6715946468833729</v>
      </c>
      <c r="J16" s="200">
        <v>-3.5225708937943891</v>
      </c>
      <c r="K16" s="200">
        <v>-4.3345909046382678</v>
      </c>
      <c r="L16" s="200">
        <v>25.143890714892649</v>
      </c>
      <c r="O16" s="201"/>
      <c r="P16" s="201"/>
      <c r="Q16" s="201"/>
      <c r="R16" s="201"/>
      <c r="S16" s="201"/>
      <c r="T16" s="201"/>
    </row>
    <row r="17" spans="1:20" ht="13.5" customHeight="1">
      <c r="A17" s="202" t="s">
        <v>70</v>
      </c>
      <c r="B17" s="203" t="s">
        <v>41</v>
      </c>
      <c r="C17" s="203" t="s">
        <v>41</v>
      </c>
      <c r="D17" s="203" t="s">
        <v>41</v>
      </c>
      <c r="E17" s="203" t="s">
        <v>41</v>
      </c>
      <c r="F17" s="203">
        <v>-2.2999999999999998</v>
      </c>
      <c r="G17" s="203">
        <v>7.5013698630136982</v>
      </c>
      <c r="H17" s="203">
        <v>1.6523770186771896</v>
      </c>
      <c r="I17" s="203">
        <v>-5.9302504458990768</v>
      </c>
      <c r="J17" s="203">
        <v>4.5583729760993759</v>
      </c>
      <c r="K17" s="203">
        <v>3.5263582468113266</v>
      </c>
      <c r="L17" s="203">
        <v>18.317091245544606</v>
      </c>
      <c r="O17" s="201"/>
      <c r="P17" s="201"/>
      <c r="Q17" s="201"/>
      <c r="R17" s="201"/>
      <c r="S17" s="201"/>
      <c r="T17" s="201"/>
    </row>
    <row r="18" spans="1:20" ht="13.5" customHeight="1">
      <c r="A18" s="199" t="s">
        <v>71</v>
      </c>
      <c r="B18" s="200" t="s">
        <v>41</v>
      </c>
      <c r="C18" s="200" t="s">
        <v>41</v>
      </c>
      <c r="D18" s="200" t="s">
        <v>41</v>
      </c>
      <c r="E18" s="200" t="s">
        <v>41</v>
      </c>
      <c r="F18" s="200" t="s">
        <v>240</v>
      </c>
      <c r="G18" s="200">
        <v>5.463013698630137</v>
      </c>
      <c r="H18" s="200">
        <v>8.6391085817681752</v>
      </c>
      <c r="I18" s="200">
        <v>-6.255685440851841</v>
      </c>
      <c r="J18" s="200">
        <v>-1.9468153161624469</v>
      </c>
      <c r="K18" s="200">
        <v>-3.7234743133408466</v>
      </c>
      <c r="L18" s="200">
        <v>0</v>
      </c>
      <c r="O18" s="201"/>
      <c r="P18" s="201"/>
      <c r="Q18" s="201"/>
      <c r="R18" s="201"/>
      <c r="S18" s="201"/>
      <c r="T18" s="201"/>
    </row>
    <row r="19" spans="1:20" ht="13.5" customHeight="1">
      <c r="A19" s="202" t="s">
        <v>72</v>
      </c>
      <c r="B19" s="203">
        <v>0.95686300000000024</v>
      </c>
      <c r="C19" s="203">
        <v>21.000802209480085</v>
      </c>
      <c r="D19" s="203">
        <v>1.0221299999999993</v>
      </c>
      <c r="E19" s="203">
        <v>34.662970668270241</v>
      </c>
      <c r="F19" s="203">
        <v>5.6008651448000002</v>
      </c>
      <c r="G19" s="203">
        <v>4.2739726027397262</v>
      </c>
      <c r="H19" s="203">
        <v>8.7535292854406954</v>
      </c>
      <c r="I19" s="203">
        <v>-1.1724368017324436</v>
      </c>
      <c r="J19" s="203">
        <v>-1.4158548240052908</v>
      </c>
      <c r="K19" s="203">
        <v>-1.2601447641547827</v>
      </c>
      <c r="L19" s="203">
        <v>93.40871105343335</v>
      </c>
      <c r="O19" s="201"/>
      <c r="P19" s="201"/>
      <c r="Q19" s="201"/>
      <c r="R19" s="201"/>
      <c r="S19" s="201"/>
      <c r="T19" s="201"/>
    </row>
    <row r="20" spans="1:20" ht="13.5" customHeight="1">
      <c r="A20" s="199" t="s">
        <v>73</v>
      </c>
      <c r="B20" s="200">
        <v>0.78620800000000024</v>
      </c>
      <c r="C20" s="200">
        <v>24.6665914165321</v>
      </c>
      <c r="D20" s="200">
        <v>1.4937199999999997</v>
      </c>
      <c r="E20" s="200">
        <v>49.423775335044027</v>
      </c>
      <c r="F20" s="200">
        <v>9.0026704953000003</v>
      </c>
      <c r="G20" s="200">
        <v>4.7917808219178086</v>
      </c>
      <c r="H20" s="200">
        <v>8.3556937779816174</v>
      </c>
      <c r="I20" s="200">
        <v>-1.60414549500756</v>
      </c>
      <c r="J20" s="200">
        <v>-1.7728944853895099</v>
      </c>
      <c r="K20" s="200">
        <v>-2.7642386003067103</v>
      </c>
      <c r="L20" s="200">
        <v>89.336177462929811</v>
      </c>
      <c r="O20" s="201"/>
      <c r="P20" s="201"/>
      <c r="Q20" s="201"/>
      <c r="R20" s="201"/>
      <c r="S20" s="201"/>
      <c r="T20" s="201"/>
    </row>
    <row r="21" spans="1:20" ht="13.5" customHeight="1">
      <c r="A21" s="202" t="s">
        <v>74</v>
      </c>
      <c r="B21" s="203">
        <v>1.852983</v>
      </c>
      <c r="C21" s="203">
        <v>60.362289293110408</v>
      </c>
      <c r="D21" s="203">
        <v>0.77568999999999999</v>
      </c>
      <c r="E21" s="203">
        <v>25.81502849252206</v>
      </c>
      <c r="F21" s="203">
        <v>7.2612523070000004</v>
      </c>
      <c r="G21" s="203">
        <v>5.4876712328767123</v>
      </c>
      <c r="H21" s="203">
        <v>9.6668827050849764</v>
      </c>
      <c r="I21" s="203">
        <v>-3.2093572122663332</v>
      </c>
      <c r="J21" s="203">
        <v>-3.7120420223566284</v>
      </c>
      <c r="K21" s="203">
        <v>-4.4648283680810756</v>
      </c>
      <c r="L21" s="203">
        <v>3.339860781024675</v>
      </c>
      <c r="O21" s="201"/>
      <c r="P21" s="201"/>
      <c r="Q21" s="201"/>
      <c r="R21" s="201"/>
      <c r="S21" s="201"/>
      <c r="T21" s="201"/>
    </row>
    <row r="22" spans="1:20" ht="13.5" customHeight="1">
      <c r="A22" s="199" t="s">
        <v>34</v>
      </c>
      <c r="B22" s="200">
        <v>1.2999999999999998</v>
      </c>
      <c r="C22" s="200">
        <v>16.659071582998472</v>
      </c>
      <c r="D22" s="200">
        <v>1.1167499999999997</v>
      </c>
      <c r="E22" s="200">
        <v>37.725583103201359</v>
      </c>
      <c r="F22" s="200">
        <v>11.16412126</v>
      </c>
      <c r="G22" s="200">
        <v>7.8219178082191778</v>
      </c>
      <c r="H22" s="200">
        <v>5.5069719826902173</v>
      </c>
      <c r="I22" s="200">
        <v>-0.15460755855265523</v>
      </c>
      <c r="J22" s="200">
        <v>-2.1532262424578952</v>
      </c>
      <c r="K22" s="200">
        <v>-2.0953322291510932</v>
      </c>
      <c r="L22" s="200">
        <v>29.993563434285228</v>
      </c>
      <c r="O22" s="201"/>
      <c r="P22" s="201"/>
      <c r="Q22" s="201"/>
      <c r="R22" s="201"/>
      <c r="S22" s="201"/>
      <c r="T22" s="201"/>
    </row>
    <row r="23" spans="1:20" ht="13.5" customHeight="1">
      <c r="A23" s="202" t="s">
        <v>75</v>
      </c>
      <c r="B23" s="203" t="s">
        <v>41</v>
      </c>
      <c r="C23" s="203" t="s">
        <v>41</v>
      </c>
      <c r="D23" s="203" t="s">
        <v>41</v>
      </c>
      <c r="E23" s="203" t="s">
        <v>41</v>
      </c>
      <c r="F23" s="203">
        <v>11.644044309</v>
      </c>
      <c r="G23" s="203">
        <v>4.8958904109589039</v>
      </c>
      <c r="H23" s="203">
        <v>11.864282251854471</v>
      </c>
      <c r="I23" s="203">
        <v>-3.0082944470306114</v>
      </c>
      <c r="J23" s="203">
        <v>-3.4768612392028539</v>
      </c>
      <c r="K23" s="203">
        <v>-4.3079857688388712</v>
      </c>
      <c r="L23" s="203">
        <v>21.00858702831913</v>
      </c>
      <c r="O23" s="201"/>
      <c r="P23" s="201"/>
      <c r="Q23" s="201"/>
      <c r="R23" s="201"/>
      <c r="S23" s="201"/>
      <c r="T23" s="201"/>
    </row>
    <row r="24" spans="1:20" ht="13.5" customHeight="1">
      <c r="A24" s="199" t="s">
        <v>76</v>
      </c>
      <c r="B24" s="200" t="s">
        <v>41</v>
      </c>
      <c r="C24" s="200" t="s">
        <v>41</v>
      </c>
      <c r="D24" s="200" t="s">
        <v>41</v>
      </c>
      <c r="E24" s="200" t="s">
        <v>41</v>
      </c>
      <c r="F24" s="200" t="s">
        <v>240</v>
      </c>
      <c r="G24" s="200">
        <v>3.7095890410958905</v>
      </c>
      <c r="H24" s="200">
        <v>3.9570376836271781</v>
      </c>
      <c r="I24" s="200">
        <v>-2.1350478233848271</v>
      </c>
      <c r="J24" s="200">
        <v>3.882821214926139</v>
      </c>
      <c r="K24" s="200">
        <v>1.5972467041227123</v>
      </c>
      <c r="L24" s="200" t="s">
        <v>41</v>
      </c>
      <c r="O24" s="201"/>
      <c r="P24" s="201"/>
      <c r="Q24" s="201"/>
      <c r="R24" s="201"/>
      <c r="S24" s="201"/>
      <c r="T24" s="201"/>
    </row>
    <row r="25" spans="1:20" ht="13.5" customHeight="1">
      <c r="A25" s="202" t="s">
        <v>77</v>
      </c>
      <c r="B25" s="203">
        <v>0.14917140000000007</v>
      </c>
      <c r="C25" s="203">
        <v>6.0928665944231621</v>
      </c>
      <c r="D25" s="203">
        <v>0.23954999999999982</v>
      </c>
      <c r="E25" s="203">
        <v>8.3056063537240625</v>
      </c>
      <c r="F25" s="203">
        <v>30.234601206000001</v>
      </c>
      <c r="G25" s="203">
        <v>2.4767123287671233</v>
      </c>
      <c r="H25" s="203">
        <v>25.181095258427412</v>
      </c>
      <c r="I25" s="203">
        <v>-6.1386328923357381</v>
      </c>
      <c r="J25" s="203">
        <v>-3.157683430348281</v>
      </c>
      <c r="K25" s="203">
        <v>-5.9059314544068506</v>
      </c>
      <c r="L25" s="203" t="s">
        <v>41</v>
      </c>
      <c r="O25" s="201"/>
      <c r="P25" s="201"/>
      <c r="Q25" s="201"/>
      <c r="R25" s="201"/>
      <c r="S25" s="201"/>
      <c r="T25" s="201"/>
    </row>
    <row r="26" spans="1:20" ht="13.5" customHeight="1">
      <c r="A26" s="199" t="s">
        <v>78</v>
      </c>
      <c r="B26" s="200" t="s">
        <v>41</v>
      </c>
      <c r="C26" s="200" t="s">
        <v>41</v>
      </c>
      <c r="D26" s="200" t="s">
        <v>41</v>
      </c>
      <c r="E26" s="200" t="s">
        <v>41</v>
      </c>
      <c r="F26" s="200">
        <v>-0.88056553668000004</v>
      </c>
      <c r="G26" s="200">
        <v>14.695890410958905</v>
      </c>
      <c r="H26" s="200">
        <v>1.3327433518257608</v>
      </c>
      <c r="I26" s="200">
        <v>-2.9577130018649691</v>
      </c>
      <c r="J26" s="200">
        <v>-0.39904549876243744</v>
      </c>
      <c r="K26" s="200">
        <v>1.318179107553388</v>
      </c>
      <c r="L26" s="200">
        <v>50.018205066493493</v>
      </c>
      <c r="O26" s="201"/>
      <c r="P26" s="201"/>
      <c r="Q26" s="201"/>
      <c r="R26" s="201"/>
      <c r="S26" s="201"/>
      <c r="T26" s="201"/>
    </row>
    <row r="27" spans="1:20" ht="13.5" customHeight="1">
      <c r="A27" s="202" t="s">
        <v>79</v>
      </c>
      <c r="B27" s="203">
        <v>0.93321700000000019</v>
      </c>
      <c r="C27" s="203">
        <v>31.205899963942421</v>
      </c>
      <c r="D27" s="203">
        <v>0.46069999999999989</v>
      </c>
      <c r="E27" s="203">
        <v>15.560511274594766</v>
      </c>
      <c r="F27" s="203">
        <v>9.9389211641999999</v>
      </c>
      <c r="G27" s="203">
        <v>10.153424657534247</v>
      </c>
      <c r="H27" s="203">
        <v>4.0863997274954986</v>
      </c>
      <c r="I27" s="203">
        <v>-1.5118551530865265</v>
      </c>
      <c r="J27" s="203">
        <v>-2.4271013337844005</v>
      </c>
      <c r="K27" s="203">
        <v>-1.3465687270413673</v>
      </c>
      <c r="L27" s="203" t="s">
        <v>41</v>
      </c>
      <c r="O27" s="201"/>
      <c r="P27" s="201"/>
      <c r="Q27" s="201"/>
      <c r="R27" s="201"/>
      <c r="S27" s="201"/>
      <c r="T27" s="201"/>
    </row>
    <row r="28" spans="1:20" ht="13.5" customHeight="1">
      <c r="A28" s="199" t="s">
        <v>80</v>
      </c>
      <c r="B28" s="200">
        <v>-2.143104000000001</v>
      </c>
      <c r="C28" s="200">
        <v>-61.349796037557127</v>
      </c>
      <c r="D28" s="200">
        <v>1.8066500000000003</v>
      </c>
      <c r="E28" s="200">
        <v>58.706870604837079</v>
      </c>
      <c r="F28" s="200">
        <v>11.549062929</v>
      </c>
      <c r="G28" s="200">
        <v>5.1945205479452055</v>
      </c>
      <c r="H28" s="200">
        <v>10.607998218556716</v>
      </c>
      <c r="I28" s="200">
        <v>-0.15746589559910729</v>
      </c>
      <c r="J28" s="200">
        <v>-4.3056982775314809</v>
      </c>
      <c r="K28" s="200">
        <v>-2.6114456700300663</v>
      </c>
      <c r="L28" s="200">
        <v>50.091964443746605</v>
      </c>
      <c r="O28" s="201"/>
      <c r="P28" s="201"/>
      <c r="Q28" s="201"/>
      <c r="R28" s="201"/>
      <c r="S28" s="201"/>
      <c r="T28" s="201"/>
    </row>
    <row r="29" spans="1:20" ht="13.5" customHeight="1">
      <c r="A29" s="202" t="s">
        <v>81</v>
      </c>
      <c r="B29" s="203">
        <v>1.5</v>
      </c>
      <c r="C29" s="203">
        <v>45.791943760893801</v>
      </c>
      <c r="D29" s="203">
        <v>1.2695600000000007</v>
      </c>
      <c r="E29" s="203">
        <v>43.035853633577602</v>
      </c>
      <c r="F29" s="203">
        <v>10.946937079000001</v>
      </c>
      <c r="G29" s="203">
        <v>4.7</v>
      </c>
      <c r="H29" s="203">
        <v>7.3682996028327636</v>
      </c>
      <c r="I29" s="203">
        <v>-0.67688374199559032</v>
      </c>
      <c r="J29" s="203">
        <v>-2.5628173412113968</v>
      </c>
      <c r="K29" s="203">
        <v>-1.5696956946415688</v>
      </c>
      <c r="L29" s="203">
        <v>53.691090674006212</v>
      </c>
      <c r="O29" s="201"/>
      <c r="P29" s="201"/>
      <c r="Q29" s="201"/>
      <c r="R29" s="201"/>
      <c r="S29" s="201"/>
      <c r="T29" s="201"/>
    </row>
    <row r="30" spans="1:20" ht="13.5" customHeight="1">
      <c r="A30" s="199" t="s">
        <v>210</v>
      </c>
      <c r="B30" s="200">
        <v>3.1383299999999998</v>
      </c>
      <c r="C30" s="200">
        <v>103.95230863752535</v>
      </c>
      <c r="D30" s="200">
        <v>1.1307299999999998</v>
      </c>
      <c r="E30" s="200">
        <v>36.741252417678382</v>
      </c>
      <c r="F30" s="200">
        <v>0.66431829904999984</v>
      </c>
      <c r="G30" s="200">
        <v>7.2383561643835614</v>
      </c>
      <c r="H30" s="200">
        <v>1.5232091708589022</v>
      </c>
      <c r="I30" s="200">
        <v>-1.7912184439167593</v>
      </c>
      <c r="J30" s="200">
        <v>4.6050744761422413</v>
      </c>
      <c r="K30" s="200">
        <v>-1.2569914883173519</v>
      </c>
      <c r="L30" s="200">
        <v>16.869442593048031</v>
      </c>
    </row>
    <row r="31" spans="1:20" ht="13.5" customHeight="1">
      <c r="A31" s="202" t="s">
        <v>82</v>
      </c>
      <c r="B31" s="203">
        <v>2.7063359999999994</v>
      </c>
      <c r="C31" s="203">
        <v>86.72696120219149</v>
      </c>
      <c r="D31" s="203">
        <v>1.0406999999999997</v>
      </c>
      <c r="E31" s="203">
        <v>35.545057766457958</v>
      </c>
      <c r="F31" s="203" t="s">
        <v>240</v>
      </c>
      <c r="G31" s="203">
        <v>11.443835616438356</v>
      </c>
      <c r="H31" s="203">
        <v>0.48055029272067956</v>
      </c>
      <c r="I31" s="203">
        <v>1.4724628339651842</v>
      </c>
      <c r="J31" s="203">
        <v>11.22025238331436</v>
      </c>
      <c r="K31" s="203">
        <v>7.788094848828913</v>
      </c>
      <c r="L31" s="203" t="s">
        <v>41</v>
      </c>
    </row>
    <row r="32" spans="1:20" ht="13.5" customHeight="1">
      <c r="A32" s="199" t="s">
        <v>83</v>
      </c>
      <c r="B32" s="200">
        <v>0.88901900000000023</v>
      </c>
      <c r="C32" s="200">
        <v>25.871386277519605</v>
      </c>
      <c r="D32" s="200">
        <v>1.12479</v>
      </c>
      <c r="E32" s="200">
        <v>36.481305747638402</v>
      </c>
      <c r="F32" s="200">
        <v>6.3929175558892233</v>
      </c>
      <c r="G32" s="200">
        <v>9.0547945205479454</v>
      </c>
      <c r="H32" s="200">
        <v>4.5550081764440611</v>
      </c>
      <c r="I32" s="200">
        <v>-1.7148945314329562</v>
      </c>
      <c r="J32" s="200">
        <v>-0.57731460636111931</v>
      </c>
      <c r="K32" s="200">
        <v>-3.4756196663266592</v>
      </c>
      <c r="L32" s="200">
        <v>28.076116236322974</v>
      </c>
    </row>
    <row r="33" spans="1:12" ht="13.5" customHeight="1">
      <c r="A33" s="202" t="s">
        <v>84</v>
      </c>
      <c r="B33" s="203">
        <v>0.70197700000000007</v>
      </c>
      <c r="C33" s="203">
        <v>19.614436437385947</v>
      </c>
      <c r="D33" s="203">
        <v>1.1361999999999997</v>
      </c>
      <c r="E33" s="203">
        <v>36.460296974336899</v>
      </c>
      <c r="F33" s="203">
        <v>9.3179192526999994</v>
      </c>
      <c r="G33" s="203">
        <v>6.4821917808219176</v>
      </c>
      <c r="H33" s="203">
        <v>6.8137627322089527</v>
      </c>
      <c r="I33" s="203">
        <v>-5.4605352305829342</v>
      </c>
      <c r="J33" s="203">
        <v>-0.38383718038612341</v>
      </c>
      <c r="K33" s="203">
        <v>-3.0282319922255803</v>
      </c>
      <c r="L33" s="203">
        <v>7.4551128742672041</v>
      </c>
    </row>
    <row r="34" spans="1:12" ht="13.5" customHeight="1">
      <c r="A34" s="199" t="s">
        <v>85</v>
      </c>
      <c r="B34" s="200">
        <v>4.3999999999999995</v>
      </c>
      <c r="C34" s="200">
        <v>150.14578898299027</v>
      </c>
      <c r="D34" s="200">
        <v>1.3008000000000002</v>
      </c>
      <c r="E34" s="200">
        <v>43.989494623979567</v>
      </c>
      <c r="F34" s="200">
        <v>9.3505517813000001</v>
      </c>
      <c r="G34" s="200">
        <v>4.0794520547945208</v>
      </c>
      <c r="H34" s="200">
        <v>9.2416408025360042</v>
      </c>
      <c r="I34" s="200">
        <v>0.58093836205266369</v>
      </c>
      <c r="J34" s="200">
        <v>-4.9637812043482876</v>
      </c>
      <c r="K34" s="200">
        <v>-1.6054495798009925</v>
      </c>
      <c r="L34" s="200">
        <v>28.959523602509794</v>
      </c>
    </row>
    <row r="35" spans="1:12" ht="13.5" customHeight="1">
      <c r="A35" s="202" t="s">
        <v>86</v>
      </c>
      <c r="B35" s="203">
        <v>1.7375800000000012</v>
      </c>
      <c r="C35" s="203">
        <v>84.598509617888283</v>
      </c>
      <c r="D35" s="203">
        <v>1.1659100000000011</v>
      </c>
      <c r="E35" s="203">
        <v>38.800414939705348</v>
      </c>
      <c r="F35" s="203">
        <v>10.365474763</v>
      </c>
      <c r="G35" s="203">
        <v>3.8904109589041096</v>
      </c>
      <c r="H35" s="203">
        <v>9.0584507343899592</v>
      </c>
      <c r="I35" s="203">
        <v>-1.8567701645971448</v>
      </c>
      <c r="J35" s="203">
        <v>-2.3829586912719076</v>
      </c>
      <c r="K35" s="203">
        <v>-2.862665950121063</v>
      </c>
      <c r="L35" s="203">
        <v>37.68149113521585</v>
      </c>
    </row>
    <row r="36" spans="1:12" ht="6" customHeight="1">
      <c r="A36" s="204"/>
      <c r="B36" s="203"/>
      <c r="C36" s="203"/>
      <c r="D36" s="203"/>
      <c r="E36" s="203"/>
      <c r="F36" s="203"/>
      <c r="G36" s="203"/>
      <c r="H36" s="205"/>
      <c r="I36" s="205"/>
      <c r="J36" s="203"/>
      <c r="K36" s="203"/>
      <c r="L36" s="203"/>
    </row>
    <row r="37" spans="1:12">
      <c r="A37" s="206" t="s">
        <v>87</v>
      </c>
      <c r="B37" s="203">
        <v>2.1264126961014602</v>
      </c>
      <c r="C37" s="203">
        <v>66.355456768651692</v>
      </c>
      <c r="D37" s="203">
        <v>0.95510669808595194</v>
      </c>
      <c r="E37" s="203">
        <v>31.722858922636259</v>
      </c>
      <c r="F37" s="203">
        <v>9.171843447620228</v>
      </c>
      <c r="G37" s="203">
        <v>7.7042680246937039</v>
      </c>
      <c r="H37" s="205">
        <v>5.7065334872008036</v>
      </c>
      <c r="I37" s="205">
        <v>-4.1088399780028801</v>
      </c>
      <c r="J37" s="203">
        <v>-1.7621404976286728</v>
      </c>
      <c r="K37" s="203">
        <v>-1.7010385413004072</v>
      </c>
      <c r="L37" s="203">
        <v>21.131495526204713</v>
      </c>
    </row>
    <row r="38" spans="1:12">
      <c r="A38" s="207" t="s">
        <v>212</v>
      </c>
      <c r="B38" s="208">
        <v>2.7401064640934947</v>
      </c>
      <c r="C38" s="208">
        <v>86.996101864938453</v>
      </c>
      <c r="D38" s="208">
        <v>0.98889204208505421</v>
      </c>
      <c r="E38" s="208">
        <v>32.862888085242723</v>
      </c>
      <c r="F38" s="208">
        <v>8.5257181020414095</v>
      </c>
      <c r="G38" s="208">
        <v>7.8446953951101106</v>
      </c>
      <c r="H38" s="209">
        <v>4.5189857842884047</v>
      </c>
      <c r="I38" s="209">
        <v>-4.6189762595855193</v>
      </c>
      <c r="J38" s="208">
        <v>-0.81012887311679083</v>
      </c>
      <c r="K38" s="208">
        <v>-0.70716002471762918</v>
      </c>
      <c r="L38" s="208">
        <v>19.64157305362848</v>
      </c>
    </row>
    <row r="45" spans="1:12" ht="3" customHeight="1"/>
    <row r="47" spans="1:12" ht="7.5" customHeight="1"/>
  </sheetData>
  <mergeCells count="2">
    <mergeCell ref="A2:L2"/>
    <mergeCell ref="A3:L3"/>
  </mergeCells>
  <pageMargins left="0.7" right="0.7" top="0.75" bottom="0.75" header="0.3" footer="0.3"/>
  <pageSetup scale="51" orientation="landscape" r:id="rId1"/>
  <drawing r:id="rId2"/>
</worksheet>
</file>

<file path=xl/worksheets/sheet67.xml><?xml version="1.0" encoding="utf-8"?>
<worksheet xmlns="http://schemas.openxmlformats.org/spreadsheetml/2006/main" xmlns:r="http://schemas.openxmlformats.org/officeDocument/2006/relationships">
  <sheetPr>
    <tabColor theme="5" tint="0.59999389629810485"/>
    <pageSetUpPr fitToPage="1"/>
  </sheetPr>
  <dimension ref="A1:J88"/>
  <sheetViews>
    <sheetView showGridLines="0" zoomScaleNormal="100" zoomScaleSheetLayoutView="82" workbookViewId="0">
      <selection activeCell="N44" sqref="N44"/>
    </sheetView>
  </sheetViews>
  <sheetFormatPr defaultColWidth="9.140625" defaultRowHeight="11.25"/>
  <cols>
    <col min="1" max="1" width="9.140625" style="131" customWidth="1"/>
    <col min="2" max="2" width="22" style="175" customWidth="1"/>
    <col min="3" max="3" width="9.5703125" style="175" customWidth="1"/>
    <col min="4" max="4" width="9.7109375" style="175" customWidth="1"/>
    <col min="5" max="5" width="1.140625" style="175" customWidth="1"/>
    <col min="6" max="6" width="11.7109375" style="175" customWidth="1"/>
    <col min="7" max="7" width="1.140625" style="175" customWidth="1"/>
    <col min="8" max="8" width="14.28515625" style="176" bestFit="1" customWidth="1"/>
    <col min="9" max="9" width="18.28515625" style="176" customWidth="1"/>
    <col min="10" max="10" width="19.5703125" style="176" customWidth="1"/>
    <col min="11" max="16384" width="9.140625" style="130"/>
  </cols>
  <sheetData>
    <row r="1" spans="1:10" ht="21" customHeight="1">
      <c r="A1" s="174"/>
      <c r="B1" s="131"/>
      <c r="C1" s="131"/>
      <c r="D1" s="131"/>
    </row>
    <row r="4" spans="1:10" ht="15.75">
      <c r="B4" s="177"/>
      <c r="C4" s="177"/>
      <c r="D4" s="177"/>
      <c r="E4" s="177"/>
      <c r="F4" s="177"/>
      <c r="G4" s="177"/>
      <c r="H4" s="177"/>
      <c r="I4" s="177"/>
      <c r="J4" s="177"/>
    </row>
    <row r="5" spans="1:10" ht="6.75" customHeight="1"/>
    <row r="6" spans="1:10" ht="15" customHeight="1">
      <c r="B6" s="132"/>
      <c r="C6" s="133">
        <v>2011</v>
      </c>
      <c r="D6" s="133"/>
      <c r="E6" s="133"/>
      <c r="F6" s="133"/>
      <c r="G6" s="133"/>
      <c r="H6" s="805" t="s">
        <v>282</v>
      </c>
      <c r="I6" s="805"/>
      <c r="J6" s="805"/>
    </row>
    <row r="7" spans="1:10" ht="9.75" customHeight="1">
      <c r="B7" s="130"/>
      <c r="C7" s="134"/>
      <c r="D7" s="134"/>
      <c r="E7" s="135"/>
      <c r="F7" s="135"/>
      <c r="G7" s="135"/>
      <c r="H7" s="806"/>
      <c r="I7" s="806"/>
      <c r="J7" s="806"/>
    </row>
    <row r="8" spans="1:10" ht="33.75" customHeight="1">
      <c r="B8" s="136"/>
      <c r="C8" s="137" t="s">
        <v>849</v>
      </c>
      <c r="D8" s="137" t="s">
        <v>850</v>
      </c>
      <c r="E8" s="138"/>
      <c r="F8" s="139" t="s">
        <v>851</v>
      </c>
      <c r="G8" s="139"/>
      <c r="H8" s="140" t="s">
        <v>852</v>
      </c>
      <c r="I8" s="139" t="s">
        <v>283</v>
      </c>
      <c r="J8" s="139" t="s">
        <v>835</v>
      </c>
    </row>
    <row r="9" spans="1:10" ht="12" customHeight="1">
      <c r="B9" s="141"/>
      <c r="C9" s="142" t="s">
        <v>284</v>
      </c>
      <c r="D9" s="143" t="s">
        <v>285</v>
      </c>
      <c r="E9" s="144"/>
      <c r="F9" s="145" t="s">
        <v>286</v>
      </c>
      <c r="G9" s="146"/>
      <c r="H9" s="147" t="s">
        <v>287</v>
      </c>
      <c r="I9" s="148" t="s">
        <v>836</v>
      </c>
      <c r="J9" s="148" t="s">
        <v>837</v>
      </c>
    </row>
    <row r="10" spans="1:10" ht="12" customHeight="1">
      <c r="B10" s="178" t="s">
        <v>42</v>
      </c>
      <c r="C10" s="155">
        <v>8.1634516060956113</v>
      </c>
      <c r="D10" s="179">
        <v>-3.890140580949037</v>
      </c>
      <c r="E10" s="179"/>
      <c r="F10" s="157">
        <v>2.9303189999999999</v>
      </c>
      <c r="G10" s="179">
        <v>-4.3783948582040271</v>
      </c>
      <c r="H10" s="156">
        <v>0.41736774522553122</v>
      </c>
      <c r="I10" s="156">
        <v>4.3075083261745686</v>
      </c>
      <c r="J10" s="156">
        <v>7.2378273261745685</v>
      </c>
    </row>
    <row r="11" spans="1:10">
      <c r="B11" s="180" t="s">
        <v>43</v>
      </c>
      <c r="C11" s="150">
        <v>72.294657619705731</v>
      </c>
      <c r="D11" s="181">
        <v>0.37412860066644066</v>
      </c>
      <c r="E11" s="181"/>
      <c r="F11" s="152">
        <v>4.1595900000000015</v>
      </c>
      <c r="G11" s="181"/>
      <c r="H11" s="151">
        <v>2.1310611103131079</v>
      </c>
      <c r="I11" s="151">
        <v>1.7569325096466673</v>
      </c>
      <c r="J11" s="151">
        <v>5.9165225096466685</v>
      </c>
    </row>
    <row r="12" spans="1:10">
      <c r="B12" s="180" t="s">
        <v>44</v>
      </c>
      <c r="C12" s="150">
        <v>97.809463860236576</v>
      </c>
      <c r="D12" s="181">
        <v>-0.18484755418065907</v>
      </c>
      <c r="E12" s="181"/>
      <c r="F12" s="152">
        <v>4.8424800000000001</v>
      </c>
      <c r="G12" s="181"/>
      <c r="H12" s="151">
        <v>5.0252446505049351</v>
      </c>
      <c r="I12" s="151">
        <v>5.2100922046855942</v>
      </c>
      <c r="J12" s="151">
        <v>10.052572204685594</v>
      </c>
    </row>
    <row r="13" spans="1:10">
      <c r="B13" s="178" t="s">
        <v>26</v>
      </c>
      <c r="C13" s="155">
        <v>33.100721314219165</v>
      </c>
      <c r="D13" s="179">
        <v>-3.252090553658455</v>
      </c>
      <c r="E13" s="179"/>
      <c r="F13" s="157">
        <v>3.9086549999999995</v>
      </c>
      <c r="G13" s="179"/>
      <c r="H13" s="156">
        <v>1.0677725929773316</v>
      </c>
      <c r="I13" s="156">
        <v>4.3198631466357869</v>
      </c>
      <c r="J13" s="156">
        <v>8.2285181466357855</v>
      </c>
    </row>
    <row r="14" spans="1:10">
      <c r="B14" s="178" t="s">
        <v>45</v>
      </c>
      <c r="C14" s="155">
        <v>40.518992321554535</v>
      </c>
      <c r="D14" s="179">
        <v>-1.067910172335744</v>
      </c>
      <c r="E14" s="179"/>
      <c r="F14" s="157">
        <v>0.59644999999999992</v>
      </c>
      <c r="G14" s="179"/>
      <c r="H14" s="156">
        <v>1.0165543424878702</v>
      </c>
      <c r="I14" s="156">
        <v>2.0844645148236145</v>
      </c>
      <c r="J14" s="156">
        <v>2.6809145148236144</v>
      </c>
    </row>
    <row r="15" spans="1:10">
      <c r="B15" s="178" t="s">
        <v>46</v>
      </c>
      <c r="C15" s="155">
        <v>44.092598416708469</v>
      </c>
      <c r="D15" s="179">
        <v>1.4557797885975745</v>
      </c>
      <c r="E15" s="179"/>
      <c r="F15" s="157">
        <v>-0.13507099999999816</v>
      </c>
      <c r="G15" s="179"/>
      <c r="H15" s="156">
        <v>0.79884257042764528</v>
      </c>
      <c r="I15" s="156">
        <v>-0.65693721816992923</v>
      </c>
      <c r="J15" s="156">
        <v>-0.79200821816992739</v>
      </c>
    </row>
    <row r="16" spans="1:10">
      <c r="B16" s="178" t="s">
        <v>48</v>
      </c>
      <c r="C16" s="155">
        <v>49.126616432989415</v>
      </c>
      <c r="D16" s="179">
        <v>2.3102042556185096</v>
      </c>
      <c r="E16" s="179"/>
      <c r="F16" s="157">
        <v>4.5895300000000017</v>
      </c>
      <c r="G16" s="179"/>
      <c r="H16" s="156">
        <v>0.92772644303118401</v>
      </c>
      <c r="I16" s="156">
        <v>-1.3824778125873256</v>
      </c>
      <c r="J16" s="156">
        <v>3.2070521874126761</v>
      </c>
    </row>
    <row r="17" spans="2:10">
      <c r="B17" s="180" t="s">
        <v>20</v>
      </c>
      <c r="C17" s="150">
        <v>86.011219072423117</v>
      </c>
      <c r="D17" s="181">
        <v>-1.3245544522516284</v>
      </c>
      <c r="E17" s="181"/>
      <c r="F17" s="152">
        <v>1.5844199999999979</v>
      </c>
      <c r="G17" s="181"/>
      <c r="H17" s="151">
        <v>4.4754430474976834</v>
      </c>
      <c r="I17" s="151">
        <v>5.7999974997493116</v>
      </c>
      <c r="J17" s="151">
        <v>7.3844174997493095</v>
      </c>
    </row>
    <row r="18" spans="2:10" ht="12" customHeight="1">
      <c r="B18" s="180" t="s">
        <v>21</v>
      </c>
      <c r="C18" s="150">
        <v>80.555132031585657</v>
      </c>
      <c r="D18" s="181">
        <v>1.6467774349909783</v>
      </c>
      <c r="E18" s="181"/>
      <c r="F18" s="152">
        <v>2.0422799999999999</v>
      </c>
      <c r="G18" s="181"/>
      <c r="H18" s="151">
        <v>2.5820546757534166</v>
      </c>
      <c r="I18" s="151">
        <v>0.93527724076243834</v>
      </c>
      <c r="J18" s="151">
        <v>2.9775572407624384</v>
      </c>
    </row>
    <row r="19" spans="2:10">
      <c r="B19" s="180" t="s">
        <v>49</v>
      </c>
      <c r="C19" s="150">
        <v>165.41151017258053</v>
      </c>
      <c r="D19" s="181">
        <v>-1.5212908775961014</v>
      </c>
      <c r="E19" s="181"/>
      <c r="F19" s="152">
        <v>3.4293200000000015</v>
      </c>
      <c r="G19" s="181"/>
      <c r="H19" s="151">
        <v>8.9708827371699904</v>
      </c>
      <c r="I19" s="151">
        <v>10.492173614766092</v>
      </c>
      <c r="J19" s="151">
        <v>13.921493614766092</v>
      </c>
    </row>
    <row r="20" spans="2:10">
      <c r="B20" s="180" t="s">
        <v>51</v>
      </c>
      <c r="C20" s="150">
        <v>99.205373764057939</v>
      </c>
      <c r="D20" s="181">
        <v>0.31659940240872486</v>
      </c>
      <c r="E20" s="181"/>
      <c r="F20" s="152">
        <v>3.5175570000000005</v>
      </c>
      <c r="G20" s="181"/>
      <c r="H20" s="151">
        <v>3.4573392343832583</v>
      </c>
      <c r="I20" s="151">
        <v>3.1407398319745337</v>
      </c>
      <c r="J20" s="151">
        <v>6.6582968319745337</v>
      </c>
    </row>
    <row r="21" spans="2:10">
      <c r="B21" s="180" t="s">
        <v>52</v>
      </c>
      <c r="C21" s="150">
        <v>106.46020591483132</v>
      </c>
      <c r="D21" s="181">
        <v>-4.5891898046362813</v>
      </c>
      <c r="E21" s="181"/>
      <c r="F21" s="152">
        <v>1.5003830000000002</v>
      </c>
      <c r="G21" s="181"/>
      <c r="H21" s="151">
        <v>6.7935489340419668</v>
      </c>
      <c r="I21" s="151">
        <v>11.382738738678249</v>
      </c>
      <c r="J21" s="151">
        <v>12.883121738678248</v>
      </c>
    </row>
    <row r="22" spans="2:10">
      <c r="B22" s="180" t="s">
        <v>53</v>
      </c>
      <c r="C22" s="150">
        <v>74.110415075515661</v>
      </c>
      <c r="D22" s="181">
        <v>0.31562190301930326</v>
      </c>
      <c r="E22" s="181"/>
      <c r="F22" s="152" t="s">
        <v>240</v>
      </c>
      <c r="G22" s="181"/>
      <c r="H22" s="151">
        <v>2.2686965396006782</v>
      </c>
      <c r="I22" s="151">
        <v>1.9530746365813749</v>
      </c>
      <c r="J22" s="151" t="s">
        <v>41</v>
      </c>
    </row>
    <row r="23" spans="2:10">
      <c r="B23" s="180" t="s">
        <v>22</v>
      </c>
      <c r="C23" s="150">
        <v>120.10187182678878</v>
      </c>
      <c r="D23" s="181">
        <v>2.0270141765525516</v>
      </c>
      <c r="E23" s="181"/>
      <c r="F23" s="152">
        <v>-1.0118999999999989</v>
      </c>
      <c r="G23" s="181"/>
      <c r="H23" s="151">
        <v>7.6279864891208424</v>
      </c>
      <c r="I23" s="151">
        <v>5.6009723125682909</v>
      </c>
      <c r="J23" s="151">
        <v>4.589072312568292</v>
      </c>
    </row>
    <row r="24" spans="2:10">
      <c r="B24" s="180" t="s">
        <v>24</v>
      </c>
      <c r="C24" s="150">
        <v>126.41201745406735</v>
      </c>
      <c r="D24" s="181">
        <v>-7.7243780092056662</v>
      </c>
      <c r="E24" s="181"/>
      <c r="F24" s="152">
        <v>0.77436500000000041</v>
      </c>
      <c r="G24" s="181"/>
      <c r="H24" s="151">
        <v>12.579522382835911</v>
      </c>
      <c r="I24" s="151">
        <v>20.303900392041577</v>
      </c>
      <c r="J24" s="151">
        <v>21.078265392041576</v>
      </c>
    </row>
    <row r="25" spans="2:10">
      <c r="B25" s="178" t="s">
        <v>89</v>
      </c>
      <c r="C25" s="155">
        <v>34.17907699460735</v>
      </c>
      <c r="D25" s="179">
        <v>3.0118644400184471</v>
      </c>
      <c r="E25" s="179"/>
      <c r="F25" s="157">
        <v>7.7636639999999986</v>
      </c>
      <c r="G25" s="179"/>
      <c r="H25" s="156">
        <v>-0.42000876211274063</v>
      </c>
      <c r="I25" s="156">
        <v>-3.4318732021311877</v>
      </c>
      <c r="J25" s="156">
        <v>4.3317907978688108</v>
      </c>
    </row>
    <row r="26" spans="2:10">
      <c r="B26" s="180" t="s">
        <v>54</v>
      </c>
      <c r="C26" s="150">
        <v>65.161574628337704</v>
      </c>
      <c r="D26" s="181">
        <v>-2.3366179237763371</v>
      </c>
      <c r="E26" s="181"/>
      <c r="F26" s="152">
        <v>4.9987429999999993</v>
      </c>
      <c r="G26" s="181"/>
      <c r="H26" s="151">
        <v>2.1217585358577495</v>
      </c>
      <c r="I26" s="151">
        <v>4.4583764596340867</v>
      </c>
      <c r="J26" s="151">
        <v>9.457119459634086</v>
      </c>
    </row>
    <row r="27" spans="2:10">
      <c r="B27" s="178" t="s">
        <v>55</v>
      </c>
      <c r="C27" s="155">
        <v>8.3470053955753265</v>
      </c>
      <c r="D27" s="179">
        <v>-4.943720999052827</v>
      </c>
      <c r="E27" s="179"/>
      <c r="F27" s="157">
        <v>5.3337749999999993</v>
      </c>
      <c r="G27" s="179"/>
      <c r="H27" s="156">
        <v>1.0333659455509603</v>
      </c>
      <c r="I27" s="156">
        <v>5.9770869446037871</v>
      </c>
      <c r="J27" s="156">
        <v>11.310861944603786</v>
      </c>
    </row>
    <row r="28" spans="2:10">
      <c r="B28" s="180" t="s">
        <v>57</v>
      </c>
      <c r="C28" s="150">
        <v>107.81757812988538</v>
      </c>
      <c r="D28" s="181">
        <v>0.36836126858541313</v>
      </c>
      <c r="E28" s="181"/>
      <c r="F28" s="152">
        <v>4.2411500000000029</v>
      </c>
      <c r="G28" s="181"/>
      <c r="H28" s="151">
        <v>6.5673884864495617</v>
      </c>
      <c r="I28" s="151">
        <v>6.199027217864149</v>
      </c>
      <c r="J28" s="151">
        <v>10.440177217864152</v>
      </c>
    </row>
    <row r="29" spans="2:10">
      <c r="B29" s="178" t="s">
        <v>59</v>
      </c>
      <c r="C29" s="155">
        <v>43.31267466948551</v>
      </c>
      <c r="D29" s="179">
        <v>-3.0524884519034448</v>
      </c>
      <c r="E29" s="179"/>
      <c r="F29" s="157">
        <v>1.8477680000000003</v>
      </c>
      <c r="G29" s="179"/>
      <c r="H29" s="156">
        <v>1.0212542865545009</v>
      </c>
      <c r="I29" s="156">
        <v>4.0737427384579457</v>
      </c>
      <c r="J29" s="156">
        <v>5.921510738457946</v>
      </c>
    </row>
    <row r="30" spans="2:10">
      <c r="B30" s="178" t="s">
        <v>60</v>
      </c>
      <c r="C30" s="155">
        <v>46.87187256370985</v>
      </c>
      <c r="D30" s="179">
        <v>-2.3255894404604693</v>
      </c>
      <c r="E30" s="179"/>
      <c r="F30" s="157">
        <v>3.6314100000000007</v>
      </c>
      <c r="G30" s="179"/>
      <c r="H30" s="156">
        <v>1.3535004918247335</v>
      </c>
      <c r="I30" s="156">
        <v>3.6790899322852031</v>
      </c>
      <c r="J30" s="156">
        <v>7.3104999322852038</v>
      </c>
    </row>
    <row r="31" spans="2:10">
      <c r="B31" s="180" t="s">
        <v>23</v>
      </c>
      <c r="C31" s="150">
        <v>69.117207329631213</v>
      </c>
      <c r="D31" s="181">
        <v>-5.1027084443307276</v>
      </c>
      <c r="E31" s="181"/>
      <c r="F31" s="152">
        <v>2.0890740000000019</v>
      </c>
      <c r="G31" s="181"/>
      <c r="H31" s="151">
        <v>5.5472290448097876</v>
      </c>
      <c r="I31" s="151">
        <v>10.649937489140516</v>
      </c>
      <c r="J31" s="151">
        <v>12.739011489140518</v>
      </c>
    </row>
    <row r="32" spans="2:10">
      <c r="B32" s="178" t="s">
        <v>61</v>
      </c>
      <c r="C32" s="155">
        <v>37.917542793383966</v>
      </c>
      <c r="D32" s="179">
        <v>1.3626765416886479</v>
      </c>
      <c r="E32" s="179"/>
      <c r="F32" s="157">
        <v>-0.57610199999999967</v>
      </c>
      <c r="G32" s="179"/>
      <c r="H32" s="156">
        <v>0.32216026104670931</v>
      </c>
      <c r="I32" s="156">
        <v>-1.0405162806419386</v>
      </c>
      <c r="J32" s="156">
        <v>-1.6166182806419382</v>
      </c>
    </row>
    <row r="33" spans="1:10">
      <c r="B33" s="178" t="s">
        <v>62</v>
      </c>
      <c r="C33" s="155">
        <v>46.826868707097283</v>
      </c>
      <c r="D33" s="179">
        <v>1.0663449674123078</v>
      </c>
      <c r="E33" s="179"/>
      <c r="F33" s="157">
        <v>6.061250000000002</v>
      </c>
      <c r="G33" s="179"/>
      <c r="H33" s="156">
        <v>1.5474277312088947E-2</v>
      </c>
      <c r="I33" s="156">
        <v>-1.0508706901002189</v>
      </c>
      <c r="J33" s="156">
        <v>5.0103793098997826</v>
      </c>
    </row>
    <row r="34" spans="1:10">
      <c r="B34" s="180" t="s">
        <v>25</v>
      </c>
      <c r="C34" s="150">
        <v>81.792421345339164</v>
      </c>
      <c r="D34" s="181">
        <v>-3.7334451500942181</v>
      </c>
      <c r="E34" s="181"/>
      <c r="F34" s="152">
        <v>3.7592049999999997</v>
      </c>
      <c r="G34" s="181"/>
      <c r="H34" s="151">
        <v>5.6555117108767323</v>
      </c>
      <c r="I34" s="151">
        <v>9.3889568609709499</v>
      </c>
      <c r="J34" s="151">
        <v>13.14816186097095</v>
      </c>
    </row>
    <row r="35" spans="1:10">
      <c r="B35" s="180" t="s">
        <v>18</v>
      </c>
      <c r="C35" s="150">
        <v>102.92986549524316</v>
      </c>
      <c r="D35" s="181">
        <v>-5.3060913570479595</v>
      </c>
      <c r="E35" s="181"/>
      <c r="F35" s="152">
        <v>6.7741759999999989</v>
      </c>
      <c r="G35" s="181"/>
      <c r="H35" s="151">
        <v>7.4975742159242049</v>
      </c>
      <c r="I35" s="151">
        <v>12.803665572972164</v>
      </c>
      <c r="J35" s="151">
        <v>19.577841572972162</v>
      </c>
    </row>
    <row r="36" spans="1:10" ht="4.5" customHeight="1">
      <c r="B36" s="128"/>
      <c r="C36" s="182"/>
      <c r="D36" s="182"/>
      <c r="E36" s="182"/>
      <c r="F36" s="183"/>
      <c r="G36" s="182"/>
      <c r="H36" s="184"/>
      <c r="I36" s="184"/>
      <c r="J36" s="184"/>
    </row>
    <row r="37" spans="1:10">
      <c r="B37" s="168" t="s">
        <v>288</v>
      </c>
      <c r="C37" s="155">
        <v>89.652495303607424</v>
      </c>
      <c r="D37" s="179">
        <v>-3.3897695937501142</v>
      </c>
      <c r="E37" s="179"/>
      <c r="F37" s="157">
        <v>3.8540659395420471</v>
      </c>
      <c r="G37" s="179"/>
      <c r="H37" s="156">
        <v>6.1128223929926087</v>
      </c>
      <c r="I37" s="156">
        <v>9.502591986742722</v>
      </c>
      <c r="J37" s="156">
        <v>13.345562146423918</v>
      </c>
    </row>
    <row r="38" spans="1:10">
      <c r="B38" s="168" t="s">
        <v>211</v>
      </c>
      <c r="C38" s="155">
        <v>93.489781339363859</v>
      </c>
      <c r="D38" s="179">
        <v>-3.7395595388234559</v>
      </c>
      <c r="E38" s="179"/>
      <c r="F38" s="157">
        <v>3.9992535879597844</v>
      </c>
      <c r="G38" s="179"/>
      <c r="H38" s="156">
        <v>6.6421154146363737</v>
      </c>
      <c r="I38" s="156">
        <v>10.38167495345983</v>
      </c>
      <c r="J38" s="156">
        <v>14.380928541419612</v>
      </c>
    </row>
    <row r="39" spans="1:10" ht="4.5" customHeight="1">
      <c r="A39" s="127"/>
      <c r="B39" s="185"/>
      <c r="C39" s="186"/>
      <c r="D39" s="186"/>
      <c r="E39" s="186"/>
      <c r="F39" s="186"/>
      <c r="G39" s="186"/>
      <c r="H39" s="187"/>
      <c r="I39" s="187"/>
      <c r="J39" s="186"/>
    </row>
    <row r="40" spans="1:10" ht="3.75" customHeight="1">
      <c r="A40" s="127"/>
      <c r="B40" s="128"/>
      <c r="C40" s="129"/>
      <c r="D40" s="129"/>
      <c r="E40" s="129"/>
      <c r="F40" s="129"/>
      <c r="G40" s="129"/>
      <c r="H40" s="129"/>
      <c r="I40" s="129"/>
      <c r="J40" s="129"/>
    </row>
    <row r="41" spans="1:10" ht="10.5" customHeight="1">
      <c r="A41" s="127"/>
      <c r="B41" s="188" t="s">
        <v>40</v>
      </c>
      <c r="C41" s="129"/>
      <c r="D41" s="129"/>
      <c r="E41" s="129"/>
      <c r="F41" s="129"/>
      <c r="G41" s="129"/>
      <c r="H41" s="129"/>
      <c r="I41" s="129"/>
      <c r="J41" s="129"/>
    </row>
    <row r="42" spans="1:10" ht="51.75" customHeight="1">
      <c r="B42" s="807" t="s">
        <v>289</v>
      </c>
      <c r="C42" s="807"/>
      <c r="D42" s="807"/>
      <c r="E42" s="807"/>
      <c r="F42" s="807"/>
      <c r="G42" s="807"/>
      <c r="H42" s="807"/>
      <c r="I42" s="807"/>
      <c r="J42" s="807"/>
    </row>
    <row r="43" spans="1:10" ht="12.75" customHeight="1">
      <c r="B43" s="808" t="s">
        <v>857</v>
      </c>
      <c r="C43" s="808"/>
      <c r="D43" s="808"/>
      <c r="E43" s="808"/>
      <c r="F43" s="808"/>
      <c r="G43" s="808"/>
      <c r="H43" s="808"/>
      <c r="I43" s="808"/>
      <c r="J43" s="808"/>
    </row>
    <row r="44" spans="1:10" ht="45.75" customHeight="1">
      <c r="B44" s="808" t="s">
        <v>858</v>
      </c>
      <c r="C44" s="808"/>
      <c r="D44" s="808"/>
      <c r="E44" s="808"/>
      <c r="F44" s="808"/>
      <c r="G44" s="808"/>
      <c r="H44" s="808"/>
      <c r="I44" s="808"/>
      <c r="J44" s="808"/>
    </row>
    <row r="45" spans="1:10" ht="12.75" customHeight="1">
      <c r="B45" s="808" t="s">
        <v>859</v>
      </c>
      <c r="C45" s="808"/>
      <c r="D45" s="808"/>
      <c r="E45" s="808"/>
      <c r="F45" s="808"/>
      <c r="G45" s="808"/>
      <c r="H45" s="808"/>
      <c r="I45" s="808"/>
      <c r="J45" s="808"/>
    </row>
    <row r="46" spans="1:10" ht="129" customHeight="1">
      <c r="B46" s="808" t="s">
        <v>860</v>
      </c>
      <c r="C46" s="808"/>
      <c r="D46" s="808"/>
      <c r="E46" s="808"/>
      <c r="F46" s="808"/>
      <c r="G46" s="808"/>
      <c r="H46" s="808"/>
      <c r="I46" s="808"/>
      <c r="J46" s="808"/>
    </row>
    <row r="79" spans="2:10">
      <c r="B79" s="189"/>
      <c r="C79" s="189"/>
      <c r="D79" s="189"/>
      <c r="E79" s="189"/>
      <c r="F79" s="189"/>
      <c r="G79" s="189"/>
      <c r="H79" s="189"/>
      <c r="I79" s="189"/>
      <c r="J79" s="189"/>
    </row>
    <row r="80" spans="2:10">
      <c r="C80" s="189"/>
      <c r="D80" s="189"/>
      <c r="E80" s="189"/>
      <c r="F80" s="189"/>
      <c r="G80" s="189"/>
      <c r="H80" s="189"/>
      <c r="I80" s="189"/>
      <c r="J80" s="189"/>
    </row>
    <row r="81" spans="2:10">
      <c r="B81" s="189"/>
      <c r="C81" s="189"/>
      <c r="D81" s="189"/>
      <c r="E81" s="189"/>
      <c r="F81" s="189"/>
      <c r="G81" s="189"/>
      <c r="H81" s="189"/>
      <c r="I81" s="189"/>
      <c r="J81" s="189"/>
    </row>
    <row r="82" spans="2:10">
      <c r="B82" s="190"/>
      <c r="C82" s="189"/>
      <c r="D82" s="189"/>
      <c r="E82" s="189"/>
      <c r="F82" s="189"/>
      <c r="G82" s="189"/>
      <c r="H82" s="189"/>
      <c r="I82" s="189"/>
      <c r="J82" s="189"/>
    </row>
    <row r="83" spans="2:10">
      <c r="B83" s="189"/>
      <c r="C83" s="189"/>
      <c r="D83" s="189"/>
      <c r="E83" s="189"/>
      <c r="F83" s="189"/>
      <c r="G83" s="189"/>
      <c r="H83" s="189"/>
      <c r="I83" s="189"/>
      <c r="J83" s="189"/>
    </row>
    <row r="84" spans="2:10">
      <c r="B84" s="189"/>
      <c r="C84" s="189"/>
      <c r="D84" s="189"/>
      <c r="E84" s="189"/>
      <c r="F84" s="189"/>
      <c r="G84" s="189"/>
      <c r="H84" s="189"/>
      <c r="I84" s="189"/>
      <c r="J84" s="189"/>
    </row>
    <row r="85" spans="2:10">
      <c r="B85" s="189"/>
      <c r="C85" s="189"/>
      <c r="D85" s="189"/>
      <c r="E85" s="189"/>
      <c r="F85" s="189"/>
      <c r="G85" s="189"/>
      <c r="H85" s="189"/>
      <c r="I85" s="189"/>
      <c r="J85" s="189"/>
    </row>
    <row r="86" spans="2:10">
      <c r="B86" s="189"/>
      <c r="C86" s="189"/>
      <c r="D86" s="189"/>
      <c r="E86" s="189"/>
      <c r="F86" s="189"/>
      <c r="G86" s="189"/>
      <c r="H86" s="189"/>
      <c r="I86" s="189"/>
      <c r="J86" s="189"/>
    </row>
    <row r="87" spans="2:10">
      <c r="B87" s="189"/>
      <c r="C87" s="189"/>
      <c r="D87" s="189"/>
      <c r="E87" s="189"/>
      <c r="F87" s="189"/>
      <c r="G87" s="189"/>
      <c r="H87" s="189"/>
      <c r="I87" s="189"/>
      <c r="J87" s="189"/>
    </row>
    <row r="88" spans="2:10">
      <c r="B88" s="189"/>
      <c r="C88" s="189"/>
      <c r="D88" s="189"/>
      <c r="E88" s="189"/>
      <c r="F88" s="189"/>
      <c r="G88" s="189"/>
      <c r="H88" s="189"/>
      <c r="I88" s="189"/>
      <c r="J88" s="189"/>
    </row>
  </sheetData>
  <mergeCells count="6">
    <mergeCell ref="H6:J7"/>
    <mergeCell ref="B42:J42"/>
    <mergeCell ref="B43:J43"/>
    <mergeCell ref="B44:J44"/>
    <mergeCell ref="B46:J46"/>
    <mergeCell ref="B45:J45"/>
  </mergeCells>
  <pageMargins left="0.75" right="0.25" top="1" bottom="1" header="0.5" footer="0.5"/>
  <pageSetup scale="56"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sheetPr>
    <tabColor theme="5" tint="0.59999389629810485"/>
    <pageSetUpPr fitToPage="1"/>
  </sheetPr>
  <dimension ref="A1:J48"/>
  <sheetViews>
    <sheetView showGridLines="0" zoomScaleNormal="100" zoomScaleSheetLayoutView="100" workbookViewId="0">
      <selection activeCell="N44" sqref="N44"/>
    </sheetView>
  </sheetViews>
  <sheetFormatPr defaultRowHeight="12.75"/>
  <cols>
    <col min="1" max="1" width="9.140625" style="123"/>
    <col min="2" max="2" width="19.28515625" style="125" customWidth="1"/>
    <col min="3" max="3" width="10.28515625" style="125" customWidth="1"/>
    <col min="4" max="4" width="13.28515625" style="125" customWidth="1"/>
    <col min="5" max="5" width="1" style="125" customWidth="1"/>
    <col min="6" max="6" width="11" style="125" customWidth="1"/>
    <col min="7" max="7" width="0.7109375" style="125" customWidth="1"/>
    <col min="8" max="8" width="13" style="125" customWidth="1"/>
    <col min="9" max="9" width="18.140625" style="125" customWidth="1"/>
    <col min="10" max="10" width="19.140625" style="125" customWidth="1"/>
    <col min="11" max="16384" width="9.140625" style="126"/>
  </cols>
  <sheetData>
    <row r="1" spans="1:10">
      <c r="B1" s="124"/>
    </row>
    <row r="2" spans="1:10" s="130" customFormat="1" ht="11.25">
      <c r="A2" s="127"/>
      <c r="B2" s="128"/>
      <c r="C2" s="129"/>
      <c r="D2" s="129"/>
      <c r="E2" s="129"/>
      <c r="F2" s="129"/>
      <c r="G2" s="129"/>
      <c r="H2" s="129"/>
      <c r="I2" s="129"/>
      <c r="J2" s="129"/>
    </row>
    <row r="3" spans="1:10" s="130" customFormat="1" ht="11.25">
      <c r="A3" s="127"/>
      <c r="B3" s="128"/>
      <c r="C3" s="129"/>
      <c r="D3" s="129"/>
      <c r="E3" s="129"/>
      <c r="F3" s="129"/>
      <c r="G3" s="129"/>
      <c r="H3" s="129"/>
      <c r="I3" s="129"/>
      <c r="J3" s="129"/>
    </row>
    <row r="4" spans="1:10" s="130" customFormat="1" ht="11.25">
      <c r="A4" s="127"/>
      <c r="B4" s="128"/>
      <c r="C4" s="129"/>
      <c r="D4" s="129"/>
      <c r="E4" s="129"/>
      <c r="F4" s="129"/>
      <c r="G4" s="129"/>
      <c r="H4" s="129"/>
      <c r="I4" s="129"/>
      <c r="J4" s="129"/>
    </row>
    <row r="5" spans="1:10" s="130" customFormat="1" ht="11.25">
      <c r="A5" s="127"/>
      <c r="B5" s="128"/>
      <c r="C5" s="129"/>
      <c r="D5" s="129"/>
      <c r="E5" s="129"/>
      <c r="F5" s="129"/>
      <c r="G5" s="129"/>
      <c r="H5" s="129"/>
      <c r="I5" s="129"/>
      <c r="J5" s="129"/>
    </row>
    <row r="6" spans="1:10" s="130" customFormat="1" ht="10.5" customHeight="1">
      <c r="A6" s="131"/>
      <c r="B6" s="128"/>
      <c r="C6" s="129"/>
      <c r="D6" s="129"/>
      <c r="E6" s="129"/>
      <c r="F6" s="129"/>
      <c r="G6" s="129"/>
      <c r="H6" s="129"/>
      <c r="I6" s="129"/>
      <c r="J6" s="129"/>
    </row>
    <row r="7" spans="1:10" s="130" customFormat="1" ht="11.25" customHeight="1">
      <c r="A7" s="131"/>
      <c r="B7" s="132"/>
      <c r="C7" s="133">
        <v>2011</v>
      </c>
      <c r="D7" s="133"/>
      <c r="E7" s="133"/>
      <c r="F7" s="133"/>
      <c r="G7" s="133"/>
      <c r="H7" s="805" t="s">
        <v>282</v>
      </c>
      <c r="I7" s="805"/>
      <c r="J7" s="805"/>
    </row>
    <row r="8" spans="1:10" s="130" customFormat="1" ht="12" customHeight="1">
      <c r="A8" s="131"/>
      <c r="C8" s="134"/>
      <c r="D8" s="134"/>
      <c r="E8" s="135"/>
      <c r="F8" s="135"/>
      <c r="G8" s="135"/>
      <c r="H8" s="806"/>
      <c r="I8" s="806"/>
      <c r="J8" s="806"/>
    </row>
    <row r="9" spans="1:10" s="130" customFormat="1" ht="36" customHeight="1">
      <c r="A9" s="131"/>
      <c r="B9" s="136"/>
      <c r="C9" s="137" t="s">
        <v>849</v>
      </c>
      <c r="D9" s="137" t="s">
        <v>850</v>
      </c>
      <c r="E9" s="138"/>
      <c r="F9" s="139" t="s">
        <v>851</v>
      </c>
      <c r="G9" s="139"/>
      <c r="H9" s="140" t="s">
        <v>852</v>
      </c>
      <c r="I9" s="140" t="s">
        <v>283</v>
      </c>
      <c r="J9" s="140" t="s">
        <v>835</v>
      </c>
    </row>
    <row r="10" spans="1:10" s="130" customFormat="1" ht="12" customHeight="1">
      <c r="A10" s="131"/>
      <c r="B10" s="141"/>
      <c r="C10" s="142" t="s">
        <v>284</v>
      </c>
      <c r="D10" s="143" t="s">
        <v>285</v>
      </c>
      <c r="E10" s="144"/>
      <c r="F10" s="145" t="s">
        <v>286</v>
      </c>
      <c r="G10" s="146"/>
      <c r="H10" s="147" t="s">
        <v>287</v>
      </c>
      <c r="I10" s="148" t="s">
        <v>836</v>
      </c>
      <c r="J10" s="148" t="s">
        <v>837</v>
      </c>
    </row>
    <row r="11" spans="1:10" s="130" customFormat="1" ht="12.75" customHeight="1">
      <c r="A11" s="131"/>
      <c r="B11" s="149" t="s">
        <v>63</v>
      </c>
      <c r="C11" s="150">
        <v>44.938896291516023</v>
      </c>
      <c r="D11" s="151">
        <v>-1.1200505282499411</v>
      </c>
      <c r="E11" s="151"/>
      <c r="F11" s="152">
        <v>2.9988079999999995</v>
      </c>
      <c r="G11" s="151"/>
      <c r="H11" s="153">
        <v>0.6923192120621473</v>
      </c>
      <c r="I11" s="151">
        <v>1.8123697403120884</v>
      </c>
      <c r="J11" s="151">
        <v>4.8111777403120879</v>
      </c>
    </row>
    <row r="12" spans="1:10" s="130" customFormat="1" ht="11.25">
      <c r="A12" s="131"/>
      <c r="B12" s="149" t="s">
        <v>33</v>
      </c>
      <c r="C12" s="150">
        <v>64.943795456541693</v>
      </c>
      <c r="D12" s="151">
        <v>4.1129805717084329</v>
      </c>
      <c r="E12" s="151"/>
      <c r="F12" s="152">
        <v>2.85148</v>
      </c>
      <c r="G12" s="151"/>
      <c r="H12" s="153">
        <v>1.1332481211629521</v>
      </c>
      <c r="I12" s="151">
        <v>-2.9797324505454807</v>
      </c>
      <c r="J12" s="151">
        <v>-0.12825245054548073</v>
      </c>
    </row>
    <row r="13" spans="1:10" s="130" customFormat="1" ht="11.25">
      <c r="A13" s="131"/>
      <c r="B13" s="154" t="s">
        <v>64</v>
      </c>
      <c r="C13" s="155">
        <v>15.450888371374278</v>
      </c>
      <c r="D13" s="156">
        <v>-0.33385064019719946</v>
      </c>
      <c r="E13" s="156"/>
      <c r="F13" s="157">
        <v>0.18566399999999916</v>
      </c>
      <c r="G13" s="156"/>
      <c r="H13" s="158">
        <v>0.10977136594995229</v>
      </c>
      <c r="I13" s="159">
        <v>0.44362200614715175</v>
      </c>
      <c r="J13" s="159">
        <v>0.62928600614715091</v>
      </c>
    </row>
    <row r="14" spans="1:10" s="130" customFormat="1" ht="11.25">
      <c r="A14" s="131"/>
      <c r="B14" s="154" t="s">
        <v>65</v>
      </c>
      <c r="C14" s="155">
        <v>11.252212140482932</v>
      </c>
      <c r="D14" s="156">
        <v>-0.5377019901243103</v>
      </c>
      <c r="E14" s="156"/>
      <c r="F14" s="157">
        <v>-0.35069000000000061</v>
      </c>
      <c r="G14" s="156"/>
      <c r="H14" s="158">
        <v>9.3310535417974794E-2</v>
      </c>
      <c r="I14" s="159">
        <v>0.63101252554228515</v>
      </c>
      <c r="J14" s="159">
        <v>0.28032252554228454</v>
      </c>
    </row>
    <row r="15" spans="1:10" s="130" customFormat="1" ht="11.25">
      <c r="A15" s="131"/>
      <c r="B15" s="154" t="s">
        <v>29</v>
      </c>
      <c r="C15" s="155">
        <v>25.843205938462631</v>
      </c>
      <c r="D15" s="156">
        <v>0.48865270244417935</v>
      </c>
      <c r="E15" s="156"/>
      <c r="F15" s="157">
        <v>4.1300489999999996</v>
      </c>
      <c r="G15" s="156"/>
      <c r="H15" s="158">
        <v>-0.26164381372081669</v>
      </c>
      <c r="I15" s="159">
        <v>-0.75029651616499604</v>
      </c>
      <c r="J15" s="159">
        <v>3.3797524838350035</v>
      </c>
    </row>
    <row r="16" spans="1:10" s="130" customFormat="1" ht="11.25">
      <c r="A16" s="131"/>
      <c r="B16" s="154" t="s">
        <v>66</v>
      </c>
      <c r="C16" s="155">
        <v>34.219842310586515</v>
      </c>
      <c r="D16" s="156">
        <v>0.99580180039603583</v>
      </c>
      <c r="E16" s="156"/>
      <c r="F16" s="157" t="s">
        <v>240</v>
      </c>
      <c r="G16" s="156"/>
      <c r="H16" s="158">
        <v>-0.30747642148246501</v>
      </c>
      <c r="I16" s="159">
        <v>-1.3032782218785008</v>
      </c>
      <c r="J16" s="159" t="s">
        <v>41</v>
      </c>
    </row>
    <row r="17" spans="1:10" s="160" customFormat="1" ht="11.25">
      <c r="A17" s="131"/>
      <c r="B17" s="149" t="s">
        <v>67</v>
      </c>
      <c r="C17" s="150">
        <v>80.598700731327014</v>
      </c>
      <c r="D17" s="151">
        <v>-2.413458831996532</v>
      </c>
      <c r="E17" s="151"/>
      <c r="F17" s="152">
        <v>-1.4205379999999996</v>
      </c>
      <c r="G17" s="151"/>
      <c r="H17" s="153">
        <v>2.8828466251612896</v>
      </c>
      <c r="I17" s="151">
        <v>5.2963054571578212</v>
      </c>
      <c r="J17" s="151">
        <v>3.8757674571578216</v>
      </c>
    </row>
    <row r="18" spans="1:10" s="160" customFormat="1" ht="11.25">
      <c r="A18" s="131"/>
      <c r="B18" s="149" t="s">
        <v>30</v>
      </c>
      <c r="C18" s="150">
        <v>67.00133349238935</v>
      </c>
      <c r="D18" s="151">
        <v>-5.4251087113924683</v>
      </c>
      <c r="E18" s="151"/>
      <c r="F18" s="152">
        <v>0.37211000000000016</v>
      </c>
      <c r="G18" s="151"/>
      <c r="H18" s="153">
        <v>3.615228708597539</v>
      </c>
      <c r="I18" s="151">
        <v>9.0403374199900064</v>
      </c>
      <c r="J18" s="151">
        <v>9.4124474199900057</v>
      </c>
    </row>
    <row r="19" spans="1:10" s="160" customFormat="1" ht="11.25">
      <c r="A19" s="131"/>
      <c r="B19" s="154" t="s">
        <v>68</v>
      </c>
      <c r="C19" s="155">
        <v>24.45032280391267</v>
      </c>
      <c r="D19" s="156">
        <v>0.48633813219743682</v>
      </c>
      <c r="E19" s="156"/>
      <c r="F19" s="157">
        <v>0.87460300000000002</v>
      </c>
      <c r="G19" s="156"/>
      <c r="H19" s="158">
        <v>0.20593498470146343</v>
      </c>
      <c r="I19" s="159">
        <v>-0.28040314749597339</v>
      </c>
      <c r="J19" s="159">
        <v>0.59419985250402663</v>
      </c>
    </row>
    <row r="20" spans="1:10" s="130" customFormat="1" ht="11.25">
      <c r="A20" s="131"/>
      <c r="B20" s="149" t="s">
        <v>69</v>
      </c>
      <c r="C20" s="150">
        <v>70.394811791977247</v>
      </c>
      <c r="D20" s="151">
        <v>-4.5521256997275286</v>
      </c>
      <c r="E20" s="151"/>
      <c r="F20" s="152" t="s">
        <v>240</v>
      </c>
      <c r="G20" s="151"/>
      <c r="H20" s="153">
        <v>4.0266221893748728</v>
      </c>
      <c r="I20" s="151">
        <v>8.5787478891024023</v>
      </c>
      <c r="J20" s="151" t="s">
        <v>41</v>
      </c>
    </row>
    <row r="21" spans="1:10" s="130" customFormat="1" ht="11.25">
      <c r="A21" s="131"/>
      <c r="B21" s="154" t="s">
        <v>70</v>
      </c>
      <c r="C21" s="155">
        <v>10.511778831812926</v>
      </c>
      <c r="D21" s="156">
        <v>5.1344960489429532</v>
      </c>
      <c r="E21" s="156"/>
      <c r="F21" s="157" t="s">
        <v>240</v>
      </c>
      <c r="G21" s="156"/>
      <c r="H21" s="158">
        <v>-0.58109406373334238</v>
      </c>
      <c r="I21" s="159">
        <v>-5.7155901126762956</v>
      </c>
      <c r="J21" s="159" t="s">
        <v>41</v>
      </c>
    </row>
    <row r="22" spans="1:10" s="130" customFormat="1" ht="11.25">
      <c r="A22" s="131"/>
      <c r="B22" s="149" t="s">
        <v>71</v>
      </c>
      <c r="C22" s="150">
        <v>48.543889492725938</v>
      </c>
      <c r="D22" s="151">
        <v>-1.540390039607314</v>
      </c>
      <c r="E22" s="151"/>
      <c r="F22" s="152" t="s">
        <v>240</v>
      </c>
      <c r="G22" s="151"/>
      <c r="H22" s="153">
        <v>0.90649198104009998</v>
      </c>
      <c r="I22" s="151">
        <v>2.446882020647414</v>
      </c>
      <c r="J22" s="151" t="s">
        <v>41</v>
      </c>
    </row>
    <row r="23" spans="1:10" s="127" customFormat="1" ht="11.25">
      <c r="A23" s="131"/>
      <c r="B23" s="161" t="s">
        <v>72</v>
      </c>
      <c r="C23" s="162">
        <v>37.771106730387089</v>
      </c>
      <c r="D23" s="163">
        <v>0.53858912487750954</v>
      </c>
      <c r="E23" s="163"/>
      <c r="F23" s="164">
        <v>1.9789929999999996</v>
      </c>
      <c r="G23" s="163"/>
      <c r="H23" s="165">
        <v>4.5795497105435623E-2</v>
      </c>
      <c r="I23" s="163">
        <v>-0.49279362777207392</v>
      </c>
      <c r="J23" s="163">
        <v>1.4861993722279256</v>
      </c>
    </row>
    <row r="24" spans="1:10" s="127" customFormat="1" ht="11.25">
      <c r="A24" s="131"/>
      <c r="B24" s="161" t="s">
        <v>73</v>
      </c>
      <c r="C24" s="162">
        <v>38.523032965186509</v>
      </c>
      <c r="D24" s="163">
        <v>-2.1132022515101005</v>
      </c>
      <c r="E24" s="163"/>
      <c r="F24" s="164">
        <v>2.279928</v>
      </c>
      <c r="G24" s="163"/>
      <c r="H24" s="165">
        <v>0.50243117632787926</v>
      </c>
      <c r="I24" s="163">
        <v>2.61563342783798</v>
      </c>
      <c r="J24" s="163">
        <v>4.89556142783798</v>
      </c>
    </row>
    <row r="25" spans="1:10" s="160" customFormat="1" ht="11.25">
      <c r="A25" s="131"/>
      <c r="B25" s="149" t="s">
        <v>74</v>
      </c>
      <c r="C25" s="150">
        <v>52.864837977725045</v>
      </c>
      <c r="D25" s="151">
        <v>-2.7648558314569858</v>
      </c>
      <c r="E25" s="151"/>
      <c r="F25" s="152">
        <v>2.628673</v>
      </c>
      <c r="G25" s="151"/>
      <c r="H25" s="153">
        <v>2.0823579266513086</v>
      </c>
      <c r="I25" s="151">
        <v>4.8472137581082944</v>
      </c>
      <c r="J25" s="151">
        <v>7.4758867581082944</v>
      </c>
    </row>
    <row r="26" spans="1:10" s="160" customFormat="1" ht="11.25">
      <c r="A26" s="131"/>
      <c r="B26" s="149" t="s">
        <v>34</v>
      </c>
      <c r="C26" s="150">
        <v>43.843976485314428</v>
      </c>
      <c r="D26" s="151">
        <v>-0.79492208428996003</v>
      </c>
      <c r="E26" s="151"/>
      <c r="F26" s="152">
        <v>2.4167499999999995</v>
      </c>
      <c r="G26" s="151"/>
      <c r="H26" s="153">
        <v>0.49026430139233779</v>
      </c>
      <c r="I26" s="151">
        <v>1.2851863856822978</v>
      </c>
      <c r="J26" s="151">
        <v>3.7019363856822975</v>
      </c>
    </row>
    <row r="27" spans="1:10" s="130" customFormat="1" ht="11.25">
      <c r="A27" s="131"/>
      <c r="B27" s="149" t="s">
        <v>75</v>
      </c>
      <c r="C27" s="150">
        <v>54.345591951529904</v>
      </c>
      <c r="D27" s="151">
        <v>-2.6929633669589803</v>
      </c>
      <c r="E27" s="151"/>
      <c r="F27" s="152" t="s">
        <v>240</v>
      </c>
      <c r="G27" s="151"/>
      <c r="H27" s="153">
        <v>2.255885946403084</v>
      </c>
      <c r="I27" s="151">
        <v>4.9488493133620644</v>
      </c>
      <c r="J27" s="151" t="s">
        <v>41</v>
      </c>
    </row>
    <row r="28" spans="1:10" s="130" customFormat="1" ht="11.25">
      <c r="A28" s="131"/>
      <c r="B28" s="154" t="s">
        <v>76</v>
      </c>
      <c r="C28" s="155">
        <v>17.269329068155102</v>
      </c>
      <c r="D28" s="156">
        <v>1.8742439364301415</v>
      </c>
      <c r="E28" s="156"/>
      <c r="F28" s="157" t="s">
        <v>240</v>
      </c>
      <c r="G28" s="156"/>
      <c r="H28" s="158">
        <v>-1.15579865341335</v>
      </c>
      <c r="I28" s="159">
        <v>-3.0300425898434913</v>
      </c>
      <c r="J28" s="159" t="s">
        <v>41</v>
      </c>
    </row>
    <row r="29" spans="1:10" s="160" customFormat="1" ht="11.25">
      <c r="A29" s="131"/>
      <c r="B29" s="149" t="s">
        <v>77</v>
      </c>
      <c r="C29" s="150">
        <v>60.224037980419197</v>
      </c>
      <c r="D29" s="151">
        <v>-2.4092031639416627</v>
      </c>
      <c r="E29" s="151"/>
      <c r="F29" s="152">
        <v>0.38872139999999988</v>
      </c>
      <c r="G29" s="151"/>
      <c r="H29" s="153">
        <v>2.8866931202266159</v>
      </c>
      <c r="I29" s="151">
        <v>5.2958962841682791</v>
      </c>
      <c r="J29" s="151">
        <v>5.6846176841682787</v>
      </c>
    </row>
    <row r="30" spans="1:10" s="130" customFormat="1" ht="11.25">
      <c r="A30" s="131"/>
      <c r="B30" s="154" t="s">
        <v>78</v>
      </c>
      <c r="C30" s="155">
        <v>20.920940730537367</v>
      </c>
      <c r="D30" s="156">
        <v>2.7270762400895823</v>
      </c>
      <c r="E30" s="156"/>
      <c r="F30" s="157" t="s">
        <v>240</v>
      </c>
      <c r="G30" s="156"/>
      <c r="H30" s="158">
        <v>-0.47869187306552607</v>
      </c>
      <c r="I30" s="159">
        <v>-3.2057681131551083</v>
      </c>
      <c r="J30" s="159" t="s">
        <v>41</v>
      </c>
    </row>
    <row r="31" spans="1:10" s="160" customFormat="1" ht="11.25">
      <c r="A31" s="127"/>
      <c r="B31" s="166" t="s">
        <v>79</v>
      </c>
      <c r="C31" s="150">
        <v>41.900171547059472</v>
      </c>
      <c r="D31" s="151">
        <v>0.52093073116238997</v>
      </c>
      <c r="E31" s="151"/>
      <c r="F31" s="152">
        <v>1.3939170000000001</v>
      </c>
      <c r="G31" s="151"/>
      <c r="H31" s="153">
        <v>-0.15279025436600324</v>
      </c>
      <c r="I31" s="151">
        <v>-0.67372098552839321</v>
      </c>
      <c r="J31" s="151">
        <v>0.72019601447160686</v>
      </c>
    </row>
    <row r="32" spans="1:10" s="160" customFormat="1" ht="11.25">
      <c r="A32" s="127"/>
      <c r="B32" s="166" t="s">
        <v>80</v>
      </c>
      <c r="C32" s="150">
        <v>56.335233952600497</v>
      </c>
      <c r="D32" s="151">
        <v>-2.478760176243437</v>
      </c>
      <c r="E32" s="151"/>
      <c r="F32" s="152">
        <v>-0.3364540000000007</v>
      </c>
      <c r="G32" s="151"/>
      <c r="H32" s="153">
        <v>1.5820522049226282</v>
      </c>
      <c r="I32" s="151">
        <v>4.0608123811660652</v>
      </c>
      <c r="J32" s="151">
        <v>3.7243583811660645</v>
      </c>
    </row>
    <row r="33" spans="1:10" s="160" customFormat="1" ht="11.25">
      <c r="A33" s="127"/>
      <c r="B33" s="167" t="s">
        <v>81</v>
      </c>
      <c r="C33" s="155">
        <v>32.952977943724669</v>
      </c>
      <c r="D33" s="156">
        <v>-1.5172006019109436</v>
      </c>
      <c r="E33" s="156"/>
      <c r="F33" s="157">
        <v>2.7695600000000007</v>
      </c>
      <c r="G33" s="156"/>
      <c r="H33" s="158">
        <v>0.38286624809642433</v>
      </c>
      <c r="I33" s="159">
        <v>1.9000668500073679</v>
      </c>
      <c r="J33" s="159">
        <v>4.6696268500073685</v>
      </c>
    </row>
    <row r="34" spans="1:10" s="160" customFormat="1" ht="11.25">
      <c r="A34" s="127"/>
      <c r="B34" s="167" t="s">
        <v>210</v>
      </c>
      <c r="C34" s="155">
        <v>11.961275127438158</v>
      </c>
      <c r="D34" s="156">
        <v>2.6316757207504815</v>
      </c>
      <c r="E34" s="156"/>
      <c r="F34" s="157">
        <v>4.2690599999999996</v>
      </c>
      <c r="G34" s="156"/>
      <c r="H34" s="158">
        <v>-0.24502923589662629</v>
      </c>
      <c r="I34" s="159">
        <v>-2.8767049566471079</v>
      </c>
      <c r="J34" s="159">
        <v>1.3923550433528917</v>
      </c>
    </row>
    <row r="35" spans="1:10" s="160" customFormat="1" ht="11.25">
      <c r="A35" s="127"/>
      <c r="B35" s="167" t="s">
        <v>83</v>
      </c>
      <c r="C35" s="155">
        <v>38.846084872975425</v>
      </c>
      <c r="D35" s="156">
        <v>-1.7320009610484264</v>
      </c>
      <c r="E35" s="156"/>
      <c r="F35" s="157">
        <v>2.0138090000000002</v>
      </c>
      <c r="G35" s="156"/>
      <c r="H35" s="158">
        <v>0.94075917827234901</v>
      </c>
      <c r="I35" s="159">
        <v>2.6727601393207756</v>
      </c>
      <c r="J35" s="159">
        <v>4.6865691393207758</v>
      </c>
    </row>
    <row r="36" spans="1:10" s="130" customFormat="1" ht="11.25">
      <c r="A36" s="131"/>
      <c r="B36" s="149" t="s">
        <v>84</v>
      </c>
      <c r="C36" s="150">
        <v>41.692139077830412</v>
      </c>
      <c r="D36" s="151">
        <v>0.43436850157513202</v>
      </c>
      <c r="E36" s="151"/>
      <c r="F36" s="152">
        <v>1.8381769999999997</v>
      </c>
      <c r="G36" s="151"/>
      <c r="H36" s="153">
        <v>1.5155707640414642</v>
      </c>
      <c r="I36" s="151">
        <v>1.0812022624663322</v>
      </c>
      <c r="J36" s="151">
        <v>2.9193792624663319</v>
      </c>
    </row>
    <row r="37" spans="1:10" s="160" customFormat="1" ht="11.25">
      <c r="A37" s="127"/>
      <c r="B37" s="167" t="s">
        <v>85</v>
      </c>
      <c r="C37" s="155">
        <v>39.250195512137118</v>
      </c>
      <c r="D37" s="156">
        <v>2.4716028833562844</v>
      </c>
      <c r="E37" s="156"/>
      <c r="F37" s="157">
        <v>5.7007999999999992</v>
      </c>
      <c r="G37" s="156"/>
      <c r="H37" s="165">
        <v>-0.17515835519388911</v>
      </c>
      <c r="I37" s="163">
        <v>-2.6467612385501735</v>
      </c>
      <c r="J37" s="163">
        <v>3.0540387614498257</v>
      </c>
    </row>
    <row r="38" spans="1:10" s="160" customFormat="1" ht="11.25">
      <c r="A38" s="127"/>
      <c r="B38" s="167" t="s">
        <v>86</v>
      </c>
      <c r="C38" s="155">
        <v>35.987741582469994</v>
      </c>
      <c r="D38" s="156">
        <v>-0.34219885972351521</v>
      </c>
      <c r="E38" s="156"/>
      <c r="F38" s="157" t="s">
        <v>240</v>
      </c>
      <c r="G38" s="156"/>
      <c r="H38" s="165">
        <v>0.40944910127799083</v>
      </c>
      <c r="I38" s="163">
        <v>0.7516479610015061</v>
      </c>
      <c r="J38" s="163" t="s">
        <v>41</v>
      </c>
    </row>
    <row r="39" spans="1:10" s="160" customFormat="1" ht="4.5" customHeight="1">
      <c r="A39" s="127"/>
      <c r="B39" s="168"/>
      <c r="C39" s="155"/>
      <c r="D39" s="156"/>
      <c r="E39" s="156"/>
      <c r="F39" s="156"/>
      <c r="G39" s="156"/>
      <c r="H39" s="159"/>
      <c r="I39" s="159"/>
      <c r="J39" s="159"/>
    </row>
    <row r="40" spans="1:10" s="130" customFormat="1" ht="11.25">
      <c r="A40" s="127"/>
      <c r="B40" s="168" t="s">
        <v>288</v>
      </c>
      <c r="C40" s="169">
        <v>37.457460576911963</v>
      </c>
      <c r="D40" s="159">
        <v>0.36486120583664833</v>
      </c>
      <c r="E40" s="159"/>
      <c r="F40" s="157">
        <v>2.8065802588751332</v>
      </c>
      <c r="G40" s="159"/>
      <c r="H40" s="158">
        <v>0.54585624094784069</v>
      </c>
      <c r="I40" s="159">
        <v>0.180995035111192</v>
      </c>
      <c r="J40" s="159">
        <v>3.8691560454489262</v>
      </c>
    </row>
    <row r="41" spans="1:10" s="130" customFormat="1" ht="11.25">
      <c r="A41" s="127"/>
      <c r="B41" s="168" t="s">
        <v>212</v>
      </c>
      <c r="C41" s="169">
        <v>37.000822273650215</v>
      </c>
      <c r="D41" s="159">
        <v>0.52531246601058945</v>
      </c>
      <c r="E41" s="159"/>
      <c r="F41" s="157">
        <v>3.2714204741017214</v>
      </c>
      <c r="G41" s="159"/>
      <c r="H41" s="158">
        <v>0.48918297050014015</v>
      </c>
      <c r="I41" s="159">
        <v>-3.6129495510449347E-2</v>
      </c>
      <c r="J41" s="159">
        <v>3.235290978591272</v>
      </c>
    </row>
    <row r="42" spans="1:10" s="130" customFormat="1" ht="3.75" customHeight="1">
      <c r="A42" s="127"/>
      <c r="B42" s="170"/>
      <c r="C42" s="171"/>
      <c r="D42" s="172"/>
      <c r="E42" s="172"/>
      <c r="F42" s="172"/>
      <c r="G42" s="172"/>
      <c r="H42" s="172"/>
      <c r="I42" s="172"/>
      <c r="J42" s="172"/>
    </row>
    <row r="43" spans="1:10" s="130" customFormat="1" ht="12.75" customHeight="1">
      <c r="A43" s="127"/>
      <c r="B43" s="809" t="s">
        <v>40</v>
      </c>
      <c r="C43" s="809"/>
      <c r="D43" s="809"/>
      <c r="E43" s="809"/>
      <c r="F43" s="809"/>
      <c r="G43" s="809"/>
      <c r="H43" s="809"/>
      <c r="I43" s="809"/>
      <c r="J43" s="809"/>
    </row>
    <row r="44" spans="1:10" s="130" customFormat="1" ht="52.5" customHeight="1">
      <c r="A44" s="127"/>
      <c r="B44" s="810" t="s">
        <v>290</v>
      </c>
      <c r="C44" s="810"/>
      <c r="D44" s="810"/>
      <c r="E44" s="810"/>
      <c r="F44" s="810"/>
      <c r="G44" s="810"/>
      <c r="H44" s="810"/>
      <c r="I44" s="810"/>
      <c r="J44" s="810"/>
    </row>
    <row r="45" spans="1:10" ht="11.25" customHeight="1">
      <c r="A45" s="173"/>
      <c r="B45" s="808" t="s">
        <v>853</v>
      </c>
      <c r="C45" s="808"/>
      <c r="D45" s="808"/>
      <c r="E45" s="808"/>
      <c r="F45" s="808"/>
      <c r="G45" s="808"/>
      <c r="H45" s="808"/>
      <c r="I45" s="808"/>
      <c r="J45" s="808"/>
    </row>
    <row r="46" spans="1:10" ht="48.75" customHeight="1">
      <c r="B46" s="808" t="s">
        <v>854</v>
      </c>
      <c r="C46" s="808"/>
      <c r="D46" s="808"/>
      <c r="E46" s="808"/>
      <c r="F46" s="808"/>
      <c r="G46" s="808"/>
      <c r="H46" s="808"/>
      <c r="I46" s="808"/>
      <c r="J46" s="808"/>
    </row>
    <row r="47" spans="1:10" ht="12.75" customHeight="1">
      <c r="B47" s="808" t="s">
        <v>855</v>
      </c>
      <c r="C47" s="808"/>
      <c r="D47" s="808"/>
      <c r="E47" s="808"/>
      <c r="F47" s="808"/>
      <c r="G47" s="808"/>
      <c r="H47" s="808"/>
      <c r="I47" s="808"/>
      <c r="J47" s="808"/>
    </row>
    <row r="48" spans="1:10" ht="81.75" customHeight="1">
      <c r="B48" s="808" t="s">
        <v>856</v>
      </c>
      <c r="C48" s="808"/>
      <c r="D48" s="808"/>
      <c r="E48" s="808"/>
      <c r="F48" s="808"/>
      <c r="G48" s="808"/>
      <c r="H48" s="808"/>
      <c r="I48" s="808"/>
      <c r="J48" s="808"/>
    </row>
  </sheetData>
  <mergeCells count="7">
    <mergeCell ref="B47:J47"/>
    <mergeCell ref="B48:J48"/>
    <mergeCell ref="H7:J8"/>
    <mergeCell ref="B43:J43"/>
    <mergeCell ref="B44:J44"/>
    <mergeCell ref="B45:J45"/>
    <mergeCell ref="B46:J46"/>
  </mergeCells>
  <pageMargins left="0.7" right="0.7" top="0.75" bottom="0.75" header="0.3" footer="0.3"/>
  <pageSetup scale="79" orientation="portrait" r:id="rId1"/>
  <drawing r:id="rId2"/>
</worksheet>
</file>

<file path=xl/worksheets/sheet69.xml><?xml version="1.0" encoding="utf-8"?>
<worksheet xmlns="http://schemas.openxmlformats.org/spreadsheetml/2006/main" xmlns:r="http://schemas.openxmlformats.org/officeDocument/2006/relationships">
  <sheetPr>
    <tabColor theme="5" tint="0.59999389629810485"/>
  </sheetPr>
  <dimension ref="A1:AP47"/>
  <sheetViews>
    <sheetView workbookViewId="0">
      <selection activeCell="P37" sqref="P37"/>
    </sheetView>
  </sheetViews>
  <sheetFormatPr defaultRowHeight="12.75"/>
  <cols>
    <col min="1" max="1" width="7.42578125" style="95" customWidth="1"/>
    <col min="2" max="2" width="20.28515625" style="95" customWidth="1"/>
    <col min="3" max="3" width="9.7109375" style="96" customWidth="1"/>
    <col min="4" max="4" width="12.28515625" style="95" customWidth="1"/>
    <col min="5" max="5" width="1.140625" style="95" customWidth="1"/>
    <col min="6" max="6" width="10.85546875" style="95" customWidth="1"/>
    <col min="7" max="7" width="10.28515625" style="95" customWidth="1"/>
    <col min="8" max="8" width="10.140625" style="95" customWidth="1"/>
    <col min="9" max="9" width="11.5703125" style="95" customWidth="1"/>
    <col min="10" max="10" width="10.5703125" style="95" customWidth="1"/>
    <col min="11" max="11" width="11" style="95" customWidth="1"/>
    <col min="12" max="12" width="9.42578125" style="95" customWidth="1"/>
    <col min="13" max="13" width="1.140625" style="95" customWidth="1"/>
    <col min="14" max="14" width="12.28515625" style="95" customWidth="1"/>
    <col min="15" max="15" width="8.42578125" style="95" customWidth="1"/>
    <col min="16" max="16" width="9.140625" style="95" customWidth="1"/>
    <col min="17" max="17" width="9.7109375" style="95" customWidth="1"/>
    <col min="18" max="18" width="9.85546875" style="95" customWidth="1"/>
    <col min="19" max="16384" width="9.140625" style="95"/>
  </cols>
  <sheetData>
    <row r="1" spans="1:42">
      <c r="D1" s="96"/>
      <c r="E1" s="96"/>
      <c r="F1" s="96"/>
      <c r="G1" s="96"/>
      <c r="H1" s="96"/>
      <c r="I1" s="96"/>
      <c r="J1" s="96"/>
      <c r="K1" s="96"/>
      <c r="L1" s="96"/>
      <c r="M1" s="96"/>
      <c r="N1" s="96"/>
      <c r="O1" s="96"/>
      <c r="P1" s="96"/>
      <c r="Q1" s="96"/>
      <c r="R1" s="96"/>
    </row>
    <row r="2" spans="1:42" ht="21" customHeight="1">
      <c r="B2" s="97" t="s">
        <v>291</v>
      </c>
      <c r="C2" s="98"/>
      <c r="D2" s="98"/>
      <c r="E2" s="98"/>
      <c r="F2" s="98"/>
      <c r="G2" s="98"/>
      <c r="H2" s="98"/>
      <c r="I2" s="98"/>
      <c r="J2" s="98"/>
      <c r="K2" s="98"/>
      <c r="L2" s="98"/>
      <c r="M2" s="98"/>
      <c r="N2" s="98"/>
      <c r="O2" s="98"/>
      <c r="P2" s="98"/>
      <c r="Q2" s="98"/>
      <c r="R2" s="98"/>
    </row>
    <row r="3" spans="1:42" ht="12.75" customHeight="1">
      <c r="B3" s="99" t="s">
        <v>214</v>
      </c>
      <c r="C3" s="99"/>
      <c r="D3" s="99"/>
      <c r="E3" s="99"/>
      <c r="F3" s="99"/>
      <c r="G3" s="99"/>
      <c r="H3" s="99"/>
      <c r="I3" s="99"/>
      <c r="J3" s="99"/>
      <c r="K3" s="99"/>
      <c r="L3" s="99"/>
      <c r="M3" s="99"/>
      <c r="N3" s="99"/>
      <c r="O3" s="99"/>
      <c r="P3" s="99"/>
      <c r="Q3" s="99"/>
      <c r="R3" s="99"/>
    </row>
    <row r="4" spans="1:42" ht="24.75" customHeight="1">
      <c r="B4" s="100"/>
      <c r="C4" s="101" t="s">
        <v>292</v>
      </c>
      <c r="D4" s="101" t="s">
        <v>293</v>
      </c>
      <c r="E4" s="101"/>
      <c r="F4" s="102"/>
      <c r="G4" s="102" t="s">
        <v>294</v>
      </c>
      <c r="H4" s="102"/>
      <c r="I4" s="102"/>
      <c r="J4" s="102"/>
      <c r="K4" s="102"/>
      <c r="L4" s="102"/>
      <c r="M4" s="101"/>
      <c r="N4" s="102" t="s">
        <v>295</v>
      </c>
      <c r="O4" s="102"/>
      <c r="P4" s="102"/>
      <c r="Q4" s="102"/>
      <c r="R4" s="102"/>
    </row>
    <row r="5" spans="1:42" ht="15" customHeight="1">
      <c r="B5" s="103"/>
      <c r="C5" s="104"/>
      <c r="D5" s="104"/>
      <c r="E5" s="105"/>
      <c r="F5" s="101" t="s">
        <v>296</v>
      </c>
      <c r="G5" s="102" t="s">
        <v>297</v>
      </c>
      <c r="H5" s="102"/>
      <c r="I5" s="102"/>
      <c r="J5" s="102"/>
      <c r="K5" s="101" t="s">
        <v>298</v>
      </c>
      <c r="L5" s="101" t="s">
        <v>299</v>
      </c>
      <c r="M5" s="105"/>
      <c r="N5" s="101" t="s">
        <v>300</v>
      </c>
      <c r="O5" s="101" t="s">
        <v>301</v>
      </c>
      <c r="P5" s="101" t="s">
        <v>302</v>
      </c>
      <c r="Q5" s="101" t="s">
        <v>303</v>
      </c>
      <c r="R5" s="101" t="s">
        <v>304</v>
      </c>
    </row>
    <row r="6" spans="1:42" ht="39" customHeight="1">
      <c r="B6" s="106"/>
      <c r="C6" s="107"/>
      <c r="D6" s="107"/>
      <c r="E6" s="105"/>
      <c r="F6" s="107"/>
      <c r="G6" s="107" t="s">
        <v>305</v>
      </c>
      <c r="H6" s="107" t="s">
        <v>306</v>
      </c>
      <c r="I6" s="107" t="s">
        <v>307</v>
      </c>
      <c r="J6" s="107" t="s">
        <v>308</v>
      </c>
      <c r="K6" s="107"/>
      <c r="L6" s="107"/>
      <c r="M6" s="105"/>
      <c r="N6" s="107"/>
      <c r="O6" s="107"/>
      <c r="P6" s="107"/>
      <c r="Q6" s="107"/>
      <c r="R6" s="107"/>
    </row>
    <row r="7" spans="1:42">
      <c r="B7" s="103"/>
      <c r="C7" s="108"/>
      <c r="D7" s="109"/>
      <c r="E7" s="104"/>
      <c r="F7" s="104"/>
      <c r="G7" s="104"/>
      <c r="H7" s="104"/>
      <c r="I7" s="104"/>
      <c r="J7" s="104"/>
      <c r="K7" s="104"/>
      <c r="L7" s="104"/>
      <c r="M7" s="104"/>
      <c r="N7" s="104"/>
      <c r="O7" s="104"/>
      <c r="P7" s="104"/>
      <c r="Q7" s="104"/>
      <c r="R7" s="104"/>
      <c r="S7" s="104"/>
      <c r="T7" s="104"/>
    </row>
    <row r="8" spans="1:42" ht="15">
      <c r="A8" s="110"/>
      <c r="B8" s="111" t="s">
        <v>42</v>
      </c>
      <c r="C8" s="112">
        <v>2010</v>
      </c>
      <c r="D8" s="113">
        <v>69.69656447238448</v>
      </c>
      <c r="E8" s="113"/>
      <c r="F8" s="113">
        <v>46.945586106877329</v>
      </c>
      <c r="G8" s="113">
        <v>44.80075476549149</v>
      </c>
      <c r="H8" s="113">
        <v>41.907511675001636</v>
      </c>
      <c r="I8" s="113">
        <v>2.4613363693386119</v>
      </c>
      <c r="J8" s="113">
        <v>0.43190672115123896</v>
      </c>
      <c r="K8" s="113">
        <v>0.57782115397260347</v>
      </c>
      <c r="L8" s="113">
        <v>1.5670101874132363</v>
      </c>
      <c r="M8" s="113"/>
      <c r="N8" s="113">
        <v>22.750978365507159</v>
      </c>
      <c r="O8" s="113">
        <v>22.369384418407233</v>
      </c>
      <c r="P8" s="113" t="s">
        <v>41</v>
      </c>
      <c r="Q8" s="113" t="s">
        <v>41</v>
      </c>
      <c r="R8" s="113">
        <v>0.37051183827804707</v>
      </c>
      <c r="S8" s="114"/>
      <c r="V8" s="115"/>
      <c r="AH8" s="115"/>
      <c r="AI8" s="115"/>
      <c r="AJ8" s="115"/>
      <c r="AO8" s="115"/>
      <c r="AP8" s="115"/>
    </row>
    <row r="9" spans="1:42" ht="16.5">
      <c r="A9" s="116"/>
      <c r="B9" s="95" t="s">
        <v>843</v>
      </c>
      <c r="C9" s="96">
        <v>2010</v>
      </c>
      <c r="D9" s="117">
        <v>33.743184562892786</v>
      </c>
      <c r="E9" s="117"/>
      <c r="F9" s="117">
        <v>17.268878060219492</v>
      </c>
      <c r="G9" s="117">
        <v>17.257980419285246</v>
      </c>
      <c r="H9" s="117">
        <v>13.652862759122037</v>
      </c>
      <c r="I9" s="117">
        <v>1.7231092768033018</v>
      </c>
      <c r="J9" s="117">
        <v>1.8820083833599102</v>
      </c>
      <c r="K9" s="117">
        <v>1.0897640934246319E-2</v>
      </c>
      <c r="L9" s="117">
        <v>0</v>
      </c>
      <c r="M9" s="117"/>
      <c r="N9" s="117">
        <v>16.474306502673297</v>
      </c>
      <c r="O9" s="117">
        <v>16.369307827595915</v>
      </c>
      <c r="P9" s="117" t="s">
        <v>41</v>
      </c>
      <c r="Q9" s="117" t="s">
        <v>41</v>
      </c>
      <c r="R9" s="117">
        <v>0.10499867507738486</v>
      </c>
      <c r="S9" s="114"/>
    </row>
    <row r="10" spans="1:42" ht="15">
      <c r="A10" s="110"/>
      <c r="B10" s="111" t="s">
        <v>44</v>
      </c>
      <c r="C10" s="112">
        <v>2010</v>
      </c>
      <c r="D10" s="113" t="s">
        <v>41</v>
      </c>
      <c r="E10" s="113"/>
      <c r="F10" s="113">
        <v>37.916591483219058</v>
      </c>
      <c r="G10" s="113">
        <v>37.916591483219058</v>
      </c>
      <c r="H10" s="113">
        <v>36.448653464453265</v>
      </c>
      <c r="I10" s="113">
        <v>1.2752334446048359</v>
      </c>
      <c r="J10" s="113">
        <v>0.19270457416095677</v>
      </c>
      <c r="K10" s="113" t="s">
        <v>41</v>
      </c>
      <c r="L10" s="113" t="s">
        <v>41</v>
      </c>
      <c r="M10" s="113"/>
      <c r="N10" s="113" t="s">
        <v>41</v>
      </c>
      <c r="O10" s="113" t="s">
        <v>41</v>
      </c>
      <c r="P10" s="113" t="s">
        <v>41</v>
      </c>
      <c r="Q10" s="113" t="s">
        <v>41</v>
      </c>
      <c r="R10" s="113" t="s">
        <v>41</v>
      </c>
      <c r="S10" s="114"/>
    </row>
    <row r="11" spans="1:42" ht="16.5">
      <c r="A11" s="116"/>
      <c r="B11" s="95" t="s">
        <v>844</v>
      </c>
      <c r="C11" s="96">
        <v>2007</v>
      </c>
      <c r="D11" s="117">
        <v>5.6931332275434103</v>
      </c>
      <c r="E11" s="117"/>
      <c r="F11" s="117">
        <v>3.2714881131953484</v>
      </c>
      <c r="G11" s="117">
        <v>3.1622688764244122</v>
      </c>
      <c r="H11" s="117">
        <v>2.8268422921141592</v>
      </c>
      <c r="I11" s="117">
        <v>0.30559598241632452</v>
      </c>
      <c r="J11" s="117">
        <v>2.9830601991007014E-2</v>
      </c>
      <c r="K11" s="117">
        <v>0.10921923677093634</v>
      </c>
      <c r="L11" s="117">
        <v>0</v>
      </c>
      <c r="M11" s="117"/>
      <c r="N11" s="117">
        <v>2.4216451145422186</v>
      </c>
      <c r="O11" s="117">
        <v>2.4216451145422186</v>
      </c>
      <c r="P11" s="117" t="s">
        <v>41</v>
      </c>
      <c r="Q11" s="117" t="s">
        <v>41</v>
      </c>
      <c r="R11" s="117" t="s">
        <v>41</v>
      </c>
      <c r="S11" s="114"/>
    </row>
    <row r="12" spans="1:42" ht="15">
      <c r="A12" s="110"/>
      <c r="B12" s="111" t="s">
        <v>26</v>
      </c>
      <c r="C12" s="112">
        <v>2010</v>
      </c>
      <c r="D12" s="113">
        <v>44.211975240652492</v>
      </c>
      <c r="E12" s="113"/>
      <c r="F12" s="113">
        <v>34.740442002009104</v>
      </c>
      <c r="G12" s="113">
        <v>34.717544170655323</v>
      </c>
      <c r="H12" s="113">
        <v>32.191334771218656</v>
      </c>
      <c r="I12" s="113">
        <v>2.5262093994366639</v>
      </c>
      <c r="J12" s="113">
        <v>0</v>
      </c>
      <c r="K12" s="113">
        <v>2.2897831353778882E-2</v>
      </c>
      <c r="L12" s="113" t="s">
        <v>41</v>
      </c>
      <c r="M12" s="113"/>
      <c r="N12" s="113">
        <v>9.4715332386433886</v>
      </c>
      <c r="O12" s="113" t="s">
        <v>41</v>
      </c>
      <c r="P12" s="113" t="s">
        <v>41</v>
      </c>
      <c r="Q12" s="113" t="s">
        <v>41</v>
      </c>
      <c r="R12" s="113" t="s">
        <v>41</v>
      </c>
      <c r="S12" s="114"/>
    </row>
    <row r="13" spans="1:42" ht="15">
      <c r="A13" s="116"/>
      <c r="B13" s="95" t="s">
        <v>66</v>
      </c>
      <c r="C13" s="96">
        <v>2010</v>
      </c>
      <c r="D13" s="117">
        <v>35.748723377414066</v>
      </c>
      <c r="E13" s="117"/>
      <c r="F13" s="117">
        <v>27.419972355841743</v>
      </c>
      <c r="G13" s="117">
        <v>26.319907999071212</v>
      </c>
      <c r="H13" s="117">
        <v>22.63987084766277</v>
      </c>
      <c r="I13" s="117">
        <v>2.7743070220184256</v>
      </c>
      <c r="J13" s="117">
        <v>0.90560397549323424</v>
      </c>
      <c r="K13" s="117">
        <v>0.99285859245160901</v>
      </c>
      <c r="L13" s="117">
        <v>0.10720576431892438</v>
      </c>
      <c r="M13" s="117"/>
      <c r="N13" s="117">
        <v>8.3288813805989932</v>
      </c>
      <c r="O13" s="117">
        <v>4.4197012163795293</v>
      </c>
      <c r="P13" s="117">
        <v>4.0242544578947657</v>
      </c>
      <c r="Q13" s="117" t="s">
        <v>41</v>
      </c>
      <c r="R13" s="117" t="s">
        <v>41</v>
      </c>
      <c r="S13" s="114"/>
    </row>
    <row r="14" spans="1:42" ht="16.5">
      <c r="A14" s="110"/>
      <c r="B14" s="111" t="s">
        <v>845</v>
      </c>
      <c r="C14" s="112">
        <v>2010</v>
      </c>
      <c r="D14" s="113">
        <v>48.689302169481891</v>
      </c>
      <c r="E14" s="113"/>
      <c r="F14" s="113">
        <v>0.87858946300925955</v>
      </c>
      <c r="G14" s="113">
        <v>0.87858946300925955</v>
      </c>
      <c r="H14" s="113">
        <v>0.58395359996937701</v>
      </c>
      <c r="I14" s="113">
        <v>0.29354430319275765</v>
      </c>
      <c r="J14" s="113" t="s">
        <v>41</v>
      </c>
      <c r="K14" s="113" t="s">
        <v>41</v>
      </c>
      <c r="L14" s="113" t="s">
        <v>41</v>
      </c>
      <c r="M14" s="113"/>
      <c r="N14" s="113">
        <v>47.81069678393937</v>
      </c>
      <c r="O14" s="113">
        <v>47.808839155058493</v>
      </c>
      <c r="P14" s="113" t="s">
        <v>41</v>
      </c>
      <c r="Q14" s="113" t="s">
        <v>41</v>
      </c>
      <c r="R14" s="113" t="s">
        <v>41</v>
      </c>
      <c r="S14" s="114"/>
    </row>
    <row r="15" spans="1:42" ht="15">
      <c r="A15" s="116"/>
      <c r="B15" s="95" t="s">
        <v>45</v>
      </c>
      <c r="C15" s="96">
        <v>2010</v>
      </c>
      <c r="D15" s="117">
        <v>160.29971877923805</v>
      </c>
      <c r="E15" s="117"/>
      <c r="F15" s="117">
        <v>140.531352531891</v>
      </c>
      <c r="G15" s="117">
        <v>134.53617326788705</v>
      </c>
      <c r="H15" s="117">
        <v>130.52802396035719</v>
      </c>
      <c r="I15" s="117">
        <v>3.7125962657043945</v>
      </c>
      <c r="J15" s="117" t="s">
        <v>41</v>
      </c>
      <c r="K15" s="117">
        <v>5.9279381006246608</v>
      </c>
      <c r="L15" s="117">
        <v>6.7241163379283708E-2</v>
      </c>
      <c r="M15" s="117"/>
      <c r="N15" s="117">
        <v>19.768366247347021</v>
      </c>
      <c r="O15" s="117">
        <v>17.727489781553285</v>
      </c>
      <c r="P15" s="117" t="s">
        <v>41</v>
      </c>
      <c r="Q15" s="117" t="s">
        <v>41</v>
      </c>
      <c r="R15" s="117">
        <v>2.0408764657937373</v>
      </c>
      <c r="S15" s="114"/>
    </row>
    <row r="16" spans="1:42" ht="16.5">
      <c r="A16" s="110"/>
      <c r="B16" s="111" t="s">
        <v>846</v>
      </c>
      <c r="C16" s="112">
        <v>2006</v>
      </c>
      <c r="D16" s="113">
        <v>11</v>
      </c>
      <c r="E16" s="113"/>
      <c r="F16" s="113">
        <v>10.8</v>
      </c>
      <c r="G16" s="113">
        <v>10.8</v>
      </c>
      <c r="H16" s="113">
        <v>9.3000000000000007</v>
      </c>
      <c r="I16" s="113">
        <v>1.5</v>
      </c>
      <c r="J16" s="113" t="s">
        <v>41</v>
      </c>
      <c r="K16" s="113" t="s">
        <v>41</v>
      </c>
      <c r="L16" s="113" t="s">
        <v>41</v>
      </c>
      <c r="M16" s="113"/>
      <c r="N16" s="113">
        <v>0.16215060625183667</v>
      </c>
      <c r="O16" s="113">
        <v>0.16197617295515215</v>
      </c>
      <c r="P16" s="113" t="s">
        <v>41</v>
      </c>
      <c r="Q16" s="113" t="s">
        <v>41</v>
      </c>
      <c r="R16" s="113" t="s">
        <v>41</v>
      </c>
      <c r="S16" s="114"/>
    </row>
    <row r="17" spans="1:19" ht="15">
      <c r="A17" s="116"/>
      <c r="B17" s="95" t="s">
        <v>309</v>
      </c>
      <c r="C17" s="96">
        <v>2010</v>
      </c>
      <c r="D17" s="117">
        <v>1.5369583780153953</v>
      </c>
      <c r="E17" s="117"/>
      <c r="F17" s="117">
        <v>1.0023803920054599</v>
      </c>
      <c r="G17" s="117">
        <v>0.90115031942770307</v>
      </c>
      <c r="H17" s="117">
        <v>0.39174651374268937</v>
      </c>
      <c r="I17" s="117">
        <v>0.25483524066202445</v>
      </c>
      <c r="J17" s="117">
        <v>0.25456856502298925</v>
      </c>
      <c r="K17" s="117">
        <v>0.1012300725777569</v>
      </c>
      <c r="L17" s="117" t="s">
        <v>41</v>
      </c>
      <c r="M17" s="117"/>
      <c r="N17" s="117">
        <v>0.53377795909282977</v>
      </c>
      <c r="O17" s="117">
        <v>0.53377795909282977</v>
      </c>
      <c r="P17" s="117" t="s">
        <v>41</v>
      </c>
      <c r="Q17" s="117" t="s">
        <v>41</v>
      </c>
      <c r="R17" s="117" t="s">
        <v>41</v>
      </c>
      <c r="S17" s="114"/>
    </row>
    <row r="18" spans="1:19" ht="15">
      <c r="A18" s="110"/>
      <c r="B18" s="111" t="s">
        <v>47</v>
      </c>
      <c r="C18" s="112">
        <v>2009</v>
      </c>
      <c r="D18" s="113" t="s">
        <v>41</v>
      </c>
      <c r="E18" s="113"/>
      <c r="F18" s="113" t="s">
        <v>41</v>
      </c>
      <c r="G18" s="113" t="s">
        <v>41</v>
      </c>
      <c r="H18" s="113">
        <v>3.9886651441309549</v>
      </c>
      <c r="I18" s="113" t="s">
        <v>41</v>
      </c>
      <c r="J18" s="113" t="s">
        <v>41</v>
      </c>
      <c r="K18" s="113" t="s">
        <v>41</v>
      </c>
      <c r="L18" s="113" t="s">
        <v>41</v>
      </c>
      <c r="M18" s="113"/>
      <c r="N18" s="113" t="s">
        <v>41</v>
      </c>
      <c r="O18" s="113" t="s">
        <v>41</v>
      </c>
      <c r="P18" s="113" t="s">
        <v>41</v>
      </c>
      <c r="Q18" s="113" t="s">
        <v>41</v>
      </c>
      <c r="R18" s="113" t="s">
        <v>41</v>
      </c>
      <c r="S18" s="114"/>
    </row>
    <row r="19" spans="1:19" ht="15">
      <c r="A19" s="116"/>
      <c r="B19" s="95" t="s">
        <v>48</v>
      </c>
      <c r="C19" s="96">
        <v>2010</v>
      </c>
      <c r="D19" s="117" t="s">
        <v>41</v>
      </c>
      <c r="E19" s="117"/>
      <c r="F19" s="117">
        <v>48.47179795349458</v>
      </c>
      <c r="G19" s="117">
        <v>48.47179795349458</v>
      </c>
      <c r="H19" s="117">
        <v>45.546708509300529</v>
      </c>
      <c r="I19" s="117">
        <v>2.6836040306920173</v>
      </c>
      <c r="J19" s="117" t="s">
        <v>41</v>
      </c>
      <c r="K19" s="117" t="s">
        <v>41</v>
      </c>
      <c r="L19" s="117" t="s">
        <v>41</v>
      </c>
      <c r="M19" s="117"/>
      <c r="N19" s="117" t="s">
        <v>41</v>
      </c>
      <c r="O19" s="117" t="s">
        <v>41</v>
      </c>
      <c r="P19" s="117" t="s">
        <v>41</v>
      </c>
      <c r="Q19" s="117" t="s">
        <v>41</v>
      </c>
      <c r="R19" s="117" t="s">
        <v>41</v>
      </c>
      <c r="S19" s="114"/>
    </row>
    <row r="20" spans="1:19" ht="15">
      <c r="A20" s="110"/>
      <c r="B20" s="111" t="s">
        <v>20</v>
      </c>
      <c r="C20" s="112">
        <v>2010</v>
      </c>
      <c r="D20" s="113">
        <v>85.378648315118355</v>
      </c>
      <c r="E20" s="113"/>
      <c r="F20" s="113">
        <v>51.274874878739865</v>
      </c>
      <c r="G20" s="113">
        <v>50.417839994379698</v>
      </c>
      <c r="H20" s="113">
        <v>48.653441428920743</v>
      </c>
      <c r="I20" s="113">
        <v>1.2403596480329158</v>
      </c>
      <c r="J20" s="113" t="s">
        <v>41</v>
      </c>
      <c r="K20" s="113">
        <v>0.85703488436016906</v>
      </c>
      <c r="L20" s="113" t="s">
        <v>41</v>
      </c>
      <c r="M20" s="113"/>
      <c r="N20" s="113">
        <v>34.103773436378489</v>
      </c>
      <c r="O20" s="113">
        <v>33.961923658493667</v>
      </c>
      <c r="P20" s="113" t="s">
        <v>41</v>
      </c>
      <c r="Q20" s="113" t="s">
        <v>41</v>
      </c>
      <c r="R20" s="113" t="s">
        <v>41</v>
      </c>
      <c r="S20" s="114"/>
    </row>
    <row r="21" spans="1:19" ht="15">
      <c r="A21" s="116"/>
      <c r="B21" s="95" t="s">
        <v>21</v>
      </c>
      <c r="C21" s="96">
        <v>2010</v>
      </c>
      <c r="D21" s="117" t="s">
        <v>41</v>
      </c>
      <c r="E21" s="117"/>
      <c r="F21" s="117">
        <v>44.205022609819125</v>
      </c>
      <c r="G21" s="117">
        <v>44.205022609819125</v>
      </c>
      <c r="H21" s="117">
        <v>42.758801679586554</v>
      </c>
      <c r="I21" s="117">
        <v>1.2613049095607236</v>
      </c>
      <c r="J21" s="117" t="s">
        <v>41</v>
      </c>
      <c r="K21" s="117" t="s">
        <v>41</v>
      </c>
      <c r="L21" s="117" t="s">
        <v>41</v>
      </c>
      <c r="M21" s="117"/>
      <c r="N21" s="117" t="s">
        <v>41</v>
      </c>
      <c r="O21" s="117" t="s">
        <v>41</v>
      </c>
      <c r="P21" s="117" t="s">
        <v>41</v>
      </c>
      <c r="Q21" s="117" t="s">
        <v>41</v>
      </c>
      <c r="R21" s="117" t="s">
        <v>41</v>
      </c>
      <c r="S21" s="114"/>
    </row>
    <row r="22" spans="1:19" ht="15">
      <c r="A22" s="110"/>
      <c r="B22" s="111" t="s">
        <v>310</v>
      </c>
      <c r="C22" s="112">
        <v>2010</v>
      </c>
      <c r="D22" s="113">
        <v>18.256865667870947</v>
      </c>
      <c r="E22" s="113"/>
      <c r="F22" s="113">
        <v>18.256865667870951</v>
      </c>
      <c r="G22" s="113">
        <v>18.115039125751338</v>
      </c>
      <c r="H22" s="113">
        <v>15.045614172088994</v>
      </c>
      <c r="I22" s="113">
        <v>0.60887799701877154</v>
      </c>
      <c r="J22" s="113">
        <v>2.4605469566435683</v>
      </c>
      <c r="K22" s="113">
        <v>0.14182654211961201</v>
      </c>
      <c r="L22" s="113" t="s">
        <v>41</v>
      </c>
      <c r="M22" s="113"/>
      <c r="N22" s="113" t="s">
        <v>41</v>
      </c>
      <c r="O22" s="113" t="s">
        <v>41</v>
      </c>
      <c r="P22" s="113" t="s">
        <v>41</v>
      </c>
      <c r="Q22" s="113" t="s">
        <v>41</v>
      </c>
      <c r="R22" s="113" t="s">
        <v>41</v>
      </c>
      <c r="S22" s="114"/>
    </row>
    <row r="23" spans="1:19" ht="15">
      <c r="A23" s="116"/>
      <c r="B23" s="95" t="s">
        <v>67</v>
      </c>
      <c r="C23" s="96">
        <v>2009</v>
      </c>
      <c r="D23" s="117" t="s">
        <v>41</v>
      </c>
      <c r="E23" s="117"/>
      <c r="F23" s="117">
        <v>117.86865785946775</v>
      </c>
      <c r="G23" s="117">
        <v>117.86865785946775</v>
      </c>
      <c r="H23" s="117">
        <v>111.80580399879653</v>
      </c>
      <c r="I23" s="117">
        <v>5.7805858701895465</v>
      </c>
      <c r="J23" s="117" t="s">
        <v>41</v>
      </c>
      <c r="K23" s="117" t="s">
        <v>41</v>
      </c>
      <c r="L23" s="117" t="s">
        <v>41</v>
      </c>
      <c r="M23" s="117"/>
      <c r="N23" s="117" t="s">
        <v>41</v>
      </c>
      <c r="O23" s="117" t="s">
        <v>41</v>
      </c>
      <c r="P23" s="117" t="s">
        <v>41</v>
      </c>
      <c r="Q23" s="117" t="s">
        <v>41</v>
      </c>
      <c r="R23" s="117" t="s">
        <v>41</v>
      </c>
      <c r="S23" s="114"/>
    </row>
    <row r="24" spans="1:19" ht="15" hidden="1" customHeight="1">
      <c r="A24" s="110"/>
      <c r="B24" s="95" t="s">
        <v>53</v>
      </c>
      <c r="C24" s="96">
        <v>2007</v>
      </c>
      <c r="D24" s="113" t="s">
        <v>41</v>
      </c>
      <c r="E24" s="113"/>
      <c r="F24" s="113">
        <v>0</v>
      </c>
      <c r="G24" s="113" t="s">
        <v>41</v>
      </c>
      <c r="H24" s="113" t="s">
        <v>41</v>
      </c>
      <c r="I24" s="113" t="s">
        <v>41</v>
      </c>
      <c r="J24" s="113" t="s">
        <v>41</v>
      </c>
      <c r="K24" s="113" t="s">
        <v>41</v>
      </c>
      <c r="L24" s="113" t="s">
        <v>41</v>
      </c>
      <c r="M24" s="113"/>
      <c r="N24" s="113" t="s">
        <v>41</v>
      </c>
      <c r="O24" s="113" t="s">
        <v>41</v>
      </c>
      <c r="P24" s="113" t="s">
        <v>41</v>
      </c>
      <c r="Q24" s="113" t="s">
        <v>41</v>
      </c>
      <c r="R24" s="113" t="s">
        <v>41</v>
      </c>
      <c r="S24" s="114"/>
    </row>
    <row r="25" spans="1:19" ht="15">
      <c r="A25" s="110"/>
      <c r="B25" s="111" t="s">
        <v>22</v>
      </c>
      <c r="C25" s="112">
        <v>2009</v>
      </c>
      <c r="D25" s="113" t="s">
        <v>41</v>
      </c>
      <c r="E25" s="113"/>
      <c r="F25" s="113" t="s">
        <v>41</v>
      </c>
      <c r="G25" s="113" t="s">
        <v>41</v>
      </c>
      <c r="H25" s="113">
        <v>3.4803129403346644</v>
      </c>
      <c r="I25" s="113" t="s">
        <v>41</v>
      </c>
      <c r="J25" s="113" t="s">
        <v>41</v>
      </c>
      <c r="K25" s="113" t="s">
        <v>41</v>
      </c>
      <c r="L25" s="113" t="s">
        <v>41</v>
      </c>
      <c r="M25" s="113"/>
      <c r="N25" s="113" t="s">
        <v>41</v>
      </c>
      <c r="O25" s="113" t="s">
        <v>41</v>
      </c>
      <c r="P25" s="113" t="s">
        <v>41</v>
      </c>
      <c r="Q25" s="113" t="s">
        <v>41</v>
      </c>
      <c r="R25" s="113" t="s">
        <v>41</v>
      </c>
      <c r="S25" s="114"/>
    </row>
    <row r="26" spans="1:19" ht="15">
      <c r="A26" s="116"/>
      <c r="B26" s="95" t="s">
        <v>24</v>
      </c>
      <c r="C26" s="96">
        <v>2010</v>
      </c>
      <c r="D26" s="117">
        <v>120.24857586742618</v>
      </c>
      <c r="E26" s="117"/>
      <c r="F26" s="117">
        <v>94.259508141087963</v>
      </c>
      <c r="G26" s="117">
        <v>93.900488703974489</v>
      </c>
      <c r="H26" s="117">
        <v>91.370519391968813</v>
      </c>
      <c r="I26" s="117">
        <v>2.1877208585996435</v>
      </c>
      <c r="J26" s="117">
        <v>0.34224845340603521</v>
      </c>
      <c r="K26" s="117">
        <v>0.35901943711348117</v>
      </c>
      <c r="L26" s="117" t="s">
        <v>41</v>
      </c>
      <c r="M26" s="117"/>
      <c r="N26" s="117">
        <v>25.989005457834363</v>
      </c>
      <c r="O26" s="117">
        <v>25.989005457834363</v>
      </c>
      <c r="P26" s="117" t="s">
        <v>41</v>
      </c>
      <c r="Q26" s="117" t="s">
        <v>41</v>
      </c>
      <c r="R26" s="117" t="s">
        <v>41</v>
      </c>
      <c r="S26" s="114"/>
    </row>
    <row r="27" spans="1:19" ht="15">
      <c r="A27" s="110"/>
      <c r="B27" s="111" t="s">
        <v>89</v>
      </c>
      <c r="C27" s="112">
        <v>2009</v>
      </c>
      <c r="D27" s="113">
        <v>128.05521837367496</v>
      </c>
      <c r="E27" s="113"/>
      <c r="F27" s="113" t="s">
        <v>41</v>
      </c>
      <c r="G27" s="113" t="s">
        <v>41</v>
      </c>
      <c r="H27" s="113" t="s">
        <v>41</v>
      </c>
      <c r="I27" s="113" t="s">
        <v>41</v>
      </c>
      <c r="J27" s="113" t="s">
        <v>41</v>
      </c>
      <c r="K27" s="113" t="s">
        <v>41</v>
      </c>
      <c r="L27" s="113" t="s">
        <v>41</v>
      </c>
      <c r="M27" s="113"/>
      <c r="N27" s="113" t="s">
        <v>41</v>
      </c>
      <c r="O27" s="113" t="s">
        <v>41</v>
      </c>
      <c r="P27" s="113" t="s">
        <v>41</v>
      </c>
      <c r="Q27" s="113" t="s">
        <v>41</v>
      </c>
      <c r="R27" s="113" t="s">
        <v>41</v>
      </c>
      <c r="S27" s="114"/>
    </row>
    <row r="28" spans="1:19" ht="15">
      <c r="A28" s="116"/>
      <c r="B28" s="95" t="s">
        <v>72</v>
      </c>
      <c r="C28" s="96">
        <v>2009</v>
      </c>
      <c r="D28" s="117" t="s">
        <v>41</v>
      </c>
      <c r="E28" s="117"/>
      <c r="F28" s="117">
        <v>167.14593468061099</v>
      </c>
      <c r="G28" s="117">
        <v>165.13743635705919</v>
      </c>
      <c r="H28" s="117">
        <v>160.16424333065177</v>
      </c>
      <c r="I28" s="117">
        <v>4.2443025057636348</v>
      </c>
      <c r="J28" s="117" t="s">
        <v>41</v>
      </c>
      <c r="K28" s="117">
        <v>1.9626052166964523</v>
      </c>
      <c r="L28" s="117">
        <v>4.5893106855350328E-2</v>
      </c>
      <c r="M28" s="117"/>
      <c r="N28" s="117" t="s">
        <v>41</v>
      </c>
      <c r="O28" s="117" t="s">
        <v>41</v>
      </c>
      <c r="P28" s="117" t="s">
        <v>41</v>
      </c>
      <c r="Q28" s="117" t="s">
        <v>41</v>
      </c>
      <c r="R28" s="117" t="s">
        <v>41</v>
      </c>
      <c r="S28" s="114"/>
    </row>
    <row r="29" spans="1:19" ht="15">
      <c r="A29" s="110"/>
      <c r="B29" s="111" t="s">
        <v>73</v>
      </c>
      <c r="C29" s="112">
        <v>2010</v>
      </c>
      <c r="D29" s="113" t="s">
        <v>41</v>
      </c>
      <c r="E29" s="113"/>
      <c r="F29" s="113">
        <v>64.204987034871465</v>
      </c>
      <c r="G29" s="113">
        <v>64.204987034871465</v>
      </c>
      <c r="H29" s="113">
        <v>60.225745767266858</v>
      </c>
      <c r="I29" s="113">
        <v>3.5746711505916018</v>
      </c>
      <c r="J29" s="113" t="s">
        <v>41</v>
      </c>
      <c r="K29" s="113" t="s">
        <v>41</v>
      </c>
      <c r="L29" s="113" t="s">
        <v>41</v>
      </c>
      <c r="M29" s="113"/>
      <c r="N29" s="113" t="s">
        <v>41</v>
      </c>
      <c r="O29" s="113" t="s">
        <v>41</v>
      </c>
      <c r="P29" s="113" t="s">
        <v>41</v>
      </c>
      <c r="Q29" s="113" t="s">
        <v>41</v>
      </c>
      <c r="R29" s="113" t="s">
        <v>41</v>
      </c>
      <c r="S29" s="114"/>
    </row>
    <row r="30" spans="1:19" ht="15">
      <c r="A30" s="116"/>
      <c r="B30" s="95" t="s">
        <v>265</v>
      </c>
      <c r="C30" s="96">
        <v>2010</v>
      </c>
      <c r="D30" s="117" t="s">
        <v>41</v>
      </c>
      <c r="E30" s="117"/>
      <c r="F30" s="117">
        <v>86.468290332754677</v>
      </c>
      <c r="G30" s="117">
        <v>86.468290332754677</v>
      </c>
      <c r="H30" s="117">
        <v>83.206802609587527</v>
      </c>
      <c r="I30" s="117">
        <v>2.9932773568365083</v>
      </c>
      <c r="J30" s="117" t="s">
        <v>41</v>
      </c>
      <c r="K30" s="117" t="s">
        <v>41</v>
      </c>
      <c r="L30" s="117" t="s">
        <v>41</v>
      </c>
      <c r="M30" s="117"/>
      <c r="N30" s="117" t="s">
        <v>41</v>
      </c>
      <c r="O30" s="117" t="s">
        <v>41</v>
      </c>
      <c r="P30" s="117" t="s">
        <v>41</v>
      </c>
      <c r="Q30" s="117" t="s">
        <v>41</v>
      </c>
      <c r="R30" s="117" t="s">
        <v>41</v>
      </c>
      <c r="S30" s="114"/>
    </row>
    <row r="31" spans="1:19" ht="15">
      <c r="A31" s="110"/>
      <c r="B31" s="111" t="s">
        <v>54</v>
      </c>
      <c r="C31" s="112">
        <v>2010</v>
      </c>
      <c r="D31" s="113" t="s">
        <v>41</v>
      </c>
      <c r="E31" s="113"/>
      <c r="F31" s="113">
        <v>63.085310682614619</v>
      </c>
      <c r="G31" s="113">
        <v>63.000676394511345</v>
      </c>
      <c r="H31" s="113">
        <v>59.818478146339146</v>
      </c>
      <c r="I31" s="113">
        <v>2.862049509359057</v>
      </c>
      <c r="J31" s="113" t="s">
        <v>41</v>
      </c>
      <c r="K31" s="113">
        <v>8.4634288103274224E-2</v>
      </c>
      <c r="L31" s="113" t="s">
        <v>41</v>
      </c>
      <c r="M31" s="113"/>
      <c r="N31" s="113" t="s">
        <v>41</v>
      </c>
      <c r="O31" s="113">
        <v>9.2222482809722415</v>
      </c>
      <c r="P31" s="113">
        <v>27.402135231316727</v>
      </c>
      <c r="Q31" s="113" t="s">
        <v>41</v>
      </c>
      <c r="R31" s="113" t="s">
        <v>41</v>
      </c>
      <c r="S31" s="114"/>
    </row>
    <row r="32" spans="1:19" ht="15">
      <c r="A32" s="116"/>
      <c r="B32" s="95" t="s">
        <v>55</v>
      </c>
      <c r="C32" s="96">
        <v>2010</v>
      </c>
      <c r="D32" s="117">
        <v>98.57077906448076</v>
      </c>
      <c r="E32" s="117"/>
      <c r="F32" s="117" t="s">
        <v>41</v>
      </c>
      <c r="G32" s="117" t="s">
        <v>41</v>
      </c>
      <c r="H32" s="117" t="s">
        <v>41</v>
      </c>
      <c r="I32" s="117" t="s">
        <v>41</v>
      </c>
      <c r="J32" s="117" t="s">
        <v>41</v>
      </c>
      <c r="K32" s="117" t="s">
        <v>41</v>
      </c>
      <c r="L32" s="117" t="s">
        <v>41</v>
      </c>
      <c r="M32" s="117"/>
      <c r="N32" s="117" t="s">
        <v>41</v>
      </c>
      <c r="O32" s="117" t="s">
        <v>41</v>
      </c>
      <c r="P32" s="117" t="s">
        <v>41</v>
      </c>
      <c r="Q32" s="117" t="s">
        <v>41</v>
      </c>
      <c r="R32" s="117" t="s">
        <v>41</v>
      </c>
      <c r="S32" s="114"/>
    </row>
    <row r="33" spans="1:19" ht="15">
      <c r="A33" s="110"/>
      <c r="B33" s="111" t="s">
        <v>56</v>
      </c>
      <c r="C33" s="112">
        <v>2010</v>
      </c>
      <c r="D33" s="113">
        <v>46.492070072201216</v>
      </c>
      <c r="E33" s="113"/>
      <c r="F33" s="113">
        <v>46.492070072201216</v>
      </c>
      <c r="G33" s="113">
        <v>46.492070072201216</v>
      </c>
      <c r="H33" s="113">
        <v>42.968009999896957</v>
      </c>
      <c r="I33" s="113">
        <v>3.5241979909845567</v>
      </c>
      <c r="J33" s="113">
        <v>0</v>
      </c>
      <c r="K33" s="113">
        <v>0</v>
      </c>
      <c r="L33" s="113" t="s">
        <v>41</v>
      </c>
      <c r="M33" s="113"/>
      <c r="N33" s="113" t="s">
        <v>41</v>
      </c>
      <c r="O33" s="113" t="s">
        <v>41</v>
      </c>
      <c r="P33" s="113" t="s">
        <v>41</v>
      </c>
      <c r="Q33" s="113" t="s">
        <v>41</v>
      </c>
      <c r="R33" s="113" t="s">
        <v>41</v>
      </c>
      <c r="S33" s="114"/>
    </row>
    <row r="34" spans="1:19" ht="15">
      <c r="A34" s="116"/>
      <c r="B34" s="95" t="s">
        <v>80</v>
      </c>
      <c r="C34" s="96">
        <v>2009</v>
      </c>
      <c r="D34" s="117" t="s">
        <v>41</v>
      </c>
      <c r="E34" s="117"/>
      <c r="F34" s="117" t="s">
        <v>41</v>
      </c>
      <c r="G34" s="117" t="s">
        <v>41</v>
      </c>
      <c r="H34" s="117">
        <v>4.5577041661490814</v>
      </c>
      <c r="I34" s="117" t="s">
        <v>41</v>
      </c>
      <c r="J34" s="117" t="s">
        <v>41</v>
      </c>
      <c r="K34" s="117" t="s">
        <v>41</v>
      </c>
      <c r="L34" s="117" t="s">
        <v>41</v>
      </c>
      <c r="M34" s="117"/>
      <c r="N34" s="117" t="s">
        <v>41</v>
      </c>
      <c r="O34" s="117" t="s">
        <v>41</v>
      </c>
      <c r="P34" s="117" t="s">
        <v>41</v>
      </c>
      <c r="Q34" s="117" t="s">
        <v>41</v>
      </c>
      <c r="R34" s="117" t="s">
        <v>41</v>
      </c>
      <c r="S34" s="114"/>
    </row>
    <row r="35" spans="1:19" ht="15">
      <c r="A35" s="110"/>
      <c r="B35" s="111" t="s">
        <v>210</v>
      </c>
      <c r="C35" s="112">
        <v>2010</v>
      </c>
      <c r="D35" s="113">
        <v>46.337596270775578</v>
      </c>
      <c r="E35" s="113"/>
      <c r="F35" s="113">
        <v>43.739813308755252</v>
      </c>
      <c r="G35" s="113">
        <v>38.757120063246269</v>
      </c>
      <c r="H35" s="113">
        <v>17.099544702154816</v>
      </c>
      <c r="I35" s="113">
        <v>5.0013168979542746</v>
      </c>
      <c r="J35" s="113">
        <v>16.656258463137174</v>
      </c>
      <c r="K35" s="113">
        <v>4.9826932455089814</v>
      </c>
      <c r="L35" s="113" t="s">
        <v>41</v>
      </c>
      <c r="M35" s="113"/>
      <c r="N35" s="113">
        <v>2.5941015423509102</v>
      </c>
      <c r="O35" s="113">
        <v>0.12365239007282491</v>
      </c>
      <c r="P35" s="113" t="s">
        <v>41</v>
      </c>
      <c r="Q35" s="113">
        <v>2.4704491522780847</v>
      </c>
      <c r="R35" s="113" t="s">
        <v>41</v>
      </c>
      <c r="S35" s="114"/>
    </row>
    <row r="36" spans="1:19" ht="15" hidden="1" customHeight="1">
      <c r="A36" s="110"/>
      <c r="B36" s="95" t="s">
        <v>311</v>
      </c>
      <c r="C36" s="96">
        <v>2009</v>
      </c>
      <c r="D36" s="113">
        <v>2.1673575859574513E-2</v>
      </c>
      <c r="E36" s="113"/>
      <c r="F36" s="113">
        <v>1.5978146095444484E-2</v>
      </c>
      <c r="G36" s="113">
        <v>1.5978146095444484E-2</v>
      </c>
      <c r="H36" s="113">
        <v>1.2461837339942735E-2</v>
      </c>
      <c r="I36" s="113" t="s">
        <v>41</v>
      </c>
      <c r="J36" s="113" t="s">
        <v>41</v>
      </c>
      <c r="K36" s="113" t="s">
        <v>41</v>
      </c>
      <c r="L36" s="113" t="s">
        <v>41</v>
      </c>
      <c r="M36" s="113"/>
      <c r="N36" s="113" t="s">
        <v>41</v>
      </c>
      <c r="O36" s="113" t="s">
        <v>41</v>
      </c>
      <c r="P36" s="113" t="s">
        <v>41</v>
      </c>
      <c r="Q36" s="113" t="s">
        <v>41</v>
      </c>
      <c r="R36" s="113" t="s">
        <v>41</v>
      </c>
      <c r="S36" s="114"/>
    </row>
    <row r="37" spans="1:19" ht="15">
      <c r="A37" s="116"/>
      <c r="B37" s="95" t="s">
        <v>59</v>
      </c>
      <c r="C37" s="96">
        <v>2010</v>
      </c>
      <c r="D37" s="117">
        <v>2.4752393731366582</v>
      </c>
      <c r="E37" s="117"/>
      <c r="F37" s="117">
        <v>2.1940152146108325</v>
      </c>
      <c r="G37" s="117">
        <v>2.1940152146108325</v>
      </c>
      <c r="H37" s="117">
        <v>2.0366891110189074</v>
      </c>
      <c r="I37" s="117">
        <v>0.14351859259161343</v>
      </c>
      <c r="J37" s="117" t="s">
        <v>41</v>
      </c>
      <c r="K37" s="117" t="s">
        <v>41</v>
      </c>
      <c r="L37" s="117" t="s">
        <v>41</v>
      </c>
      <c r="M37" s="117"/>
      <c r="N37" s="117">
        <v>0.2523619954485643</v>
      </c>
      <c r="O37" s="117">
        <v>0.25037163291755682</v>
      </c>
      <c r="P37" s="117" t="s">
        <v>41</v>
      </c>
      <c r="Q37" s="117" t="s">
        <v>41</v>
      </c>
      <c r="R37" s="117" t="s">
        <v>41</v>
      </c>
      <c r="S37" s="114"/>
    </row>
    <row r="38" spans="1:19" ht="15">
      <c r="A38" s="110"/>
      <c r="B38" s="111" t="s">
        <v>60</v>
      </c>
      <c r="C38" s="112">
        <v>2010</v>
      </c>
      <c r="D38" s="113" t="s">
        <v>41</v>
      </c>
      <c r="E38" s="113"/>
      <c r="F38" s="113">
        <v>48.34113587720735</v>
      </c>
      <c r="G38" s="113">
        <v>48.34113587720735</v>
      </c>
      <c r="H38" s="113">
        <v>43.50826467282964</v>
      </c>
      <c r="I38" s="113">
        <v>3.8677652347257432</v>
      </c>
      <c r="J38" s="113" t="s">
        <v>41</v>
      </c>
      <c r="K38" s="113" t="s">
        <v>41</v>
      </c>
      <c r="L38" s="113" t="s">
        <v>41</v>
      </c>
      <c r="M38" s="113"/>
      <c r="N38" s="113" t="s">
        <v>41</v>
      </c>
      <c r="O38" s="113" t="s">
        <v>41</v>
      </c>
      <c r="P38" s="113" t="s">
        <v>41</v>
      </c>
      <c r="Q38" s="113" t="s">
        <v>41</v>
      </c>
      <c r="R38" s="113" t="s">
        <v>41</v>
      </c>
      <c r="S38" s="114"/>
    </row>
    <row r="39" spans="1:19" ht="15">
      <c r="A39" s="116"/>
      <c r="B39" s="95" t="s">
        <v>61</v>
      </c>
      <c r="C39" s="96">
        <v>2009</v>
      </c>
      <c r="D39" s="117" t="s">
        <v>41</v>
      </c>
      <c r="E39" s="117"/>
      <c r="F39" s="117" t="s">
        <v>41</v>
      </c>
      <c r="G39" s="117" t="s">
        <v>41</v>
      </c>
      <c r="H39" s="117">
        <v>0.33730548427292251</v>
      </c>
      <c r="I39" s="117" t="s">
        <v>41</v>
      </c>
      <c r="J39" s="117" t="s">
        <v>41</v>
      </c>
      <c r="K39" s="117" t="s">
        <v>41</v>
      </c>
      <c r="L39" s="117" t="s">
        <v>41</v>
      </c>
      <c r="M39" s="117"/>
      <c r="N39" s="117" t="s">
        <v>41</v>
      </c>
      <c r="O39" s="117" t="s">
        <v>41</v>
      </c>
      <c r="P39" s="117" t="s">
        <v>41</v>
      </c>
      <c r="Q39" s="117" t="s">
        <v>41</v>
      </c>
      <c r="R39" s="117" t="s">
        <v>41</v>
      </c>
      <c r="S39" s="114"/>
    </row>
    <row r="40" spans="1:19" ht="15">
      <c r="A40" s="110"/>
      <c r="B40" s="111" t="s">
        <v>62</v>
      </c>
      <c r="C40" s="112">
        <v>2009</v>
      </c>
      <c r="D40" s="113">
        <v>23.872318320187723</v>
      </c>
      <c r="E40" s="113"/>
      <c r="F40" s="113">
        <v>20.485796141729836</v>
      </c>
      <c r="G40" s="113">
        <v>20.359574783583522</v>
      </c>
      <c r="H40" s="113">
        <v>19.13918763972821</v>
      </c>
      <c r="I40" s="113">
        <v>1.1392396539976146</v>
      </c>
      <c r="J40" s="113">
        <v>8.1246003794338231E-2</v>
      </c>
      <c r="K40" s="113">
        <v>0.12622135814631494</v>
      </c>
      <c r="L40" s="113" t="s">
        <v>41</v>
      </c>
      <c r="M40" s="113"/>
      <c r="N40" s="113">
        <v>3.3864246136676885</v>
      </c>
      <c r="O40" s="113">
        <v>3.3473916187093056</v>
      </c>
      <c r="P40" s="113" t="s">
        <v>41</v>
      </c>
      <c r="Q40" s="113" t="s">
        <v>41</v>
      </c>
      <c r="R40" s="113" t="s">
        <v>41</v>
      </c>
      <c r="S40" s="114"/>
    </row>
    <row r="41" spans="1:19" ht="15">
      <c r="A41" s="116"/>
      <c r="B41" s="95" t="s">
        <v>25</v>
      </c>
      <c r="C41" s="96">
        <v>2010</v>
      </c>
      <c r="D41" s="117">
        <v>49.278079213846219</v>
      </c>
      <c r="E41" s="117"/>
      <c r="F41" s="117">
        <v>49.239684259571753</v>
      </c>
      <c r="G41" s="117">
        <v>49.239684259571753</v>
      </c>
      <c r="H41" s="117">
        <v>45.476910422248849</v>
      </c>
      <c r="I41" s="117">
        <v>1.4147379236937858</v>
      </c>
      <c r="J41" s="117" t="s">
        <v>41</v>
      </c>
      <c r="K41" s="117" t="s">
        <v>41</v>
      </c>
      <c r="L41" s="117" t="s">
        <v>41</v>
      </c>
      <c r="M41" s="117"/>
      <c r="N41" s="117" t="s">
        <v>41</v>
      </c>
      <c r="O41" s="117" t="s">
        <v>41</v>
      </c>
      <c r="P41" s="117" t="s">
        <v>41</v>
      </c>
      <c r="Q41" s="117" t="s">
        <v>41</v>
      </c>
      <c r="R41" s="117" t="s">
        <v>41</v>
      </c>
      <c r="S41" s="114"/>
    </row>
    <row r="42" spans="1:19" ht="15">
      <c r="A42" s="118"/>
      <c r="B42" s="111" t="s">
        <v>18</v>
      </c>
      <c r="C42" s="112">
        <v>2010</v>
      </c>
      <c r="D42" s="113">
        <v>72.568503877383137</v>
      </c>
      <c r="E42" s="113"/>
      <c r="F42" s="113">
        <v>64.950336053602456</v>
      </c>
      <c r="G42" s="113">
        <v>64.950336053602456</v>
      </c>
      <c r="H42" s="113">
        <v>61.563116473202228</v>
      </c>
      <c r="I42" s="113">
        <v>2.9398910507991221</v>
      </c>
      <c r="J42" s="113" t="s">
        <v>41</v>
      </c>
      <c r="K42" s="113" t="s">
        <v>41</v>
      </c>
      <c r="L42" s="113" t="s">
        <v>41</v>
      </c>
      <c r="M42" s="113"/>
      <c r="N42" s="113" t="s">
        <v>41</v>
      </c>
      <c r="O42" s="113" t="s">
        <v>41</v>
      </c>
      <c r="P42" s="113" t="s">
        <v>41</v>
      </c>
      <c r="Q42" s="113" t="s">
        <v>41</v>
      </c>
      <c r="R42" s="113" t="s">
        <v>41</v>
      </c>
      <c r="S42" s="114"/>
    </row>
    <row r="43" spans="1:19" ht="6.75" customHeight="1">
      <c r="B43" s="119"/>
      <c r="C43" s="120"/>
      <c r="D43" s="121"/>
      <c r="E43" s="121"/>
      <c r="F43" s="121"/>
      <c r="G43" s="121"/>
      <c r="H43" s="121"/>
      <c r="I43" s="121"/>
      <c r="J43" s="121"/>
      <c r="K43" s="121"/>
      <c r="L43" s="121"/>
      <c r="M43" s="121"/>
      <c r="N43" s="121"/>
      <c r="O43" s="121"/>
      <c r="P43" s="121"/>
      <c r="Q43" s="121"/>
      <c r="R43" s="121"/>
      <c r="S43" s="114"/>
    </row>
    <row r="44" spans="1:19">
      <c r="B44" s="95" t="s">
        <v>847</v>
      </c>
      <c r="D44" s="122"/>
      <c r="E44" s="122"/>
      <c r="F44" s="122"/>
      <c r="G44" s="122"/>
      <c r="H44" s="122"/>
      <c r="I44" s="122"/>
      <c r="J44" s="122"/>
      <c r="K44" s="122"/>
      <c r="L44" s="122"/>
      <c r="M44" s="122"/>
      <c r="N44" s="122"/>
      <c r="O44" s="122"/>
      <c r="P44" s="122"/>
      <c r="Q44" s="122"/>
      <c r="R44" s="122"/>
      <c r="S44" s="114"/>
    </row>
    <row r="45" spans="1:19" ht="15.75">
      <c r="B45" s="95" t="s">
        <v>848</v>
      </c>
    </row>
    <row r="46" spans="1:19" ht="15" customHeight="1"/>
    <row r="47" spans="1:19" ht="15" customHeight="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rgb="FFC00000"/>
  </sheetPr>
  <dimension ref="A2:O48"/>
  <sheetViews>
    <sheetView topLeftCell="A16" zoomScaleNormal="100" workbookViewId="0">
      <selection activeCell="S12" sqref="S12"/>
    </sheetView>
  </sheetViews>
  <sheetFormatPr defaultRowHeight="15"/>
  <cols>
    <col min="1" max="1" width="9.140625" style="42"/>
    <col min="2" max="2" width="15.7109375" style="42" customWidth="1"/>
    <col min="3" max="3" width="2.28515625" style="42" customWidth="1"/>
    <col min="4" max="4" width="11.42578125" style="485" customWidth="1"/>
    <col min="5" max="5" width="11.140625" style="485" customWidth="1"/>
    <col min="6" max="6" width="1" style="42" customWidth="1"/>
    <col min="7" max="7" width="12" style="485" customWidth="1"/>
    <col min="8" max="8" width="1.7109375" style="491" customWidth="1"/>
    <col min="9" max="9" width="8.140625" style="485" customWidth="1"/>
    <col min="10" max="10" width="1.5703125" style="485" customWidth="1"/>
    <col min="11" max="11" width="5.42578125" style="485" customWidth="1"/>
    <col min="12" max="12" width="1.42578125" style="491" customWidth="1"/>
    <col min="13" max="13" width="10.85546875" style="42" customWidth="1"/>
    <col min="14" max="14" width="1.85546875" style="491" customWidth="1"/>
    <col min="15" max="15" width="11.5703125" style="42" customWidth="1"/>
    <col min="16" max="16384" width="9.140625" style="299"/>
  </cols>
  <sheetData>
    <row r="2" spans="1:15">
      <c r="B2" s="723" t="s">
        <v>336</v>
      </c>
      <c r="C2" s="723"/>
      <c r="D2" s="723"/>
      <c r="E2" s="723"/>
      <c r="F2" s="723"/>
      <c r="G2" s="723"/>
      <c r="H2" s="723"/>
      <c r="I2" s="723"/>
      <c r="J2" s="723"/>
      <c r="K2" s="723"/>
      <c r="L2" s="723"/>
      <c r="M2" s="723"/>
      <c r="N2" s="723"/>
      <c r="O2" s="723"/>
    </row>
    <row r="3" spans="1:15" ht="15" customHeight="1">
      <c r="A3" s="304"/>
      <c r="B3" s="463"/>
      <c r="C3" s="464"/>
      <c r="D3" s="724" t="s">
        <v>964</v>
      </c>
      <c r="E3" s="724"/>
      <c r="F3" s="724"/>
      <c r="G3" s="724"/>
      <c r="H3" s="724"/>
      <c r="I3" s="724"/>
      <c r="J3" s="725"/>
      <c r="K3" s="724"/>
      <c r="L3" s="465"/>
      <c r="M3" s="726" t="s">
        <v>337</v>
      </c>
      <c r="N3" s="598"/>
      <c r="O3" s="726" t="s">
        <v>338</v>
      </c>
    </row>
    <row r="4" spans="1:15" ht="32.25" customHeight="1">
      <c r="A4" s="304"/>
      <c r="B4" s="466"/>
      <c r="C4" s="109"/>
      <c r="F4" s="104"/>
      <c r="G4" s="724" t="s">
        <v>965</v>
      </c>
      <c r="H4" s="724"/>
      <c r="I4" s="724"/>
      <c r="J4" s="101"/>
      <c r="K4" s="107" t="s">
        <v>341</v>
      </c>
      <c r="L4" s="466"/>
      <c r="M4" s="727"/>
      <c r="N4" s="547"/>
      <c r="O4" s="727"/>
    </row>
    <row r="5" spans="1:15" s="473" customFormat="1" ht="52.5" customHeight="1">
      <c r="A5" s="467"/>
      <c r="B5" s="468"/>
      <c r="C5" s="468"/>
      <c r="D5" s="600" t="s">
        <v>339</v>
      </c>
      <c r="E5" s="600" t="s">
        <v>340</v>
      </c>
      <c r="F5" s="107"/>
      <c r="G5" s="469" t="s">
        <v>342</v>
      </c>
      <c r="H5" s="470"/>
      <c r="I5" s="469" t="s">
        <v>343</v>
      </c>
      <c r="J5" s="471"/>
      <c r="K5" s="107"/>
      <c r="L5" s="472"/>
      <c r="M5" s="728"/>
      <c r="N5" s="599"/>
      <c r="O5" s="728"/>
    </row>
    <row r="6" spans="1:15" s="473" customFormat="1" ht="14.25" customHeight="1">
      <c r="A6" s="467"/>
      <c r="B6" s="474" t="s">
        <v>17</v>
      </c>
      <c r="C6" s="109"/>
      <c r="D6" s="475"/>
      <c r="E6" s="475"/>
      <c r="F6" s="104"/>
      <c r="G6" s="476"/>
      <c r="H6" s="477"/>
      <c r="I6" s="476"/>
      <c r="J6" s="478"/>
      <c r="K6" s="104"/>
      <c r="L6" s="466"/>
      <c r="M6" s="104"/>
      <c r="N6" s="466"/>
      <c r="O6" s="104"/>
    </row>
    <row r="7" spans="1:15" ht="16.5">
      <c r="B7" s="111" t="s">
        <v>42</v>
      </c>
      <c r="C7" s="111"/>
      <c r="D7" s="479">
        <v>1</v>
      </c>
      <c r="E7" s="479">
        <v>1</v>
      </c>
      <c r="F7" s="112"/>
      <c r="G7" s="479">
        <v>1</v>
      </c>
      <c r="H7" s="480"/>
      <c r="I7" s="479"/>
      <c r="J7" s="479"/>
      <c r="K7" s="479">
        <v>1</v>
      </c>
      <c r="L7" s="480"/>
      <c r="M7" s="479">
        <v>1</v>
      </c>
      <c r="N7" s="481">
        <v>5</v>
      </c>
      <c r="O7" s="480" t="s">
        <v>344</v>
      </c>
    </row>
    <row r="8" spans="1:15" ht="16.5">
      <c r="B8" s="95" t="s">
        <v>26</v>
      </c>
      <c r="C8" s="95"/>
      <c r="D8" s="482"/>
      <c r="E8" s="482"/>
      <c r="F8" s="96"/>
      <c r="G8" s="482"/>
      <c r="H8" s="408"/>
      <c r="I8" s="482"/>
      <c r="J8" s="482"/>
      <c r="K8" s="482"/>
      <c r="L8" s="408"/>
      <c r="M8" s="482">
        <v>1</v>
      </c>
      <c r="N8" s="483">
        <v>5</v>
      </c>
      <c r="O8" s="408" t="s">
        <v>345</v>
      </c>
    </row>
    <row r="9" spans="1:15" ht="16.5">
      <c r="B9" s="111" t="s">
        <v>20</v>
      </c>
      <c r="C9" s="111"/>
      <c r="D9" s="479">
        <v>1</v>
      </c>
      <c r="E9" s="479">
        <v>1</v>
      </c>
      <c r="F9" s="112"/>
      <c r="G9" s="479">
        <v>1</v>
      </c>
      <c r="H9" s="484"/>
      <c r="I9" s="479"/>
      <c r="J9" s="479"/>
      <c r="K9" s="479"/>
      <c r="L9" s="480"/>
      <c r="M9" s="479"/>
      <c r="N9" s="480"/>
      <c r="O9" s="480" t="s">
        <v>344</v>
      </c>
    </row>
    <row r="10" spans="1:15">
      <c r="B10" s="95" t="s">
        <v>21</v>
      </c>
      <c r="C10" s="95"/>
      <c r="D10" s="482">
        <v>1</v>
      </c>
      <c r="E10" s="482"/>
      <c r="F10" s="96"/>
      <c r="G10" s="482">
        <v>1</v>
      </c>
      <c r="H10" s="408"/>
      <c r="I10" s="482"/>
      <c r="J10" s="482"/>
      <c r="K10" s="482"/>
      <c r="L10" s="408"/>
      <c r="M10" s="482"/>
      <c r="N10" s="408"/>
      <c r="O10" s="408" t="s">
        <v>345</v>
      </c>
    </row>
    <row r="11" spans="1:15" ht="16.5">
      <c r="B11" s="111" t="s">
        <v>49</v>
      </c>
      <c r="C11" s="111"/>
      <c r="D11" s="479"/>
      <c r="E11" s="479"/>
      <c r="F11" s="112"/>
      <c r="G11" s="479">
        <v>1</v>
      </c>
      <c r="H11" s="484"/>
      <c r="I11" s="479"/>
      <c r="J11" s="479"/>
      <c r="K11" s="479"/>
      <c r="L11" s="480"/>
      <c r="M11" s="479">
        <v>1</v>
      </c>
      <c r="N11" s="481">
        <v>5</v>
      </c>
      <c r="O11" s="480" t="s">
        <v>345</v>
      </c>
    </row>
    <row r="12" spans="1:15" ht="16.5">
      <c r="B12" s="95" t="s">
        <v>52</v>
      </c>
      <c r="C12" s="95"/>
      <c r="D12" s="482"/>
      <c r="E12" s="482"/>
      <c r="F12" s="96"/>
      <c r="G12" s="482">
        <v>1</v>
      </c>
      <c r="H12" s="483">
        <v>3</v>
      </c>
      <c r="I12" s="482"/>
      <c r="J12" s="482"/>
      <c r="K12" s="482"/>
      <c r="L12" s="408"/>
      <c r="M12" s="482">
        <v>1</v>
      </c>
      <c r="N12" s="408"/>
      <c r="O12" s="408" t="s">
        <v>345</v>
      </c>
    </row>
    <row r="13" spans="1:15" ht="16.5">
      <c r="B13" s="111" t="s">
        <v>22</v>
      </c>
      <c r="C13" s="111"/>
      <c r="D13" s="479"/>
      <c r="E13" s="479"/>
      <c r="F13" s="112"/>
      <c r="G13" s="479">
        <v>1</v>
      </c>
      <c r="H13" s="481">
        <v>3</v>
      </c>
      <c r="I13" s="479"/>
      <c r="J13" s="479"/>
      <c r="K13" s="479"/>
      <c r="L13" s="480"/>
      <c r="M13" s="479">
        <v>1</v>
      </c>
      <c r="N13" s="481">
        <v>3</v>
      </c>
      <c r="O13" s="480" t="s">
        <v>345</v>
      </c>
    </row>
    <row r="14" spans="1:15">
      <c r="B14" s="95" t="s">
        <v>24</v>
      </c>
      <c r="C14" s="95"/>
      <c r="D14" s="482">
        <v>1</v>
      </c>
      <c r="E14" s="482"/>
      <c r="F14" s="96"/>
      <c r="G14" s="482"/>
      <c r="H14" s="408"/>
      <c r="I14" s="482">
        <v>1</v>
      </c>
      <c r="J14" s="482"/>
      <c r="K14" s="482"/>
      <c r="L14" s="408"/>
      <c r="M14" s="482"/>
      <c r="N14" s="408"/>
      <c r="O14" s="408" t="s">
        <v>345</v>
      </c>
    </row>
    <row r="15" spans="1:15">
      <c r="B15" s="111" t="s">
        <v>89</v>
      </c>
      <c r="C15" s="111"/>
      <c r="D15" s="479"/>
      <c r="E15" s="479"/>
      <c r="F15" s="112"/>
      <c r="G15" s="479"/>
      <c r="H15" s="480"/>
      <c r="I15" s="479"/>
      <c r="J15" s="479"/>
      <c r="K15" s="479"/>
      <c r="L15" s="480"/>
      <c r="M15" s="479">
        <v>1</v>
      </c>
      <c r="N15" s="480"/>
      <c r="O15" s="480" t="s">
        <v>345</v>
      </c>
    </row>
    <row r="16" spans="1:15" ht="16.5">
      <c r="B16" s="95" t="s">
        <v>57</v>
      </c>
      <c r="C16" s="95"/>
      <c r="D16" s="482"/>
      <c r="E16" s="482"/>
      <c r="F16" s="96"/>
      <c r="G16" s="482">
        <v>1</v>
      </c>
      <c r="H16" s="483">
        <v>3</v>
      </c>
      <c r="K16" s="482"/>
      <c r="L16" s="408"/>
      <c r="M16" s="482">
        <v>1</v>
      </c>
      <c r="N16" s="408"/>
      <c r="O16" s="408" t="s">
        <v>345</v>
      </c>
    </row>
    <row r="17" spans="2:15" ht="16.5">
      <c r="B17" s="111" t="s">
        <v>23</v>
      </c>
      <c r="C17" s="111"/>
      <c r="D17" s="479">
        <v>1</v>
      </c>
      <c r="E17" s="479"/>
      <c r="F17" s="112"/>
      <c r="G17" s="479">
        <v>1</v>
      </c>
      <c r="H17" s="481">
        <v>3</v>
      </c>
      <c r="I17" s="479"/>
      <c r="J17" s="479"/>
      <c r="K17" s="479">
        <v>1</v>
      </c>
      <c r="L17" s="480"/>
      <c r="M17" s="479"/>
      <c r="N17" s="480"/>
      <c r="O17" s="480" t="s">
        <v>345</v>
      </c>
    </row>
    <row r="18" spans="2:15">
      <c r="B18" s="95" t="s">
        <v>25</v>
      </c>
      <c r="C18" s="95"/>
      <c r="D18" s="482"/>
      <c r="E18" s="482"/>
      <c r="F18" s="96"/>
      <c r="G18" s="482">
        <v>1</v>
      </c>
      <c r="H18" s="408"/>
      <c r="I18" s="482"/>
      <c r="J18" s="482"/>
      <c r="K18" s="482">
        <v>1</v>
      </c>
      <c r="L18" s="408"/>
      <c r="M18" s="482">
        <v>1</v>
      </c>
      <c r="N18" s="408"/>
      <c r="O18" s="408" t="s">
        <v>344</v>
      </c>
    </row>
    <row r="19" spans="2:15" ht="16.5">
      <c r="B19" s="111" t="s">
        <v>18</v>
      </c>
      <c r="C19" s="111"/>
      <c r="D19" s="479">
        <v>1</v>
      </c>
      <c r="E19" s="479"/>
      <c r="F19" s="112"/>
      <c r="G19" s="479"/>
      <c r="H19" s="480"/>
      <c r="I19" s="479"/>
      <c r="J19" s="479"/>
      <c r="K19" s="479"/>
      <c r="L19" s="480"/>
      <c r="M19" s="479">
        <v>1</v>
      </c>
      <c r="N19" s="481">
        <v>5</v>
      </c>
      <c r="O19" s="480" t="s">
        <v>345</v>
      </c>
    </row>
    <row r="20" spans="2:15" ht="6" customHeight="1">
      <c r="B20" s="95"/>
      <c r="C20" s="95"/>
      <c r="D20" s="482"/>
      <c r="E20" s="482"/>
      <c r="F20" s="96"/>
      <c r="G20" s="482"/>
      <c r="H20" s="408"/>
      <c r="I20" s="482"/>
      <c r="J20" s="482"/>
      <c r="K20" s="482"/>
      <c r="L20" s="408"/>
      <c r="M20" s="482"/>
      <c r="N20" s="408"/>
      <c r="O20" s="408"/>
    </row>
    <row r="21" spans="2:15" ht="12" customHeight="1">
      <c r="B21" s="242" t="s">
        <v>209</v>
      </c>
      <c r="C21" s="95"/>
      <c r="D21" s="482"/>
      <c r="E21" s="482"/>
      <c r="F21" s="96"/>
      <c r="G21" s="482"/>
      <c r="H21" s="408"/>
      <c r="I21" s="482"/>
      <c r="J21" s="482"/>
      <c r="K21" s="482"/>
      <c r="L21" s="408"/>
      <c r="M21" s="482"/>
      <c r="N21" s="408"/>
      <c r="O21" s="408"/>
    </row>
    <row r="22" spans="2:15">
      <c r="B22" s="111" t="s">
        <v>63</v>
      </c>
      <c r="C22" s="111"/>
      <c r="D22" s="479"/>
      <c r="E22" s="479"/>
      <c r="F22" s="112"/>
      <c r="G22" s="479"/>
      <c r="H22" s="480"/>
      <c r="I22" s="479"/>
      <c r="J22" s="479"/>
      <c r="K22" s="479"/>
      <c r="L22" s="480"/>
      <c r="M22" s="479"/>
      <c r="N22" s="480"/>
      <c r="O22" s="480" t="s">
        <v>251</v>
      </c>
    </row>
    <row r="23" spans="2:15">
      <c r="B23" s="95" t="s">
        <v>33</v>
      </c>
      <c r="C23" s="95"/>
      <c r="D23" s="482">
        <v>1</v>
      </c>
      <c r="E23" s="482"/>
      <c r="F23" s="96"/>
      <c r="G23" s="482"/>
      <c r="H23" s="408"/>
      <c r="I23" s="482"/>
      <c r="J23" s="482"/>
      <c r="K23" s="482">
        <v>1</v>
      </c>
      <c r="L23" s="408"/>
      <c r="M23" s="482"/>
      <c r="N23" s="408"/>
      <c r="O23" s="408" t="s">
        <v>345</v>
      </c>
    </row>
    <row r="24" spans="2:15">
      <c r="B24" s="111" t="s">
        <v>29</v>
      </c>
      <c r="C24" s="111"/>
      <c r="D24" s="479"/>
      <c r="E24" s="479"/>
      <c r="F24" s="112"/>
      <c r="G24" s="479"/>
      <c r="H24" s="480"/>
      <c r="I24" s="479"/>
      <c r="J24" s="479"/>
      <c r="K24" s="479"/>
      <c r="L24" s="480"/>
      <c r="M24" s="479"/>
      <c r="N24" s="480"/>
      <c r="O24" s="480" t="s">
        <v>251</v>
      </c>
    </row>
    <row r="25" spans="2:15" ht="16.5">
      <c r="B25" s="95" t="s">
        <v>67</v>
      </c>
      <c r="C25" s="95"/>
      <c r="D25" s="482"/>
      <c r="E25" s="482"/>
      <c r="F25" s="96"/>
      <c r="G25" s="482">
        <v>1</v>
      </c>
      <c r="H25" s="486"/>
      <c r="I25" s="482"/>
      <c r="J25" s="482"/>
      <c r="K25" s="482">
        <v>1</v>
      </c>
      <c r="L25" s="483">
        <v>4</v>
      </c>
      <c r="M25" s="482">
        <v>1</v>
      </c>
      <c r="N25" s="483">
        <v>6</v>
      </c>
      <c r="O25" s="408" t="s">
        <v>345</v>
      </c>
    </row>
    <row r="26" spans="2:15">
      <c r="B26" s="111" t="s">
        <v>30</v>
      </c>
      <c r="C26" s="111"/>
      <c r="D26" s="479"/>
      <c r="E26" s="479"/>
      <c r="F26" s="112"/>
      <c r="G26" s="479"/>
      <c r="H26" s="480"/>
      <c r="I26" s="479"/>
      <c r="J26" s="479"/>
      <c r="K26" s="479"/>
      <c r="L26" s="480"/>
      <c r="M26" s="479"/>
      <c r="N26" s="480"/>
      <c r="O26" s="480" t="s">
        <v>345</v>
      </c>
    </row>
    <row r="27" spans="2:15">
      <c r="B27" s="95" t="s">
        <v>68</v>
      </c>
      <c r="C27" s="95"/>
      <c r="D27" s="482"/>
      <c r="E27" s="482"/>
      <c r="F27" s="96"/>
      <c r="G27" s="482"/>
      <c r="H27" s="408"/>
      <c r="I27" s="482">
        <v>1</v>
      </c>
      <c r="J27" s="482"/>
      <c r="K27" s="482">
        <v>1</v>
      </c>
      <c r="L27" s="408"/>
      <c r="M27" s="482"/>
      <c r="N27" s="408"/>
      <c r="O27" s="408" t="s">
        <v>345</v>
      </c>
    </row>
    <row r="28" spans="2:15" ht="16.5">
      <c r="B28" s="111" t="s">
        <v>72</v>
      </c>
      <c r="C28" s="111"/>
      <c r="D28" s="479"/>
      <c r="E28" s="479"/>
      <c r="F28" s="112"/>
      <c r="G28" s="479">
        <v>1</v>
      </c>
      <c r="H28" s="484"/>
      <c r="I28" s="479"/>
      <c r="J28" s="479"/>
      <c r="K28" s="479"/>
      <c r="L28" s="480"/>
      <c r="M28" s="479"/>
      <c r="N28" s="480"/>
      <c r="O28" s="480" t="s">
        <v>345</v>
      </c>
    </row>
    <row r="29" spans="2:15" ht="16.5">
      <c r="B29" s="95" t="s">
        <v>73</v>
      </c>
      <c r="C29" s="95"/>
      <c r="D29" s="482">
        <v>1</v>
      </c>
      <c r="E29" s="482">
        <v>1</v>
      </c>
      <c r="F29" s="96"/>
      <c r="G29" s="482">
        <v>1</v>
      </c>
      <c r="H29" s="486"/>
      <c r="I29" s="482"/>
      <c r="J29" s="482"/>
      <c r="K29" s="482">
        <v>1</v>
      </c>
      <c r="L29" s="408"/>
      <c r="M29" s="482"/>
      <c r="N29" s="408"/>
      <c r="O29" s="408" t="s">
        <v>345</v>
      </c>
    </row>
    <row r="30" spans="2:15">
      <c r="B30" s="111" t="s">
        <v>34</v>
      </c>
      <c r="C30" s="111"/>
      <c r="D30" s="479"/>
      <c r="E30" s="479"/>
      <c r="F30" s="112"/>
      <c r="G30" s="479"/>
      <c r="H30" s="480"/>
      <c r="I30" s="479">
        <v>1</v>
      </c>
      <c r="J30" s="479"/>
      <c r="K30" s="479"/>
      <c r="L30" s="480"/>
      <c r="M30" s="479"/>
      <c r="N30" s="480"/>
      <c r="O30" s="480" t="s">
        <v>345</v>
      </c>
    </row>
    <row r="31" spans="2:15" ht="16.5">
      <c r="B31" s="95" t="s">
        <v>80</v>
      </c>
      <c r="C31" s="95"/>
      <c r="D31" s="482">
        <v>1</v>
      </c>
      <c r="E31" s="482"/>
      <c r="F31" s="96"/>
      <c r="G31" s="482">
        <v>1</v>
      </c>
      <c r="H31" s="486"/>
      <c r="K31" s="482">
        <v>1</v>
      </c>
      <c r="L31" s="408"/>
      <c r="M31" s="482"/>
      <c r="N31" s="408"/>
      <c r="O31" s="408" t="s">
        <v>345</v>
      </c>
    </row>
    <row r="32" spans="2:15" ht="16.5">
      <c r="B32" s="111" t="s">
        <v>81</v>
      </c>
      <c r="C32" s="111"/>
      <c r="D32" s="479">
        <v>1</v>
      </c>
      <c r="E32" s="479"/>
      <c r="F32" s="112"/>
      <c r="G32" s="479">
        <v>1</v>
      </c>
      <c r="H32" s="484"/>
      <c r="I32" s="479"/>
      <c r="J32" s="479"/>
      <c r="K32" s="479"/>
      <c r="L32" s="480"/>
      <c r="M32" s="479">
        <v>1</v>
      </c>
      <c r="N32" s="480"/>
      <c r="O32" s="480" t="s">
        <v>345</v>
      </c>
    </row>
    <row r="33" spans="2:15">
      <c r="B33" s="95" t="s">
        <v>210</v>
      </c>
      <c r="C33" s="95"/>
      <c r="D33" s="482"/>
      <c r="E33" s="482"/>
      <c r="F33" s="96"/>
      <c r="G33" s="482"/>
      <c r="H33" s="408"/>
      <c r="I33" s="482"/>
      <c r="J33" s="482"/>
      <c r="K33" s="482"/>
      <c r="L33" s="408"/>
      <c r="M33" s="482"/>
      <c r="N33" s="408"/>
      <c r="O33" s="408" t="s">
        <v>345</v>
      </c>
    </row>
    <row r="34" spans="2:15">
      <c r="B34" s="111" t="s">
        <v>82</v>
      </c>
      <c r="C34" s="111"/>
      <c r="D34" s="479"/>
      <c r="E34" s="479"/>
      <c r="F34" s="112"/>
      <c r="G34" s="479"/>
      <c r="H34" s="480"/>
      <c r="I34" s="479"/>
      <c r="J34" s="479"/>
      <c r="K34" s="479"/>
      <c r="L34" s="480"/>
      <c r="M34" s="479"/>
      <c r="N34" s="480"/>
      <c r="O34" s="480" t="s">
        <v>251</v>
      </c>
    </row>
    <row r="35" spans="2:15">
      <c r="B35" s="95" t="s">
        <v>83</v>
      </c>
      <c r="C35" s="95"/>
      <c r="D35" s="482"/>
      <c r="E35" s="482"/>
      <c r="F35" s="96"/>
      <c r="G35" s="482"/>
      <c r="H35" s="408"/>
      <c r="I35" s="482"/>
      <c r="J35" s="482"/>
      <c r="K35" s="482"/>
      <c r="L35" s="408"/>
      <c r="M35" s="482"/>
      <c r="N35" s="408"/>
      <c r="O35" s="408" t="s">
        <v>345</v>
      </c>
    </row>
    <row r="36" spans="2:15">
      <c r="B36" s="111" t="s">
        <v>85</v>
      </c>
      <c r="C36" s="111"/>
      <c r="D36" s="479"/>
      <c r="E36" s="479"/>
      <c r="F36" s="112"/>
      <c r="G36" s="479"/>
      <c r="H36" s="480"/>
      <c r="I36" s="479"/>
      <c r="J36" s="479"/>
      <c r="K36" s="479"/>
      <c r="L36" s="480"/>
      <c r="M36" s="479"/>
      <c r="N36" s="480"/>
      <c r="O36" s="480" t="s">
        <v>345</v>
      </c>
    </row>
    <row r="37" spans="2:15" ht="6" customHeight="1">
      <c r="B37" s="119"/>
      <c r="C37" s="119"/>
      <c r="D37" s="487"/>
      <c r="E37" s="487"/>
      <c r="F37" s="488"/>
      <c r="G37" s="487"/>
      <c r="H37" s="488"/>
      <c r="I37" s="487"/>
      <c r="J37" s="487"/>
      <c r="K37" s="487"/>
      <c r="L37" s="488"/>
      <c r="M37" s="487"/>
      <c r="N37" s="488"/>
      <c r="O37" s="488"/>
    </row>
    <row r="38" spans="2:15" ht="18.75" customHeight="1">
      <c r="B38" s="722" t="s">
        <v>346</v>
      </c>
      <c r="C38" s="722"/>
      <c r="D38" s="722"/>
      <c r="E38" s="722"/>
      <c r="F38" s="722"/>
      <c r="G38" s="722"/>
      <c r="H38" s="722"/>
      <c r="I38" s="722"/>
      <c r="J38" s="722"/>
      <c r="K38" s="722"/>
      <c r="L38" s="722"/>
      <c r="M38" s="722"/>
      <c r="N38" s="722"/>
      <c r="O38" s="722"/>
    </row>
    <row r="39" spans="2:15" ht="12" customHeight="1">
      <c r="B39" s="720" t="s">
        <v>966</v>
      </c>
      <c r="C39" s="720"/>
      <c r="D39" s="720"/>
      <c r="E39" s="720"/>
      <c r="F39" s="720"/>
      <c r="G39" s="720"/>
      <c r="H39" s="720"/>
      <c r="I39" s="720"/>
      <c r="J39" s="720"/>
      <c r="K39" s="720"/>
      <c r="L39" s="720"/>
      <c r="M39" s="720"/>
      <c r="N39" s="720"/>
      <c r="O39" s="720"/>
    </row>
    <row r="40" spans="2:15" ht="55.5" customHeight="1">
      <c r="B40" s="720" t="s">
        <v>967</v>
      </c>
      <c r="C40" s="720"/>
      <c r="D40" s="720"/>
      <c r="E40" s="720"/>
      <c r="F40" s="720"/>
      <c r="G40" s="720"/>
      <c r="H40" s="720"/>
      <c r="I40" s="720"/>
      <c r="J40" s="720"/>
      <c r="K40" s="720"/>
      <c r="L40" s="720"/>
      <c r="M40" s="720"/>
      <c r="N40" s="720"/>
      <c r="O40" s="720"/>
    </row>
    <row r="41" spans="2:15">
      <c r="B41" s="217" t="s">
        <v>968</v>
      </c>
      <c r="C41" s="354"/>
      <c r="D41" s="489"/>
      <c r="E41" s="489"/>
      <c r="F41" s="354"/>
      <c r="G41" s="489"/>
      <c r="H41" s="490"/>
      <c r="I41" s="489"/>
      <c r="J41" s="489"/>
      <c r="K41" s="489"/>
      <c r="L41" s="490"/>
      <c r="M41" s="354"/>
      <c r="N41" s="490"/>
      <c r="O41" s="354"/>
    </row>
    <row r="42" spans="2:15">
      <c r="B42" s="217" t="s">
        <v>969</v>
      </c>
      <c r="C42" s="354"/>
      <c r="D42" s="489"/>
      <c r="E42" s="489"/>
      <c r="F42" s="354"/>
      <c r="G42" s="489"/>
      <c r="H42" s="490"/>
      <c r="I42" s="489"/>
      <c r="J42" s="489"/>
      <c r="K42" s="489"/>
      <c r="L42" s="490"/>
      <c r="M42" s="354"/>
      <c r="N42" s="490"/>
      <c r="O42" s="354"/>
    </row>
    <row r="43" spans="2:15" ht="17.25" customHeight="1">
      <c r="B43" s="217" t="s">
        <v>970</v>
      </c>
      <c r="D43" s="42"/>
      <c r="E43" s="42"/>
      <c r="G43" s="42"/>
      <c r="H43" s="42"/>
      <c r="I43" s="42"/>
      <c r="J43" s="42"/>
      <c r="K43" s="42"/>
      <c r="L43" s="42"/>
      <c r="N43" s="42"/>
    </row>
    <row r="44" spans="2:15" ht="25.5" customHeight="1">
      <c r="B44" s="721" t="s">
        <v>971</v>
      </c>
      <c r="C44" s="721"/>
      <c r="D44" s="721"/>
      <c r="E44" s="721"/>
      <c r="F44" s="721"/>
      <c r="G44" s="721"/>
      <c r="H44" s="721"/>
      <c r="I44" s="721"/>
      <c r="J44" s="721"/>
      <c r="K44" s="721"/>
      <c r="L44" s="721"/>
      <c r="M44" s="721"/>
      <c r="N44" s="721"/>
      <c r="O44" s="721"/>
    </row>
    <row r="45" spans="2:15">
      <c r="B45" s="720"/>
      <c r="C45" s="720"/>
      <c r="D45" s="720"/>
      <c r="E45" s="720"/>
      <c r="F45" s="720"/>
      <c r="G45" s="720"/>
      <c r="H45" s="720"/>
      <c r="I45" s="720"/>
      <c r="J45" s="720"/>
      <c r="K45" s="720"/>
      <c r="L45" s="720"/>
      <c r="M45" s="720"/>
      <c r="N45" s="720"/>
      <c r="O45" s="720"/>
    </row>
    <row r="46" spans="2:15">
      <c r="B46" s="217"/>
      <c r="C46" s="354"/>
      <c r="D46" s="489"/>
      <c r="E46" s="489"/>
      <c r="F46" s="354"/>
      <c r="G46" s="489"/>
      <c r="H46" s="490"/>
      <c r="I46" s="489"/>
      <c r="J46" s="489"/>
      <c r="K46" s="489"/>
      <c r="L46" s="490"/>
      <c r="M46" s="354"/>
      <c r="N46" s="490"/>
      <c r="O46" s="354"/>
    </row>
    <row r="47" spans="2:15">
      <c r="B47" s="217"/>
      <c r="C47" s="354"/>
      <c r="D47" s="489"/>
      <c r="E47" s="489"/>
      <c r="F47" s="354"/>
      <c r="G47" s="489"/>
      <c r="H47" s="490"/>
      <c r="I47" s="489"/>
      <c r="J47" s="489"/>
      <c r="K47" s="489"/>
      <c r="L47" s="490"/>
      <c r="M47" s="354"/>
      <c r="N47" s="490"/>
      <c r="O47" s="354"/>
    </row>
    <row r="48" spans="2:15">
      <c r="B48" s="721"/>
      <c r="C48" s="721"/>
      <c r="D48" s="721"/>
      <c r="E48" s="721"/>
      <c r="F48" s="721"/>
      <c r="G48" s="721"/>
      <c r="H48" s="721"/>
      <c r="I48" s="721"/>
      <c r="J48" s="721"/>
      <c r="K48" s="721"/>
      <c r="L48" s="721"/>
      <c r="M48" s="721"/>
      <c r="N48" s="721"/>
      <c r="O48" s="721"/>
    </row>
  </sheetData>
  <mergeCells count="11">
    <mergeCell ref="B38:O38"/>
    <mergeCell ref="B2:O2"/>
    <mergeCell ref="D3:K3"/>
    <mergeCell ref="M3:M5"/>
    <mergeCell ref="O3:O5"/>
    <mergeCell ref="G4:I4"/>
    <mergeCell ref="B39:O39"/>
    <mergeCell ref="B40:O40"/>
    <mergeCell ref="B44:O44"/>
    <mergeCell ref="B45:O45"/>
    <mergeCell ref="B48:O48"/>
  </mergeCells>
  <conditionalFormatting sqref="D7:G7 I7:L7">
    <cfRule type="iconSet" priority="109">
      <iconSet iconSet="3Symbols" showValue="0">
        <cfvo type="percent" val="0"/>
        <cfvo type="percent" val="33"/>
        <cfvo type="percent" val="67"/>
      </iconSet>
    </cfRule>
  </conditionalFormatting>
  <conditionalFormatting sqref="I12:J12 D10:G10 I10:L10">
    <cfRule type="iconSet" priority="108">
      <iconSet iconSet="3Symbols" showValue="0">
        <cfvo type="percent" val="0"/>
        <cfvo type="percent" val="33"/>
        <cfvo type="percent" val="67"/>
      </iconSet>
    </cfRule>
  </conditionalFormatting>
  <conditionalFormatting sqref="D17:G17 I17:L17">
    <cfRule type="iconSet" priority="107">
      <iconSet iconSet="3Symbols" showValue="0">
        <cfvo type="percent" val="0"/>
        <cfvo type="percent" val="33"/>
        <cfvo type="percent" val="67"/>
      </iconSet>
    </cfRule>
  </conditionalFormatting>
  <conditionalFormatting sqref="G18 I18:L18">
    <cfRule type="iconSet" priority="106">
      <iconSet iconSet="3Symbols" showValue="0">
        <cfvo type="percent" val="0"/>
        <cfvo type="percent" val="33"/>
        <cfvo type="percent" val="67"/>
      </iconSet>
    </cfRule>
  </conditionalFormatting>
  <conditionalFormatting sqref="D19">
    <cfRule type="iconSet" priority="105">
      <iconSet iconSet="3Symbols" showValue="0">
        <cfvo type="percent" val="0"/>
        <cfvo type="percent" val="33"/>
        <cfvo type="percent" val="67"/>
      </iconSet>
    </cfRule>
  </conditionalFormatting>
  <conditionalFormatting sqref="D22:G22 I22:J22">
    <cfRule type="iconSet" priority="104">
      <iconSet iconSet="3Symbols" showValue="0">
        <cfvo type="percent" val="0"/>
        <cfvo type="percent" val="33"/>
        <cfvo type="percent" val="67"/>
      </iconSet>
    </cfRule>
  </conditionalFormatting>
  <conditionalFormatting sqref="D23:G23 I23:L23">
    <cfRule type="iconSet" priority="103">
      <iconSet iconSet="3Symbols" showValue="0">
        <cfvo type="percent" val="0"/>
        <cfvo type="percent" val="33"/>
        <cfvo type="percent" val="67"/>
      </iconSet>
    </cfRule>
  </conditionalFormatting>
  <conditionalFormatting sqref="G26 I26:L26">
    <cfRule type="iconSet" priority="102">
      <iconSet iconSet="3Symbols" showValue="0">
        <cfvo type="percent" val="0"/>
        <cfvo type="percent" val="33"/>
        <cfvo type="percent" val="67"/>
      </iconSet>
    </cfRule>
  </conditionalFormatting>
  <conditionalFormatting sqref="I30:J30">
    <cfRule type="iconSet" priority="101">
      <iconSet iconSet="3Symbols" showValue="0">
        <cfvo type="percent" val="0"/>
        <cfvo type="percent" val="33"/>
        <cfvo type="percent" val="67"/>
      </iconSet>
    </cfRule>
  </conditionalFormatting>
  <conditionalFormatting sqref="G13">
    <cfRule type="iconSet" priority="100">
      <iconSet iconSet="3Symbols" showValue="0">
        <cfvo type="percent" val="0"/>
        <cfvo type="percent" val="33"/>
        <cfvo type="percent" val="67"/>
      </iconSet>
    </cfRule>
  </conditionalFormatting>
  <conditionalFormatting sqref="I27:L27">
    <cfRule type="iconSet" priority="99">
      <iconSet iconSet="3Symbols" showValue="0">
        <cfvo type="percent" val="0"/>
        <cfvo type="percent" val="33"/>
        <cfvo type="percent" val="67"/>
      </iconSet>
    </cfRule>
  </conditionalFormatting>
  <conditionalFormatting sqref="D14:F14 I14:J14">
    <cfRule type="iconSet" priority="98">
      <iconSet iconSet="3Symbols" showValue="0">
        <cfvo type="percent" val="0"/>
        <cfvo type="percent" val="33"/>
        <cfvo type="percent" val="67"/>
      </iconSet>
    </cfRule>
  </conditionalFormatting>
  <conditionalFormatting sqref="G14">
    <cfRule type="iconSet" priority="97">
      <iconSet iconSet="3Symbols" showValue="0">
        <cfvo type="percent" val="0"/>
        <cfvo type="percent" val="33"/>
        <cfvo type="percent" val="67"/>
      </iconSet>
    </cfRule>
  </conditionalFormatting>
  <conditionalFormatting sqref="K12:L12 G12">
    <cfRule type="iconSet" priority="96">
      <iconSet iconSet="3Symbols" showValue="0">
        <cfvo type="percent" val="0"/>
        <cfvo type="percent" val="33"/>
        <cfvo type="percent" val="67"/>
      </iconSet>
    </cfRule>
  </conditionalFormatting>
  <conditionalFormatting sqref="K13:L13 G13">
    <cfRule type="iconSet" priority="95">
      <iconSet iconSet="3Symbols" showValue="0">
        <cfvo type="percent" val="0"/>
        <cfvo type="percent" val="33"/>
        <cfvo type="percent" val="67"/>
      </iconSet>
    </cfRule>
  </conditionalFormatting>
  <conditionalFormatting sqref="K11:L11 D11:G11">
    <cfRule type="iconSet" priority="94">
      <iconSet iconSet="3Symbols" showValue="0">
        <cfvo type="percent" val="0"/>
        <cfvo type="percent" val="33"/>
        <cfvo type="percent" val="67"/>
      </iconSet>
    </cfRule>
  </conditionalFormatting>
  <conditionalFormatting sqref="K9:L9 D9:G9">
    <cfRule type="iconSet" priority="93">
      <iconSet iconSet="3Symbols" showValue="0">
        <cfvo type="percent" val="0"/>
        <cfvo type="percent" val="33"/>
        <cfvo type="percent" val="67"/>
      </iconSet>
    </cfRule>
  </conditionalFormatting>
  <conditionalFormatting sqref="K16:L16 G16">
    <cfRule type="iconSet" priority="92">
      <iconSet iconSet="3Symbols" showValue="0">
        <cfvo type="percent" val="0"/>
        <cfvo type="percent" val="33"/>
        <cfvo type="percent" val="67"/>
      </iconSet>
    </cfRule>
  </conditionalFormatting>
  <conditionalFormatting sqref="K28:L28 G28">
    <cfRule type="iconSet" priority="91">
      <iconSet iconSet="3Symbols" showValue="0">
        <cfvo type="percent" val="0"/>
        <cfvo type="percent" val="33"/>
        <cfvo type="percent" val="67"/>
      </iconSet>
    </cfRule>
  </conditionalFormatting>
  <conditionalFormatting sqref="K29:L29 D29:G29">
    <cfRule type="iconSet" priority="90">
      <iconSet iconSet="3Symbols" showValue="0">
        <cfvo type="percent" val="0"/>
        <cfvo type="percent" val="33"/>
        <cfvo type="percent" val="67"/>
      </iconSet>
    </cfRule>
  </conditionalFormatting>
  <conditionalFormatting sqref="K32:L32 D32:G32">
    <cfRule type="iconSet" priority="89">
      <iconSet iconSet="3Symbols" showValue="0">
        <cfvo type="percent" val="0"/>
        <cfvo type="percent" val="33"/>
        <cfvo type="percent" val="67"/>
      </iconSet>
    </cfRule>
  </conditionalFormatting>
  <conditionalFormatting sqref="G23">
    <cfRule type="iconSet" priority="88">
      <iconSet iconSet="3Symbols" showValue="0">
        <cfvo type="percent" val="0"/>
        <cfvo type="percent" val="33"/>
        <cfvo type="percent" val="67"/>
      </iconSet>
    </cfRule>
  </conditionalFormatting>
  <conditionalFormatting sqref="G24">
    <cfRule type="iconSet" priority="87">
      <iconSet iconSet="3Symbols" showValue="0">
        <cfvo type="percent" val="0"/>
        <cfvo type="percent" val="33"/>
        <cfvo type="percent" val="67"/>
      </iconSet>
    </cfRule>
  </conditionalFormatting>
  <conditionalFormatting sqref="I28:J28">
    <cfRule type="iconSet" priority="86">
      <iconSet iconSet="3Symbols" showValue="0">
        <cfvo type="percent" val="0"/>
        <cfvo type="percent" val="33"/>
        <cfvo type="percent" val="67"/>
      </iconSet>
    </cfRule>
  </conditionalFormatting>
  <conditionalFormatting sqref="G25 K25">
    <cfRule type="iconSet" priority="85">
      <iconSet iconSet="3Symbols" showValue="0">
        <cfvo type="percent" val="0"/>
        <cfvo type="percent" val="33"/>
        <cfvo type="percent" val="67"/>
      </iconSet>
    </cfRule>
  </conditionalFormatting>
  <conditionalFormatting sqref="K31:L31 D31:G31">
    <cfRule type="iconSet" priority="84">
      <iconSet iconSet="3Symbols" showValue="0">
        <cfvo type="percent" val="0"/>
        <cfvo type="percent" val="33"/>
        <cfvo type="percent" val="67"/>
      </iconSet>
    </cfRule>
  </conditionalFormatting>
  <conditionalFormatting sqref="D9:G9 I9:L9">
    <cfRule type="iconSet" priority="83">
      <iconSet iconSet="3Symbols" showValue="0">
        <cfvo type="percent" val="0"/>
        <cfvo type="percent" val="33"/>
        <cfvo type="percent" val="67"/>
      </iconSet>
    </cfRule>
  </conditionalFormatting>
  <conditionalFormatting sqref="K11:L11">
    <cfRule type="iconSet" priority="82">
      <iconSet iconSet="3Symbols" showValue="0">
        <cfvo type="percent" val="0"/>
        <cfvo type="percent" val="33"/>
        <cfvo type="percent" val="67"/>
      </iconSet>
    </cfRule>
  </conditionalFormatting>
  <conditionalFormatting sqref="D11:G11 I11:L11">
    <cfRule type="iconSet" priority="81">
      <iconSet iconSet="3Symbols" showValue="0">
        <cfvo type="percent" val="0"/>
        <cfvo type="percent" val="33"/>
        <cfvo type="percent" val="67"/>
      </iconSet>
    </cfRule>
  </conditionalFormatting>
  <conditionalFormatting sqref="K13:L13 D13:G13">
    <cfRule type="iconSet" priority="80">
      <iconSet iconSet="3Symbols" showValue="0">
        <cfvo type="percent" val="0"/>
        <cfvo type="percent" val="33"/>
        <cfvo type="percent" val="67"/>
      </iconSet>
    </cfRule>
  </conditionalFormatting>
  <conditionalFormatting sqref="K13:L13">
    <cfRule type="iconSet" priority="79">
      <iconSet iconSet="3Symbols" showValue="0">
        <cfvo type="percent" val="0"/>
        <cfvo type="percent" val="33"/>
        <cfvo type="percent" val="67"/>
      </iconSet>
    </cfRule>
  </conditionalFormatting>
  <conditionalFormatting sqref="D13:G13 I13:L13">
    <cfRule type="iconSet" priority="78">
      <iconSet iconSet="3Symbols" showValue="0">
        <cfvo type="percent" val="0"/>
        <cfvo type="percent" val="33"/>
        <cfvo type="percent" val="67"/>
      </iconSet>
    </cfRule>
  </conditionalFormatting>
  <conditionalFormatting sqref="G15">
    <cfRule type="iconSet" priority="77">
      <iconSet iconSet="3Symbols" showValue="0">
        <cfvo type="percent" val="0"/>
        <cfvo type="percent" val="33"/>
        <cfvo type="percent" val="67"/>
      </iconSet>
    </cfRule>
  </conditionalFormatting>
  <conditionalFormatting sqref="K15:L15 G15">
    <cfRule type="iconSet" priority="76">
      <iconSet iconSet="3Symbols" showValue="0">
        <cfvo type="percent" val="0"/>
        <cfvo type="percent" val="33"/>
        <cfvo type="percent" val="67"/>
      </iconSet>
    </cfRule>
  </conditionalFormatting>
  <conditionalFormatting sqref="K15:L15 D15:G15">
    <cfRule type="iconSet" priority="75">
      <iconSet iconSet="3Symbols" showValue="0">
        <cfvo type="percent" val="0"/>
        <cfvo type="percent" val="33"/>
        <cfvo type="percent" val="67"/>
      </iconSet>
    </cfRule>
  </conditionalFormatting>
  <conditionalFormatting sqref="K15:L15">
    <cfRule type="iconSet" priority="74">
      <iconSet iconSet="3Symbols" showValue="0">
        <cfvo type="percent" val="0"/>
        <cfvo type="percent" val="33"/>
        <cfvo type="percent" val="67"/>
      </iconSet>
    </cfRule>
  </conditionalFormatting>
  <conditionalFormatting sqref="D15:G15 I15:L15">
    <cfRule type="iconSet" priority="73">
      <iconSet iconSet="3Symbols" showValue="0">
        <cfvo type="percent" val="0"/>
        <cfvo type="percent" val="33"/>
        <cfvo type="percent" val="67"/>
      </iconSet>
    </cfRule>
  </conditionalFormatting>
  <conditionalFormatting sqref="G17">
    <cfRule type="iconSet" priority="72">
      <iconSet iconSet="3Symbols" showValue="0">
        <cfvo type="percent" val="0"/>
        <cfvo type="percent" val="33"/>
        <cfvo type="percent" val="67"/>
      </iconSet>
    </cfRule>
  </conditionalFormatting>
  <conditionalFormatting sqref="K17:L17 G17">
    <cfRule type="iconSet" priority="71">
      <iconSet iconSet="3Symbols" showValue="0">
        <cfvo type="percent" val="0"/>
        <cfvo type="percent" val="33"/>
        <cfvo type="percent" val="67"/>
      </iconSet>
    </cfRule>
  </conditionalFormatting>
  <conditionalFormatting sqref="K17:L17 D17:G17">
    <cfRule type="iconSet" priority="70">
      <iconSet iconSet="3Symbols" showValue="0">
        <cfvo type="percent" val="0"/>
        <cfvo type="percent" val="33"/>
        <cfvo type="percent" val="67"/>
      </iconSet>
    </cfRule>
  </conditionalFormatting>
  <conditionalFormatting sqref="K17:L17">
    <cfRule type="iconSet" priority="69">
      <iconSet iconSet="3Symbols" showValue="0">
        <cfvo type="percent" val="0"/>
        <cfvo type="percent" val="33"/>
        <cfvo type="percent" val="67"/>
      </iconSet>
    </cfRule>
  </conditionalFormatting>
  <conditionalFormatting sqref="D19:G19 I19:L19">
    <cfRule type="iconSet" priority="68">
      <iconSet iconSet="3Symbols" showValue="0">
        <cfvo type="percent" val="0"/>
        <cfvo type="percent" val="33"/>
        <cfvo type="percent" val="67"/>
      </iconSet>
    </cfRule>
  </conditionalFormatting>
  <conditionalFormatting sqref="G19">
    <cfRule type="iconSet" priority="67">
      <iconSet iconSet="3Symbols" showValue="0">
        <cfvo type="percent" val="0"/>
        <cfvo type="percent" val="33"/>
        <cfvo type="percent" val="67"/>
      </iconSet>
    </cfRule>
  </conditionalFormatting>
  <conditionalFormatting sqref="K19:L19 G19">
    <cfRule type="iconSet" priority="66">
      <iconSet iconSet="3Symbols" showValue="0">
        <cfvo type="percent" val="0"/>
        <cfvo type="percent" val="33"/>
        <cfvo type="percent" val="67"/>
      </iconSet>
    </cfRule>
  </conditionalFormatting>
  <conditionalFormatting sqref="K19:L19 D19:G19">
    <cfRule type="iconSet" priority="65">
      <iconSet iconSet="3Symbols" showValue="0">
        <cfvo type="percent" val="0"/>
        <cfvo type="percent" val="33"/>
        <cfvo type="percent" val="67"/>
      </iconSet>
    </cfRule>
  </conditionalFormatting>
  <conditionalFormatting sqref="K19:L19">
    <cfRule type="iconSet" priority="64">
      <iconSet iconSet="3Symbols" showValue="0">
        <cfvo type="percent" val="0"/>
        <cfvo type="percent" val="33"/>
        <cfvo type="percent" val="67"/>
      </iconSet>
    </cfRule>
  </conditionalFormatting>
  <conditionalFormatting sqref="D22">
    <cfRule type="iconSet" priority="63">
      <iconSet iconSet="3Symbols" showValue="0">
        <cfvo type="percent" val="0"/>
        <cfvo type="percent" val="33"/>
        <cfvo type="percent" val="67"/>
      </iconSet>
    </cfRule>
  </conditionalFormatting>
  <conditionalFormatting sqref="D22:G22 I22:L22">
    <cfRule type="iconSet" priority="62">
      <iconSet iconSet="3Symbols" showValue="0">
        <cfvo type="percent" val="0"/>
        <cfvo type="percent" val="33"/>
        <cfvo type="percent" val="67"/>
      </iconSet>
    </cfRule>
  </conditionalFormatting>
  <conditionalFormatting sqref="G22">
    <cfRule type="iconSet" priority="61">
      <iconSet iconSet="3Symbols" showValue="0">
        <cfvo type="percent" val="0"/>
        <cfvo type="percent" val="33"/>
        <cfvo type="percent" val="67"/>
      </iconSet>
    </cfRule>
  </conditionalFormatting>
  <conditionalFormatting sqref="K22:L22 G22">
    <cfRule type="iconSet" priority="60">
      <iconSet iconSet="3Symbols" showValue="0">
        <cfvo type="percent" val="0"/>
        <cfvo type="percent" val="33"/>
        <cfvo type="percent" val="67"/>
      </iconSet>
    </cfRule>
  </conditionalFormatting>
  <conditionalFormatting sqref="K22:L22 D22:G22">
    <cfRule type="iconSet" priority="59">
      <iconSet iconSet="3Symbols" showValue="0">
        <cfvo type="percent" val="0"/>
        <cfvo type="percent" val="33"/>
        <cfvo type="percent" val="67"/>
      </iconSet>
    </cfRule>
  </conditionalFormatting>
  <conditionalFormatting sqref="K22:L22">
    <cfRule type="iconSet" priority="58">
      <iconSet iconSet="3Symbols" showValue="0">
        <cfvo type="percent" val="0"/>
        <cfvo type="percent" val="33"/>
        <cfvo type="percent" val="67"/>
      </iconSet>
    </cfRule>
  </conditionalFormatting>
  <conditionalFormatting sqref="I27:J27 D25:G25 I25:K25">
    <cfRule type="iconSet" priority="57">
      <iconSet iconSet="3Symbols" showValue="0">
        <cfvo type="percent" val="0"/>
        <cfvo type="percent" val="33"/>
        <cfvo type="percent" val="67"/>
      </iconSet>
    </cfRule>
  </conditionalFormatting>
  <conditionalFormatting sqref="D32:G32 I32:L32">
    <cfRule type="iconSet" priority="56">
      <iconSet iconSet="3Symbols" showValue="0">
        <cfvo type="percent" val="0"/>
        <cfvo type="percent" val="33"/>
        <cfvo type="percent" val="67"/>
      </iconSet>
    </cfRule>
  </conditionalFormatting>
  <conditionalFormatting sqref="G33 I33:L33">
    <cfRule type="iconSet" priority="55">
      <iconSet iconSet="3Symbols" showValue="0">
        <cfvo type="percent" val="0"/>
        <cfvo type="percent" val="33"/>
        <cfvo type="percent" val="67"/>
      </iconSet>
    </cfRule>
  </conditionalFormatting>
  <conditionalFormatting sqref="D34">
    <cfRule type="iconSet" priority="54">
      <iconSet iconSet="3Symbols" showValue="0">
        <cfvo type="percent" val="0"/>
        <cfvo type="percent" val="33"/>
        <cfvo type="percent" val="67"/>
      </iconSet>
    </cfRule>
  </conditionalFormatting>
  <conditionalFormatting sqref="G28">
    <cfRule type="iconSet" priority="53">
      <iconSet iconSet="3Symbols" showValue="0">
        <cfvo type="percent" val="0"/>
        <cfvo type="percent" val="33"/>
        <cfvo type="percent" val="67"/>
      </iconSet>
    </cfRule>
  </conditionalFormatting>
  <conditionalFormatting sqref="D29:F29 I29:J29">
    <cfRule type="iconSet" priority="52">
      <iconSet iconSet="3Symbols" showValue="0">
        <cfvo type="percent" val="0"/>
        <cfvo type="percent" val="33"/>
        <cfvo type="percent" val="67"/>
      </iconSet>
    </cfRule>
  </conditionalFormatting>
  <conditionalFormatting sqref="G29">
    <cfRule type="iconSet" priority="51">
      <iconSet iconSet="3Symbols" showValue="0">
        <cfvo type="percent" val="0"/>
        <cfvo type="percent" val="33"/>
        <cfvo type="percent" val="67"/>
      </iconSet>
    </cfRule>
  </conditionalFormatting>
  <conditionalFormatting sqref="K27:L27 G27">
    <cfRule type="iconSet" priority="50">
      <iconSet iconSet="3Symbols" showValue="0">
        <cfvo type="percent" val="0"/>
        <cfvo type="percent" val="33"/>
        <cfvo type="percent" val="67"/>
      </iconSet>
    </cfRule>
  </conditionalFormatting>
  <conditionalFormatting sqref="K28:L28">
    <cfRule type="iconSet" priority="49">
      <iconSet iconSet="3Symbols" showValue="0">
        <cfvo type="percent" val="0"/>
        <cfvo type="percent" val="33"/>
        <cfvo type="percent" val="67"/>
      </iconSet>
    </cfRule>
  </conditionalFormatting>
  <conditionalFormatting sqref="K26:L26 D26:G26">
    <cfRule type="iconSet" priority="48">
      <iconSet iconSet="3Symbols" showValue="0">
        <cfvo type="percent" val="0"/>
        <cfvo type="percent" val="33"/>
        <cfvo type="percent" val="67"/>
      </iconSet>
    </cfRule>
  </conditionalFormatting>
  <conditionalFormatting sqref="K24:L24 D24:G24">
    <cfRule type="iconSet" priority="47">
      <iconSet iconSet="3Symbols" showValue="0">
        <cfvo type="percent" val="0"/>
        <cfvo type="percent" val="33"/>
        <cfvo type="percent" val="67"/>
      </iconSet>
    </cfRule>
  </conditionalFormatting>
  <conditionalFormatting sqref="K31:L31 G31">
    <cfRule type="iconSet" priority="46">
      <iconSet iconSet="3Symbols" showValue="0">
        <cfvo type="percent" val="0"/>
        <cfvo type="percent" val="33"/>
        <cfvo type="percent" val="67"/>
      </iconSet>
    </cfRule>
  </conditionalFormatting>
  <conditionalFormatting sqref="D24:G24 I24:L24">
    <cfRule type="iconSet" priority="45">
      <iconSet iconSet="3Symbols" showValue="0">
        <cfvo type="percent" val="0"/>
        <cfvo type="percent" val="33"/>
        <cfvo type="percent" val="67"/>
      </iconSet>
    </cfRule>
  </conditionalFormatting>
  <conditionalFormatting sqref="K26:L26">
    <cfRule type="iconSet" priority="44">
      <iconSet iconSet="3Symbols" showValue="0">
        <cfvo type="percent" val="0"/>
        <cfvo type="percent" val="33"/>
        <cfvo type="percent" val="67"/>
      </iconSet>
    </cfRule>
  </conditionalFormatting>
  <conditionalFormatting sqref="D26:G26 I26:L26">
    <cfRule type="iconSet" priority="43">
      <iconSet iconSet="3Symbols" showValue="0">
        <cfvo type="percent" val="0"/>
        <cfvo type="percent" val="33"/>
        <cfvo type="percent" val="67"/>
      </iconSet>
    </cfRule>
  </conditionalFormatting>
  <conditionalFormatting sqref="K28:L28 D28:G28">
    <cfRule type="iconSet" priority="42">
      <iconSet iconSet="3Symbols" showValue="0">
        <cfvo type="percent" val="0"/>
        <cfvo type="percent" val="33"/>
        <cfvo type="percent" val="67"/>
      </iconSet>
    </cfRule>
  </conditionalFormatting>
  <conditionalFormatting sqref="D28:G28 I28:L28">
    <cfRule type="iconSet" priority="41">
      <iconSet iconSet="3Symbols" showValue="0">
        <cfvo type="percent" val="0"/>
        <cfvo type="percent" val="33"/>
        <cfvo type="percent" val="67"/>
      </iconSet>
    </cfRule>
  </conditionalFormatting>
  <conditionalFormatting sqref="G30">
    <cfRule type="iconSet" priority="40">
      <iconSet iconSet="3Symbols" showValue="0">
        <cfvo type="percent" val="0"/>
        <cfvo type="percent" val="33"/>
        <cfvo type="percent" val="67"/>
      </iconSet>
    </cfRule>
  </conditionalFormatting>
  <conditionalFormatting sqref="K30:L30 G30">
    <cfRule type="iconSet" priority="39">
      <iconSet iconSet="3Symbols" showValue="0">
        <cfvo type="percent" val="0"/>
        <cfvo type="percent" val="33"/>
        <cfvo type="percent" val="67"/>
      </iconSet>
    </cfRule>
  </conditionalFormatting>
  <conditionalFormatting sqref="K30:L30 D30:G30">
    <cfRule type="iconSet" priority="38">
      <iconSet iconSet="3Symbols" showValue="0">
        <cfvo type="percent" val="0"/>
        <cfvo type="percent" val="33"/>
        <cfvo type="percent" val="67"/>
      </iconSet>
    </cfRule>
  </conditionalFormatting>
  <conditionalFormatting sqref="K30:L30">
    <cfRule type="iconSet" priority="37">
      <iconSet iconSet="3Symbols" showValue="0">
        <cfvo type="percent" val="0"/>
        <cfvo type="percent" val="33"/>
        <cfvo type="percent" val="67"/>
      </iconSet>
    </cfRule>
  </conditionalFormatting>
  <conditionalFormatting sqref="D30:G30 I30:L30">
    <cfRule type="iconSet" priority="36">
      <iconSet iconSet="3Symbols" showValue="0">
        <cfvo type="percent" val="0"/>
        <cfvo type="percent" val="33"/>
        <cfvo type="percent" val="67"/>
      </iconSet>
    </cfRule>
  </conditionalFormatting>
  <conditionalFormatting sqref="G32">
    <cfRule type="iconSet" priority="35">
      <iconSet iconSet="3Symbols" showValue="0">
        <cfvo type="percent" val="0"/>
        <cfvo type="percent" val="33"/>
        <cfvo type="percent" val="67"/>
      </iconSet>
    </cfRule>
  </conditionalFormatting>
  <conditionalFormatting sqref="K32:L32 G32">
    <cfRule type="iconSet" priority="34">
      <iconSet iconSet="3Symbols" showValue="0">
        <cfvo type="percent" val="0"/>
        <cfvo type="percent" val="33"/>
        <cfvo type="percent" val="67"/>
      </iconSet>
    </cfRule>
  </conditionalFormatting>
  <conditionalFormatting sqref="K32:L32">
    <cfRule type="iconSet" priority="33">
      <iconSet iconSet="3Symbols" showValue="0">
        <cfvo type="percent" val="0"/>
        <cfvo type="percent" val="33"/>
        <cfvo type="percent" val="67"/>
      </iconSet>
    </cfRule>
  </conditionalFormatting>
  <conditionalFormatting sqref="D34:G34 I34:L34">
    <cfRule type="iconSet" priority="32">
      <iconSet iconSet="3Symbols" showValue="0">
        <cfvo type="percent" val="0"/>
        <cfvo type="percent" val="33"/>
        <cfvo type="percent" val="67"/>
      </iconSet>
    </cfRule>
  </conditionalFormatting>
  <conditionalFormatting sqref="G34">
    <cfRule type="iconSet" priority="31">
      <iconSet iconSet="3Symbols" showValue="0">
        <cfvo type="percent" val="0"/>
        <cfvo type="percent" val="33"/>
        <cfvo type="percent" val="67"/>
      </iconSet>
    </cfRule>
  </conditionalFormatting>
  <conditionalFormatting sqref="K34:L34 G34">
    <cfRule type="iconSet" priority="30">
      <iconSet iconSet="3Symbols" showValue="0">
        <cfvo type="percent" val="0"/>
        <cfvo type="percent" val="33"/>
        <cfvo type="percent" val="67"/>
      </iconSet>
    </cfRule>
  </conditionalFormatting>
  <conditionalFormatting sqref="K34:L34 D34:G34">
    <cfRule type="iconSet" priority="29">
      <iconSet iconSet="3Symbols" showValue="0">
        <cfvo type="percent" val="0"/>
        <cfvo type="percent" val="33"/>
        <cfvo type="percent" val="67"/>
      </iconSet>
    </cfRule>
  </conditionalFormatting>
  <conditionalFormatting sqref="K34:L34">
    <cfRule type="iconSet" priority="28">
      <iconSet iconSet="3Symbols" showValue="0">
        <cfvo type="percent" val="0"/>
        <cfvo type="percent" val="33"/>
        <cfvo type="percent" val="67"/>
      </iconSet>
    </cfRule>
  </conditionalFormatting>
  <conditionalFormatting sqref="D36">
    <cfRule type="iconSet" priority="27">
      <iconSet iconSet="3Symbols" showValue="0">
        <cfvo type="percent" val="0"/>
        <cfvo type="percent" val="33"/>
        <cfvo type="percent" val="67"/>
      </iconSet>
    </cfRule>
  </conditionalFormatting>
  <conditionalFormatting sqref="D36:G36 I36:L36">
    <cfRule type="iconSet" priority="26">
      <iconSet iconSet="3Symbols" showValue="0">
        <cfvo type="percent" val="0"/>
        <cfvo type="percent" val="33"/>
        <cfvo type="percent" val="67"/>
      </iconSet>
    </cfRule>
  </conditionalFormatting>
  <conditionalFormatting sqref="G36">
    <cfRule type="iconSet" priority="25">
      <iconSet iconSet="3Symbols" showValue="0">
        <cfvo type="percent" val="0"/>
        <cfvo type="percent" val="33"/>
        <cfvo type="percent" val="67"/>
      </iconSet>
    </cfRule>
  </conditionalFormatting>
  <conditionalFormatting sqref="K36:L36 G36">
    <cfRule type="iconSet" priority="24">
      <iconSet iconSet="3Symbols" showValue="0">
        <cfvo type="percent" val="0"/>
        <cfvo type="percent" val="33"/>
        <cfvo type="percent" val="67"/>
      </iconSet>
    </cfRule>
  </conditionalFormatting>
  <conditionalFormatting sqref="K36:L36 D36:G36">
    <cfRule type="iconSet" priority="23">
      <iconSet iconSet="3Symbols" showValue="0">
        <cfvo type="percent" val="0"/>
        <cfvo type="percent" val="33"/>
        <cfvo type="percent" val="67"/>
      </iconSet>
    </cfRule>
  </conditionalFormatting>
  <conditionalFormatting sqref="K36:L36">
    <cfRule type="iconSet" priority="22">
      <iconSet iconSet="3Symbols" showValue="0">
        <cfvo type="percent" val="0"/>
        <cfvo type="percent" val="33"/>
        <cfvo type="percent" val="67"/>
      </iconSet>
    </cfRule>
  </conditionalFormatting>
  <conditionalFormatting sqref="M12:N12">
    <cfRule type="iconSet" priority="21">
      <iconSet iconSet="3Symbols" showValue="0">
        <cfvo type="percent" val="0"/>
        <cfvo type="percent" val="33"/>
        <cfvo type="percent" val="67"/>
      </iconSet>
    </cfRule>
  </conditionalFormatting>
  <conditionalFormatting sqref="M13">
    <cfRule type="iconSet" priority="20">
      <iconSet iconSet="3Symbols" showValue="0">
        <cfvo type="percent" val="0"/>
        <cfvo type="percent" val="33"/>
        <cfvo type="percent" val="67"/>
      </iconSet>
    </cfRule>
  </conditionalFormatting>
  <conditionalFormatting sqref="M16:N16">
    <cfRule type="iconSet" priority="19">
      <iconSet iconSet="3Symbols" showValue="0">
        <cfvo type="percent" val="0"/>
        <cfvo type="percent" val="33"/>
        <cfvo type="percent" val="67"/>
      </iconSet>
    </cfRule>
  </conditionalFormatting>
  <conditionalFormatting sqref="M18:N18">
    <cfRule type="iconSet" priority="18">
      <iconSet iconSet="3Symbols" showValue="0">
        <cfvo type="percent" val="0"/>
        <cfvo type="percent" val="33"/>
        <cfvo type="percent" val="67"/>
      </iconSet>
    </cfRule>
  </conditionalFormatting>
  <conditionalFormatting sqref="M25">
    <cfRule type="iconSet" priority="17">
      <iconSet iconSet="3Symbols" showValue="0">
        <cfvo type="percent" val="0"/>
        <cfvo type="percent" val="33"/>
        <cfvo type="percent" val="67"/>
      </iconSet>
    </cfRule>
  </conditionalFormatting>
  <conditionalFormatting sqref="M32:N32">
    <cfRule type="iconSet" priority="16">
      <iconSet iconSet="3Symbols" showValue="0">
        <cfvo type="percent" val="0"/>
        <cfvo type="percent" val="33"/>
        <cfvo type="percent" val="67"/>
      </iconSet>
    </cfRule>
  </conditionalFormatting>
  <conditionalFormatting sqref="M28:N28">
    <cfRule type="iconSet" priority="15">
      <iconSet iconSet="3Symbols" showValue="0">
        <cfvo type="percent" val="0"/>
        <cfvo type="percent" val="33"/>
        <cfvo type="percent" val="67"/>
      </iconSet>
    </cfRule>
  </conditionalFormatting>
  <conditionalFormatting sqref="M15:N15">
    <cfRule type="iconSet" priority="14">
      <iconSet iconSet="3Symbols" showValue="0">
        <cfvo type="percent" val="0"/>
        <cfvo type="percent" val="33"/>
        <cfvo type="percent" val="67"/>
      </iconSet>
    </cfRule>
  </conditionalFormatting>
  <conditionalFormatting sqref="M17:N17">
    <cfRule type="iconSet" priority="13">
      <iconSet iconSet="3Symbols" showValue="0">
        <cfvo type="percent" val="0"/>
        <cfvo type="percent" val="33"/>
        <cfvo type="percent" val="67"/>
      </iconSet>
    </cfRule>
  </conditionalFormatting>
  <conditionalFormatting sqref="M19">
    <cfRule type="iconSet" priority="12">
      <iconSet iconSet="3Symbols" showValue="0">
        <cfvo type="percent" val="0"/>
        <cfvo type="percent" val="33"/>
        <cfvo type="percent" val="67"/>
      </iconSet>
    </cfRule>
  </conditionalFormatting>
  <conditionalFormatting sqref="M22:N22">
    <cfRule type="iconSet" priority="11">
      <iconSet iconSet="3Symbols" showValue="0">
        <cfvo type="percent" val="0"/>
        <cfvo type="percent" val="33"/>
        <cfvo type="percent" val="67"/>
      </iconSet>
    </cfRule>
  </conditionalFormatting>
  <conditionalFormatting sqref="M27:N27">
    <cfRule type="iconSet" priority="10">
      <iconSet iconSet="3Symbols" showValue="0">
        <cfvo type="percent" val="0"/>
        <cfvo type="percent" val="33"/>
        <cfvo type="percent" val="67"/>
      </iconSet>
    </cfRule>
  </conditionalFormatting>
  <conditionalFormatting sqref="M31:N31">
    <cfRule type="iconSet" priority="9">
      <iconSet iconSet="3Symbols" showValue="0">
        <cfvo type="percent" val="0"/>
        <cfvo type="percent" val="33"/>
        <cfvo type="percent" val="67"/>
      </iconSet>
    </cfRule>
  </conditionalFormatting>
  <conditionalFormatting sqref="M33:N33">
    <cfRule type="iconSet" priority="8">
      <iconSet iconSet="3Symbols" showValue="0">
        <cfvo type="percent" val="0"/>
        <cfvo type="percent" val="33"/>
        <cfvo type="percent" val="67"/>
      </iconSet>
    </cfRule>
  </conditionalFormatting>
  <conditionalFormatting sqref="M30:N30">
    <cfRule type="iconSet" priority="7">
      <iconSet iconSet="3Symbols" showValue="0">
        <cfvo type="percent" val="0"/>
        <cfvo type="percent" val="33"/>
        <cfvo type="percent" val="67"/>
      </iconSet>
    </cfRule>
  </conditionalFormatting>
  <conditionalFormatting sqref="M34:N34">
    <cfRule type="iconSet" priority="6">
      <iconSet iconSet="3Symbols" showValue="0">
        <cfvo type="percent" val="0"/>
        <cfvo type="percent" val="33"/>
        <cfvo type="percent" val="67"/>
      </iconSet>
    </cfRule>
  </conditionalFormatting>
  <conditionalFormatting sqref="M36:N36">
    <cfRule type="iconSet" priority="5">
      <iconSet iconSet="3Symbols" showValue="0">
        <cfvo type="percent" val="0"/>
        <cfvo type="percent" val="33"/>
        <cfvo type="percent" val="67"/>
      </iconSet>
    </cfRule>
  </conditionalFormatting>
  <conditionalFormatting sqref="M15">
    <cfRule type="iconSet" priority="4">
      <iconSet iconSet="3Symbols" showValue="0">
        <cfvo type="percent" val="0"/>
        <cfvo type="percent" val="33"/>
        <cfvo type="percent" val="67"/>
      </iconSet>
    </cfRule>
  </conditionalFormatting>
  <conditionalFormatting sqref="M7">
    <cfRule type="iconSet" priority="3">
      <iconSet iconSet="3Symbols" showValue="0">
        <cfvo type="percent" val="0"/>
        <cfvo type="percent" val="33"/>
        <cfvo type="percent" val="67"/>
      </iconSet>
    </cfRule>
  </conditionalFormatting>
  <conditionalFormatting sqref="M8">
    <cfRule type="iconSet" priority="2">
      <iconSet iconSet="3Symbols" showValue="0">
        <cfvo type="percent" val="0"/>
        <cfvo type="percent" val="33"/>
        <cfvo type="percent" val="67"/>
      </iconSet>
    </cfRule>
  </conditionalFormatting>
  <conditionalFormatting sqref="M11">
    <cfRule type="iconSet" priority="1">
      <iconSet iconSet="3Symbols" showValue="0">
        <cfvo type="percent" val="0"/>
        <cfvo type="percent" val="33"/>
        <cfvo type="percent" val="67"/>
      </iconSet>
    </cfRule>
  </conditionalFormatting>
  <pageMargins left="0.7" right="0.7" top="0.75" bottom="0.75" header="0.3" footer="0.3"/>
  <pageSetup scale="84" orientation="portrait" r:id="rId1"/>
</worksheet>
</file>

<file path=xl/worksheets/sheet70.xml><?xml version="1.0" encoding="utf-8"?>
<worksheet xmlns="http://schemas.openxmlformats.org/spreadsheetml/2006/main" xmlns:r="http://schemas.openxmlformats.org/officeDocument/2006/relationships">
  <sheetPr>
    <tabColor theme="5" tint="0.59999389629810485"/>
  </sheetPr>
  <dimension ref="A1:K38"/>
  <sheetViews>
    <sheetView zoomScale="80" zoomScaleNormal="80" workbookViewId="0">
      <selection activeCell="O27" sqref="O27"/>
    </sheetView>
  </sheetViews>
  <sheetFormatPr defaultRowHeight="15"/>
  <cols>
    <col min="1" max="1" width="3.42578125" style="77" customWidth="1"/>
    <col min="2" max="2" width="3.42578125" style="50" customWidth="1"/>
    <col min="3" max="3" width="21.5703125" style="50" customWidth="1"/>
    <col min="4" max="4" width="16.85546875" style="50" customWidth="1"/>
    <col min="5" max="5" width="1" style="50" customWidth="1"/>
    <col min="6" max="7" width="7.28515625" style="50" customWidth="1"/>
    <col min="8" max="8" width="1" style="50" customWidth="1"/>
    <col min="9" max="10" width="6.85546875" style="50" customWidth="1"/>
    <col min="11" max="11" width="77.7109375" style="50" customWidth="1"/>
    <col min="12" max="16384" width="9.140625" style="50"/>
  </cols>
  <sheetData>
    <row r="1" spans="3:11" s="50" customFormat="1" ht="14.25">
      <c r="C1" s="812" t="s">
        <v>247</v>
      </c>
      <c r="D1" s="812"/>
      <c r="E1" s="812"/>
      <c r="F1" s="812"/>
      <c r="G1" s="812"/>
      <c r="H1" s="812"/>
      <c r="I1" s="812"/>
      <c r="J1" s="812"/>
      <c r="K1" s="812"/>
    </row>
    <row r="2" spans="3:11" s="50" customFormat="1" ht="76.5" customHeight="1">
      <c r="C2" s="51"/>
      <c r="D2" s="813" t="s">
        <v>838</v>
      </c>
      <c r="E2" s="52"/>
      <c r="F2" s="815" t="s">
        <v>839</v>
      </c>
      <c r="G2" s="815"/>
      <c r="H2" s="52"/>
      <c r="I2" s="816" t="s">
        <v>248</v>
      </c>
      <c r="J2" s="816"/>
      <c r="K2" s="817" t="s">
        <v>249</v>
      </c>
    </row>
    <row r="3" spans="3:11" s="50" customFormat="1" ht="45.75" customHeight="1">
      <c r="C3" s="53"/>
      <c r="D3" s="814"/>
      <c r="E3" s="54"/>
      <c r="F3" s="54" t="s">
        <v>250</v>
      </c>
      <c r="G3" s="54" t="s">
        <v>840</v>
      </c>
      <c r="H3" s="54"/>
      <c r="I3" s="54" t="s">
        <v>251</v>
      </c>
      <c r="J3" s="54" t="s">
        <v>252</v>
      </c>
      <c r="K3" s="818"/>
    </row>
    <row r="4" spans="3:11" s="82" customFormat="1" ht="25.5">
      <c r="C4" s="55" t="s">
        <v>42</v>
      </c>
      <c r="D4" s="78">
        <v>0.1</v>
      </c>
      <c r="E4" s="57"/>
      <c r="F4" s="79">
        <v>4.7</v>
      </c>
      <c r="G4" s="80">
        <v>4.5999999999999996</v>
      </c>
      <c r="H4" s="57"/>
      <c r="I4" s="81"/>
      <c r="J4" s="81"/>
      <c r="K4" s="59" t="s">
        <v>253</v>
      </c>
    </row>
    <row r="5" spans="3:11" s="82" customFormat="1" ht="12.75">
      <c r="C5" s="60" t="s">
        <v>43</v>
      </c>
      <c r="D5" s="83">
        <v>22.591609999999999</v>
      </c>
      <c r="E5" s="62"/>
      <c r="F5" s="84">
        <v>14.5</v>
      </c>
      <c r="G5" s="62">
        <v>11.22421655</v>
      </c>
      <c r="H5" s="62"/>
      <c r="I5" s="85">
        <v>1</v>
      </c>
      <c r="J5" s="85"/>
      <c r="K5" s="64" t="s">
        <v>254</v>
      </c>
    </row>
    <row r="6" spans="3:11" s="82" customFormat="1" ht="38.25">
      <c r="C6" s="55" t="s">
        <v>44</v>
      </c>
      <c r="D6" s="86">
        <v>11.86421</v>
      </c>
      <c r="E6" s="57"/>
      <c r="F6" s="79">
        <v>10.9</v>
      </c>
      <c r="G6" s="57">
        <v>9.6068011099999993</v>
      </c>
      <c r="H6" s="57"/>
      <c r="I6" s="81"/>
      <c r="J6" s="81"/>
      <c r="K6" s="59" t="s">
        <v>255</v>
      </c>
    </row>
    <row r="7" spans="3:11" s="82" customFormat="1" ht="25.5">
      <c r="C7" s="60" t="s">
        <v>26</v>
      </c>
      <c r="D7" s="83">
        <v>1.13571</v>
      </c>
      <c r="E7" s="62"/>
      <c r="F7" s="84">
        <v>4.9000000000000004</v>
      </c>
      <c r="G7" s="62">
        <v>4.84435021</v>
      </c>
      <c r="H7" s="62"/>
      <c r="I7" s="85"/>
      <c r="J7" s="85"/>
      <c r="K7" s="64" t="s">
        <v>256</v>
      </c>
    </row>
    <row r="8" spans="3:11" s="82" customFormat="1" ht="12.75">
      <c r="C8" s="55" t="s">
        <v>45</v>
      </c>
      <c r="D8" s="86">
        <v>0</v>
      </c>
      <c r="E8" s="57"/>
      <c r="F8" s="79">
        <v>9.8000000000000007</v>
      </c>
      <c r="G8" s="57">
        <v>9.8000000000000007</v>
      </c>
      <c r="H8" s="57"/>
      <c r="I8" s="81"/>
      <c r="J8" s="81"/>
      <c r="K8" s="59" t="s">
        <v>257</v>
      </c>
    </row>
    <row r="9" spans="3:11" s="82" customFormat="1" ht="12.75">
      <c r="C9" s="60" t="s">
        <v>46</v>
      </c>
      <c r="D9" s="83">
        <v>26.88906276871953</v>
      </c>
      <c r="E9" s="62"/>
      <c r="F9" s="84">
        <v>8.1</v>
      </c>
      <c r="G9" s="62">
        <v>5.9219859157337176</v>
      </c>
      <c r="H9" s="62"/>
      <c r="I9" s="85">
        <v>1</v>
      </c>
      <c r="J9" s="85"/>
      <c r="K9" s="64" t="s">
        <v>254</v>
      </c>
    </row>
    <row r="10" spans="3:11" s="82" customFormat="1" ht="30" customHeight="1">
      <c r="C10" s="55" t="s">
        <v>48</v>
      </c>
      <c r="D10" s="86">
        <v>17.999999999999993</v>
      </c>
      <c r="E10" s="57"/>
      <c r="F10" s="79">
        <v>12</v>
      </c>
      <c r="G10" s="57">
        <v>9.84</v>
      </c>
      <c r="H10" s="57"/>
      <c r="I10" s="81"/>
      <c r="J10" s="81"/>
      <c r="K10" s="59" t="s">
        <v>258</v>
      </c>
    </row>
    <row r="11" spans="3:11" s="82" customFormat="1" ht="12.75">
      <c r="C11" s="60" t="s">
        <v>20</v>
      </c>
      <c r="D11" s="83">
        <v>10.52347</v>
      </c>
      <c r="E11" s="62"/>
      <c r="F11" s="84">
        <v>14.3</v>
      </c>
      <c r="G11" s="62">
        <v>12.795143789999999</v>
      </c>
      <c r="H11" s="62"/>
      <c r="I11" s="85">
        <v>1</v>
      </c>
      <c r="J11" s="85"/>
      <c r="K11" s="64" t="s">
        <v>254</v>
      </c>
    </row>
    <row r="12" spans="3:11" s="82" customFormat="1" ht="30" customHeight="1">
      <c r="C12" s="55" t="s">
        <v>21</v>
      </c>
      <c r="D12" s="86">
        <v>15.856064916281055</v>
      </c>
      <c r="E12" s="57"/>
      <c r="F12" s="79">
        <v>10.9</v>
      </c>
      <c r="G12" s="57">
        <v>9.1716889241253643</v>
      </c>
      <c r="H12" s="57"/>
      <c r="I12" s="81"/>
      <c r="J12" s="81"/>
      <c r="K12" s="59" t="s">
        <v>259</v>
      </c>
    </row>
    <row r="13" spans="3:11" s="82" customFormat="1" ht="12.75">
      <c r="C13" s="60" t="s">
        <v>49</v>
      </c>
      <c r="D13" s="83">
        <v>13.070180000000001</v>
      </c>
      <c r="E13" s="62"/>
      <c r="F13" s="84">
        <v>13.9</v>
      </c>
      <c r="G13" s="62">
        <v>12.083244980000002</v>
      </c>
      <c r="H13" s="62"/>
      <c r="I13" s="85"/>
      <c r="J13" s="85"/>
      <c r="K13" s="64" t="s">
        <v>260</v>
      </c>
    </row>
    <row r="14" spans="3:11" s="82" customFormat="1" ht="12.75">
      <c r="C14" s="55" t="s">
        <v>51</v>
      </c>
      <c r="D14" s="86">
        <v>25.362449999999999</v>
      </c>
      <c r="E14" s="57"/>
      <c r="F14" s="79">
        <v>3.3</v>
      </c>
      <c r="G14" s="57">
        <v>2.4630391499999997</v>
      </c>
      <c r="H14" s="57"/>
      <c r="I14" s="81">
        <v>1</v>
      </c>
      <c r="J14" s="81"/>
      <c r="K14" s="59" t="s">
        <v>254</v>
      </c>
    </row>
    <row r="15" spans="3:11" s="82" customFormat="1" ht="46.5" customHeight="1">
      <c r="C15" s="60" t="s">
        <v>52</v>
      </c>
      <c r="D15" s="83">
        <v>0</v>
      </c>
      <c r="E15" s="62"/>
      <c r="F15" s="84">
        <v>8.1</v>
      </c>
      <c r="G15" s="62">
        <v>8.1</v>
      </c>
      <c r="H15" s="62"/>
      <c r="I15" s="85"/>
      <c r="J15" s="85"/>
      <c r="K15" s="64" t="s">
        <v>261</v>
      </c>
    </row>
    <row r="16" spans="3:11" s="82" customFormat="1" ht="30" customHeight="1">
      <c r="C16" s="55" t="s">
        <v>22</v>
      </c>
      <c r="D16" s="86">
        <v>16.624816331719792</v>
      </c>
      <c r="E16" s="57"/>
      <c r="F16" s="79">
        <v>15.6</v>
      </c>
      <c r="G16" s="57">
        <v>13.006528652251713</v>
      </c>
      <c r="H16" s="57"/>
      <c r="I16" s="81"/>
      <c r="J16" s="81"/>
      <c r="K16" s="59" t="s">
        <v>262</v>
      </c>
    </row>
    <row r="17" spans="2:11" s="82" customFormat="1" ht="99.75" customHeight="1">
      <c r="C17" s="60" t="s">
        <v>24</v>
      </c>
      <c r="D17" s="83">
        <v>8.1329600000000006</v>
      </c>
      <c r="E17" s="62"/>
      <c r="F17" s="84">
        <v>10</v>
      </c>
      <c r="G17" s="62">
        <v>9.1867039999999989</v>
      </c>
      <c r="H17" s="62"/>
      <c r="I17" s="85"/>
      <c r="J17" s="85"/>
      <c r="K17" s="64" t="s">
        <v>263</v>
      </c>
    </row>
    <row r="18" spans="2:11" s="82" customFormat="1" ht="25.5">
      <c r="C18" s="55" t="s">
        <v>89</v>
      </c>
      <c r="D18" s="86">
        <v>0.71383999999999992</v>
      </c>
      <c r="E18" s="57"/>
      <c r="F18" s="79">
        <v>1.7</v>
      </c>
      <c r="G18" s="57">
        <v>1.6878647199999997</v>
      </c>
      <c r="H18" s="57"/>
      <c r="I18" s="81"/>
      <c r="J18" s="81"/>
      <c r="K18" s="59" t="s">
        <v>264</v>
      </c>
    </row>
    <row r="19" spans="2:11" s="82" customFormat="1" ht="12.75">
      <c r="C19" s="60" t="s">
        <v>265</v>
      </c>
      <c r="D19" s="83">
        <v>9.3983876473832222</v>
      </c>
      <c r="E19" s="62"/>
      <c r="F19" s="84">
        <v>7.9</v>
      </c>
      <c r="G19" s="62">
        <v>7.157527375856727</v>
      </c>
      <c r="H19" s="62"/>
      <c r="I19" s="85"/>
      <c r="J19" s="85"/>
      <c r="K19" s="64" t="s">
        <v>266</v>
      </c>
    </row>
    <row r="20" spans="2:11" s="82" customFormat="1" ht="12.75">
      <c r="C20" s="55" t="s">
        <v>54</v>
      </c>
      <c r="D20" s="86">
        <v>27.902519999999996</v>
      </c>
      <c r="E20" s="57"/>
      <c r="F20" s="79">
        <v>6.8</v>
      </c>
      <c r="G20" s="57">
        <v>4.9026286400000005</v>
      </c>
      <c r="H20" s="57"/>
      <c r="I20" s="81"/>
      <c r="J20" s="81"/>
      <c r="K20" s="59" t="s">
        <v>267</v>
      </c>
    </row>
    <row r="21" spans="2:11" s="82" customFormat="1" ht="12.75">
      <c r="C21" s="60" t="s">
        <v>55</v>
      </c>
      <c r="D21" s="83">
        <v>17.848049999999997</v>
      </c>
      <c r="E21" s="62"/>
      <c r="F21" s="84">
        <v>5.5</v>
      </c>
      <c r="G21" s="62">
        <v>4.5183572500000002</v>
      </c>
      <c r="H21" s="62"/>
      <c r="I21" s="85">
        <v>1</v>
      </c>
      <c r="J21" s="85"/>
      <c r="K21" s="64" t="s">
        <v>254</v>
      </c>
    </row>
    <row r="22" spans="2:11" s="82" customFormat="1" ht="30" customHeight="1">
      <c r="C22" s="55" t="s">
        <v>56</v>
      </c>
      <c r="D22" s="86">
        <v>17.347170000000002</v>
      </c>
      <c r="E22" s="57"/>
      <c r="F22" s="79">
        <v>7.3</v>
      </c>
      <c r="G22" s="57">
        <v>6.0336565899999997</v>
      </c>
      <c r="H22" s="57"/>
      <c r="I22" s="81"/>
      <c r="J22" s="81"/>
      <c r="K22" s="59" t="s">
        <v>268</v>
      </c>
    </row>
    <row r="23" spans="2:11" s="82" customFormat="1" ht="12.75">
      <c r="C23" s="60" t="s">
        <v>57</v>
      </c>
      <c r="D23" s="83">
        <v>7.3799999999999866</v>
      </c>
      <c r="E23" s="62"/>
      <c r="F23" s="84">
        <v>13.4</v>
      </c>
      <c r="G23" s="62">
        <v>12.411080000000002</v>
      </c>
      <c r="H23" s="62"/>
      <c r="I23" s="85"/>
      <c r="J23" s="85"/>
      <c r="K23" s="64" t="s">
        <v>269</v>
      </c>
    </row>
    <row r="24" spans="2:11" s="82" customFormat="1" ht="12.75">
      <c r="B24" s="82" t="s">
        <v>59</v>
      </c>
      <c r="C24" s="87" t="s">
        <v>59</v>
      </c>
      <c r="D24" s="86">
        <v>0</v>
      </c>
      <c r="E24" s="57"/>
      <c r="F24" s="79">
        <v>7.7</v>
      </c>
      <c r="G24" s="57">
        <v>7.7</v>
      </c>
      <c r="H24" s="57"/>
      <c r="I24" s="81"/>
      <c r="J24" s="81">
        <v>1</v>
      </c>
      <c r="K24" s="59" t="s">
        <v>270</v>
      </c>
    </row>
    <row r="25" spans="2:11" s="82" customFormat="1" ht="30" customHeight="1">
      <c r="C25" s="60" t="s">
        <v>60</v>
      </c>
      <c r="D25" s="83">
        <v>0</v>
      </c>
      <c r="E25" s="62"/>
      <c r="F25" s="84">
        <v>11.1</v>
      </c>
      <c r="G25" s="62">
        <v>11.1</v>
      </c>
      <c r="H25" s="62"/>
      <c r="I25" s="85"/>
      <c r="J25" s="85"/>
      <c r="K25" s="64" t="s">
        <v>271</v>
      </c>
    </row>
    <row r="26" spans="2:11" s="82" customFormat="1" ht="12.75">
      <c r="C26" s="55" t="s">
        <v>23</v>
      </c>
      <c r="D26" s="86">
        <v>5.8308004637024684</v>
      </c>
      <c r="E26" s="57"/>
      <c r="F26" s="79">
        <v>10.8</v>
      </c>
      <c r="G26" s="57">
        <v>10.170273549920132</v>
      </c>
      <c r="H26" s="57"/>
      <c r="I26" s="81"/>
      <c r="J26" s="81"/>
      <c r="K26" s="59" t="s">
        <v>272</v>
      </c>
    </row>
    <row r="27" spans="2:11" s="82" customFormat="1" ht="12.75">
      <c r="C27" s="60" t="s">
        <v>61</v>
      </c>
      <c r="D27" s="83">
        <v>27.502477464518151</v>
      </c>
      <c r="E27" s="62"/>
      <c r="F27" s="84">
        <v>9.1999999999999993</v>
      </c>
      <c r="G27" s="62">
        <v>6.6697720732643289</v>
      </c>
      <c r="H27" s="62"/>
      <c r="I27" s="85">
        <v>1</v>
      </c>
      <c r="J27" s="85"/>
      <c r="K27" s="64" t="s">
        <v>254</v>
      </c>
    </row>
    <row r="28" spans="2:11" s="82" customFormat="1" ht="12.75">
      <c r="C28" s="55" t="s">
        <v>62</v>
      </c>
      <c r="D28" s="86">
        <v>17.135059999999999</v>
      </c>
      <c r="E28" s="57"/>
      <c r="F28" s="79">
        <v>8.1999999999999993</v>
      </c>
      <c r="G28" s="57">
        <v>6.7949250799999996</v>
      </c>
      <c r="H28" s="57"/>
      <c r="I28" s="81">
        <v>1</v>
      </c>
      <c r="J28" s="81"/>
      <c r="K28" s="59" t="s">
        <v>254</v>
      </c>
    </row>
    <row r="29" spans="2:11" s="82" customFormat="1" ht="12.75">
      <c r="C29" s="60" t="s">
        <v>25</v>
      </c>
      <c r="D29" s="83">
        <v>3.1517299999999997</v>
      </c>
      <c r="E29" s="62"/>
      <c r="F29" s="84">
        <v>7.2</v>
      </c>
      <c r="G29" s="62">
        <v>6.9730754399999997</v>
      </c>
      <c r="H29" s="62"/>
      <c r="I29" s="85"/>
      <c r="J29" s="85"/>
      <c r="K29" s="64" t="s">
        <v>272</v>
      </c>
    </row>
    <row r="30" spans="2:11" s="82" customFormat="1" ht="38.25">
      <c r="C30" s="55" t="s">
        <v>18</v>
      </c>
      <c r="D30" s="86">
        <v>4.3611499999999994</v>
      </c>
      <c r="E30" s="57"/>
      <c r="F30" s="79">
        <v>6.8</v>
      </c>
      <c r="G30" s="57">
        <v>6.5034418000000009</v>
      </c>
      <c r="H30" s="57"/>
      <c r="I30" s="81"/>
      <c r="J30" s="81"/>
      <c r="K30" s="59" t="s">
        <v>273</v>
      </c>
    </row>
    <row r="31" spans="2:11" s="50" customFormat="1" ht="12.75">
      <c r="C31" s="88" t="s">
        <v>87</v>
      </c>
      <c r="D31" s="61">
        <v>11.434137762678676</v>
      </c>
      <c r="E31" s="62"/>
      <c r="F31" s="62">
        <v>9.0592592592592585</v>
      </c>
      <c r="G31" s="62">
        <v>7.9728261407834049</v>
      </c>
      <c r="H31" s="62"/>
      <c r="I31" s="69"/>
      <c r="J31" s="69"/>
      <c r="K31" s="64"/>
    </row>
    <row r="32" spans="2:11" s="50" customFormat="1" ht="6" customHeight="1">
      <c r="C32" s="70"/>
      <c r="D32" s="89"/>
      <c r="E32" s="90"/>
      <c r="F32" s="90"/>
      <c r="G32" s="90"/>
      <c r="H32" s="72"/>
      <c r="I32" s="73"/>
      <c r="J32" s="73"/>
      <c r="K32" s="74"/>
    </row>
    <row r="33" spans="1:11" ht="15.75" customHeight="1">
      <c r="A33" s="50"/>
      <c r="C33" s="75" t="s">
        <v>274</v>
      </c>
      <c r="D33" s="91"/>
      <c r="E33" s="92"/>
      <c r="F33" s="92"/>
      <c r="G33" s="92"/>
      <c r="H33" s="92"/>
      <c r="I33" s="93"/>
      <c r="J33" s="93"/>
      <c r="K33" s="64"/>
    </row>
    <row r="34" spans="1:11" ht="28.5" customHeight="1">
      <c r="A34" s="50"/>
      <c r="C34" s="811" t="s">
        <v>841</v>
      </c>
      <c r="D34" s="811"/>
      <c r="E34" s="811"/>
      <c r="F34" s="811"/>
      <c r="G34" s="811"/>
      <c r="H34" s="811"/>
      <c r="I34" s="811"/>
      <c r="J34" s="811"/>
      <c r="K34" s="811"/>
    </row>
    <row r="35" spans="1:11" ht="15.75" customHeight="1">
      <c r="A35" s="50"/>
      <c r="C35" s="76" t="s">
        <v>842</v>
      </c>
      <c r="D35" s="91"/>
      <c r="E35" s="92"/>
      <c r="F35" s="92"/>
      <c r="G35" s="92"/>
      <c r="H35" s="92"/>
      <c r="I35" s="93"/>
      <c r="J35" s="93"/>
      <c r="K35" s="64"/>
    </row>
    <row r="36" spans="1:11" ht="6" customHeight="1">
      <c r="A36" s="50"/>
      <c r="C36" s="94"/>
      <c r="D36" s="91"/>
      <c r="E36" s="92"/>
      <c r="F36" s="92"/>
      <c r="G36" s="92"/>
      <c r="H36" s="92"/>
      <c r="I36" s="93"/>
      <c r="J36" s="93"/>
      <c r="K36" s="64"/>
    </row>
    <row r="37" spans="1:11" ht="6" customHeight="1">
      <c r="A37" s="50"/>
      <c r="C37" s="94"/>
      <c r="D37" s="91"/>
      <c r="E37" s="92"/>
      <c r="F37" s="92"/>
      <c r="G37" s="92"/>
      <c r="H37" s="92"/>
      <c r="I37" s="93"/>
      <c r="J37" s="93"/>
      <c r="K37" s="64"/>
    </row>
    <row r="38" spans="1:11" ht="6" customHeight="1">
      <c r="A38" s="50"/>
      <c r="C38" s="94"/>
      <c r="D38" s="91"/>
      <c r="E38" s="92"/>
      <c r="F38" s="92"/>
      <c r="G38" s="92"/>
      <c r="H38" s="92"/>
      <c r="I38" s="93"/>
      <c r="J38" s="93"/>
      <c r="K38" s="64"/>
    </row>
  </sheetData>
  <mergeCells count="6">
    <mergeCell ref="C34:K34"/>
    <mergeCell ref="C1:K1"/>
    <mergeCell ref="D2:D3"/>
    <mergeCell ref="F2:G2"/>
    <mergeCell ref="I2:J2"/>
    <mergeCell ref="K2:K3"/>
  </mergeCells>
  <conditionalFormatting sqref="I4:J31">
    <cfRule type="iconSet" priority="3">
      <iconSet iconSet="3Symbols2" showValue="0">
        <cfvo type="percent" val="0"/>
        <cfvo type="num" val="-100"/>
        <cfvo type="num" val="0"/>
      </iconSet>
    </cfRule>
  </conditionalFormatting>
  <pageMargins left="0.7" right="0.7" top="0.75" bottom="0.75" header="0.3" footer="0.3"/>
  <pageSetup scale="69" orientation="portrait" r:id="rId1"/>
</worksheet>
</file>

<file path=xl/worksheets/sheet71.xml><?xml version="1.0" encoding="utf-8"?>
<worksheet xmlns="http://schemas.openxmlformats.org/spreadsheetml/2006/main" xmlns:r="http://schemas.openxmlformats.org/officeDocument/2006/relationships">
  <sheetPr>
    <tabColor theme="5" tint="0.59999389629810485"/>
  </sheetPr>
  <dimension ref="A1:K35"/>
  <sheetViews>
    <sheetView zoomScale="80" zoomScaleNormal="80" workbookViewId="0">
      <selection activeCell="O42" sqref="O42"/>
    </sheetView>
  </sheetViews>
  <sheetFormatPr defaultRowHeight="15"/>
  <cols>
    <col min="1" max="1" width="3.42578125" style="77" customWidth="1"/>
    <col min="2" max="2" width="3.42578125" style="50" customWidth="1"/>
    <col min="3" max="3" width="21.5703125" style="50" customWidth="1"/>
    <col min="4" max="4" width="16.85546875" style="50" customWidth="1"/>
    <col min="5" max="5" width="1" style="50" customWidth="1"/>
    <col min="6" max="7" width="7.28515625" style="50" customWidth="1"/>
    <col min="8" max="8" width="1" style="50" customWidth="1"/>
    <col min="9" max="10" width="6.85546875" style="50" customWidth="1"/>
    <col min="11" max="11" width="77.7109375" style="50" customWidth="1"/>
    <col min="12" max="16384" width="9.140625" style="50"/>
  </cols>
  <sheetData>
    <row r="1" spans="1:11" ht="25.5" customHeight="1">
      <c r="A1" s="50"/>
      <c r="C1" s="812" t="s">
        <v>275</v>
      </c>
      <c r="D1" s="812"/>
      <c r="E1" s="812"/>
      <c r="F1" s="812"/>
      <c r="G1" s="812"/>
      <c r="H1" s="812"/>
      <c r="I1" s="812"/>
      <c r="J1" s="812"/>
      <c r="K1" s="812"/>
    </row>
    <row r="2" spans="1:11" ht="79.5" customHeight="1">
      <c r="A2" s="50"/>
      <c r="C2" s="51"/>
      <c r="D2" s="813" t="s">
        <v>838</v>
      </c>
      <c r="E2" s="52"/>
      <c r="F2" s="815" t="s">
        <v>839</v>
      </c>
      <c r="G2" s="815"/>
      <c r="H2" s="52"/>
      <c r="I2" s="816" t="s">
        <v>248</v>
      </c>
      <c r="J2" s="816"/>
      <c r="K2" s="817" t="s">
        <v>249</v>
      </c>
    </row>
    <row r="3" spans="1:11" ht="52.5" customHeight="1">
      <c r="A3" s="50"/>
      <c r="C3" s="53"/>
      <c r="D3" s="814"/>
      <c r="E3" s="54"/>
      <c r="F3" s="54" t="s">
        <v>250</v>
      </c>
      <c r="G3" s="54" t="s">
        <v>840</v>
      </c>
      <c r="H3" s="54"/>
      <c r="I3" s="54" t="s">
        <v>251</v>
      </c>
      <c r="J3" s="54" t="s">
        <v>252</v>
      </c>
      <c r="K3" s="818"/>
    </row>
    <row r="4" spans="1:11" ht="12.75">
      <c r="A4" s="50"/>
      <c r="C4" s="55" t="s">
        <v>63</v>
      </c>
      <c r="D4" s="56">
        <v>0</v>
      </c>
      <c r="E4" s="57"/>
      <c r="F4" s="57">
        <v>7.4</v>
      </c>
      <c r="G4" s="57">
        <v>7.4</v>
      </c>
      <c r="H4" s="57"/>
      <c r="I4" s="58"/>
      <c r="J4" s="58">
        <v>1</v>
      </c>
      <c r="K4" s="59" t="s">
        <v>270</v>
      </c>
    </row>
    <row r="5" spans="1:11" ht="12.75">
      <c r="A5" s="50"/>
      <c r="C5" s="60" t="s">
        <v>33</v>
      </c>
      <c r="D5" s="61">
        <v>0</v>
      </c>
      <c r="E5" s="62"/>
      <c r="F5" s="62">
        <v>9.1</v>
      </c>
      <c r="G5" s="62">
        <v>9.1</v>
      </c>
      <c r="H5" s="62"/>
      <c r="I5" s="63"/>
      <c r="J5" s="63">
        <v>1</v>
      </c>
      <c r="K5" s="64" t="s">
        <v>270</v>
      </c>
    </row>
    <row r="6" spans="1:11" ht="12.75">
      <c r="A6" s="50"/>
      <c r="C6" s="55" t="s">
        <v>64</v>
      </c>
      <c r="D6" s="56">
        <v>0</v>
      </c>
      <c r="E6" s="57"/>
      <c r="F6" s="57">
        <v>8.1999999999999993</v>
      </c>
      <c r="G6" s="57">
        <v>8.1999999999999993</v>
      </c>
      <c r="H6" s="57"/>
      <c r="I6" s="58"/>
      <c r="J6" s="58"/>
      <c r="K6" s="59"/>
    </row>
    <row r="7" spans="1:11" ht="12.75">
      <c r="A7" s="50"/>
      <c r="C7" s="60" t="s">
        <v>29</v>
      </c>
      <c r="D7" s="61">
        <v>0</v>
      </c>
      <c r="E7" s="62"/>
      <c r="F7" s="62">
        <v>3.4</v>
      </c>
      <c r="G7" s="62">
        <v>3.4</v>
      </c>
      <c r="H7" s="62"/>
      <c r="I7" s="63"/>
      <c r="J7" s="63">
        <v>1</v>
      </c>
      <c r="K7" s="64" t="s">
        <v>270</v>
      </c>
    </row>
    <row r="8" spans="1:11" ht="25.5">
      <c r="A8" s="50"/>
      <c r="C8" s="55" t="s">
        <v>65</v>
      </c>
      <c r="D8" s="56">
        <v>15.47064</v>
      </c>
      <c r="E8" s="57"/>
      <c r="F8" s="57">
        <v>5.5</v>
      </c>
      <c r="G8" s="57">
        <v>4.6491147999999995</v>
      </c>
      <c r="H8" s="57"/>
      <c r="I8" s="58">
        <v>1</v>
      </c>
      <c r="J8" s="58"/>
      <c r="K8" s="59" t="s">
        <v>276</v>
      </c>
    </row>
    <row r="9" spans="1:11" ht="12.75">
      <c r="A9" s="50"/>
      <c r="C9" s="60" t="s">
        <v>66</v>
      </c>
      <c r="D9" s="61">
        <v>0</v>
      </c>
      <c r="E9" s="62"/>
      <c r="F9" s="62">
        <v>5.3</v>
      </c>
      <c r="G9" s="62">
        <v>5.3</v>
      </c>
      <c r="H9" s="62"/>
      <c r="I9" s="63"/>
      <c r="J9" s="63">
        <v>1</v>
      </c>
      <c r="K9" s="64" t="s">
        <v>270</v>
      </c>
    </row>
    <row r="10" spans="1:11" ht="12.75">
      <c r="A10" s="50"/>
      <c r="C10" s="55" t="s">
        <v>90</v>
      </c>
      <c r="D10" s="56" t="s">
        <v>281</v>
      </c>
      <c r="E10" s="57"/>
      <c r="F10" s="57">
        <v>4</v>
      </c>
      <c r="G10" s="57" t="s">
        <v>281</v>
      </c>
      <c r="H10" s="57"/>
      <c r="I10" s="58"/>
      <c r="J10" s="58"/>
      <c r="K10" s="59"/>
    </row>
    <row r="11" spans="1:11" ht="12.75">
      <c r="A11" s="50"/>
      <c r="C11" s="60" t="s">
        <v>47</v>
      </c>
      <c r="D11" s="61">
        <v>4.9501799999999996</v>
      </c>
      <c r="E11" s="62"/>
      <c r="F11" s="62">
        <v>14.5</v>
      </c>
      <c r="G11" s="62">
        <v>13.782223899999998</v>
      </c>
      <c r="H11" s="62"/>
      <c r="I11" s="63"/>
      <c r="J11" s="63"/>
      <c r="K11" s="64" t="s">
        <v>269</v>
      </c>
    </row>
    <row r="12" spans="1:11" ht="12.75">
      <c r="A12" s="50"/>
      <c r="C12" s="55" t="s">
        <v>67</v>
      </c>
      <c r="D12" s="56">
        <v>0</v>
      </c>
      <c r="E12" s="57"/>
      <c r="F12" s="57">
        <v>11.4</v>
      </c>
      <c r="G12" s="57">
        <v>11.4</v>
      </c>
      <c r="H12" s="57"/>
      <c r="I12" s="58"/>
      <c r="J12" s="58"/>
      <c r="K12" s="59"/>
    </row>
    <row r="13" spans="1:11" ht="12.75">
      <c r="A13" s="50"/>
      <c r="C13" s="60" t="s">
        <v>30</v>
      </c>
      <c r="D13" s="61">
        <v>0</v>
      </c>
      <c r="E13" s="62"/>
      <c r="F13" s="62">
        <v>1</v>
      </c>
      <c r="G13" s="62">
        <v>1</v>
      </c>
      <c r="H13" s="62"/>
      <c r="I13" s="63"/>
      <c r="J13" s="63"/>
      <c r="K13" s="64" t="s">
        <v>277</v>
      </c>
    </row>
    <row r="14" spans="1:11" ht="12.75">
      <c r="A14" s="50"/>
      <c r="C14" s="55" t="s">
        <v>68</v>
      </c>
      <c r="D14" s="56"/>
      <c r="E14" s="57"/>
      <c r="F14" s="57">
        <v>0.7</v>
      </c>
      <c r="G14" s="57"/>
      <c r="H14" s="57"/>
      <c r="I14" s="58">
        <v>1</v>
      </c>
      <c r="J14" s="58"/>
      <c r="K14" s="59" t="s">
        <v>254</v>
      </c>
    </row>
    <row r="15" spans="1:11" ht="12.75">
      <c r="A15" s="50"/>
      <c r="C15" s="60" t="s">
        <v>69</v>
      </c>
      <c r="D15" s="61" t="s">
        <v>281</v>
      </c>
      <c r="E15" s="62"/>
      <c r="F15" s="62">
        <v>4.0999999999999996</v>
      </c>
      <c r="G15" s="62" t="s">
        <v>281</v>
      </c>
      <c r="H15" s="62"/>
      <c r="I15" s="63"/>
      <c r="J15" s="63"/>
      <c r="K15" s="64"/>
    </row>
    <row r="16" spans="1:11" ht="12.75">
      <c r="A16" s="50"/>
      <c r="C16" s="55" t="s">
        <v>72</v>
      </c>
      <c r="D16" s="56" t="s">
        <v>281</v>
      </c>
      <c r="E16" s="57"/>
      <c r="F16" s="57">
        <v>9.4</v>
      </c>
      <c r="G16" s="57" t="s">
        <v>281</v>
      </c>
      <c r="H16" s="57"/>
      <c r="I16" s="58"/>
      <c r="J16" s="58"/>
      <c r="K16" s="59"/>
    </row>
    <row r="17" spans="1:11" ht="12.75">
      <c r="A17" s="50"/>
      <c r="C17" s="60" t="s">
        <v>73</v>
      </c>
      <c r="D17" s="61">
        <v>0</v>
      </c>
      <c r="E17" s="62"/>
      <c r="F17" s="62">
        <v>8.4</v>
      </c>
      <c r="G17" s="62">
        <v>8.4</v>
      </c>
      <c r="H17" s="62"/>
      <c r="I17" s="63"/>
      <c r="J17" s="63"/>
      <c r="K17" s="64"/>
    </row>
    <row r="18" spans="1:11" ht="12.75">
      <c r="A18" s="50"/>
      <c r="C18" s="55" t="s">
        <v>74</v>
      </c>
      <c r="D18" s="56">
        <v>0</v>
      </c>
      <c r="E18" s="57"/>
      <c r="F18" s="57">
        <v>3</v>
      </c>
      <c r="G18" s="57">
        <v>3</v>
      </c>
      <c r="H18" s="57"/>
      <c r="I18" s="58"/>
      <c r="J18" s="58">
        <v>1</v>
      </c>
      <c r="K18" s="59" t="s">
        <v>270</v>
      </c>
    </row>
    <row r="19" spans="1:11" ht="12.75">
      <c r="A19" s="50"/>
      <c r="C19" s="60" t="s">
        <v>34</v>
      </c>
      <c r="D19" s="61">
        <v>0</v>
      </c>
      <c r="E19" s="62"/>
      <c r="F19" s="62">
        <v>1.5</v>
      </c>
      <c r="G19" s="62">
        <v>1.5</v>
      </c>
      <c r="H19" s="62"/>
      <c r="I19" s="63"/>
      <c r="J19" s="63"/>
      <c r="K19" s="64" t="s">
        <v>278</v>
      </c>
    </row>
    <row r="20" spans="1:11" ht="12.75">
      <c r="A20" s="50"/>
      <c r="C20" s="55" t="s">
        <v>77</v>
      </c>
      <c r="D20" s="56" t="s">
        <v>281</v>
      </c>
      <c r="E20" s="57"/>
      <c r="F20" s="57">
        <v>0.6</v>
      </c>
      <c r="G20" s="57" t="s">
        <v>281</v>
      </c>
      <c r="H20" s="57"/>
      <c r="I20" s="58"/>
      <c r="J20" s="58"/>
      <c r="K20" s="59" t="s">
        <v>279</v>
      </c>
    </row>
    <row r="21" spans="1:11" ht="12.75">
      <c r="A21" s="50"/>
      <c r="C21" s="60" t="s">
        <v>79</v>
      </c>
      <c r="D21" s="61" t="s">
        <v>281</v>
      </c>
      <c r="E21" s="62"/>
      <c r="F21" s="62">
        <v>1.7</v>
      </c>
      <c r="G21" s="62" t="s">
        <v>281</v>
      </c>
      <c r="H21" s="62"/>
      <c r="I21" s="63"/>
      <c r="J21" s="63"/>
      <c r="K21" s="64"/>
    </row>
    <row r="22" spans="1:11" ht="12.75">
      <c r="A22" s="50"/>
      <c r="C22" s="55" t="s">
        <v>80</v>
      </c>
      <c r="D22" s="56">
        <v>14.859589759112446</v>
      </c>
      <c r="E22" s="57"/>
      <c r="F22" s="57">
        <v>11.5</v>
      </c>
      <c r="G22" s="57">
        <v>9.7911471777020669</v>
      </c>
      <c r="H22" s="57"/>
      <c r="I22" s="58">
        <v>1</v>
      </c>
      <c r="J22" s="58"/>
      <c r="K22" s="59" t="s">
        <v>254</v>
      </c>
    </row>
    <row r="23" spans="1:11" ht="12.75">
      <c r="A23" s="50"/>
      <c r="C23" s="60" t="s">
        <v>81</v>
      </c>
      <c r="D23" s="61">
        <v>5.000000000000016</v>
      </c>
      <c r="E23" s="62"/>
      <c r="F23" s="62">
        <v>9.5</v>
      </c>
      <c r="G23" s="62">
        <v>9.0249999999999986</v>
      </c>
      <c r="H23" s="62"/>
      <c r="I23" s="63"/>
      <c r="J23" s="63"/>
      <c r="K23" s="64"/>
    </row>
    <row r="24" spans="1:11" ht="12.75">
      <c r="A24" s="50"/>
      <c r="B24" s="65"/>
      <c r="C24" s="66" t="s">
        <v>210</v>
      </c>
      <c r="D24" s="56">
        <v>0</v>
      </c>
      <c r="E24" s="57"/>
      <c r="F24" s="57">
        <v>8.9</v>
      </c>
      <c r="G24" s="57">
        <v>8.9</v>
      </c>
      <c r="H24" s="57"/>
      <c r="I24" s="58"/>
      <c r="J24" s="58">
        <v>1</v>
      </c>
      <c r="K24" s="59" t="s">
        <v>270</v>
      </c>
    </row>
    <row r="25" spans="1:11" ht="12.75">
      <c r="A25" s="50"/>
      <c r="C25" s="60" t="s">
        <v>82</v>
      </c>
      <c r="D25" s="61">
        <v>0</v>
      </c>
      <c r="E25" s="62"/>
      <c r="F25" s="62">
        <v>2.2000000000000002</v>
      </c>
      <c r="G25" s="62">
        <v>2.2000000000000002</v>
      </c>
      <c r="H25" s="62"/>
      <c r="I25" s="63"/>
      <c r="J25" s="63">
        <v>1</v>
      </c>
      <c r="K25" s="64" t="s">
        <v>270</v>
      </c>
    </row>
    <row r="26" spans="1:11" ht="25.5">
      <c r="A26" s="50"/>
      <c r="C26" s="55" t="s">
        <v>83</v>
      </c>
      <c r="D26" s="56">
        <v>0</v>
      </c>
      <c r="E26" s="57"/>
      <c r="F26" s="57">
        <v>1.9</v>
      </c>
      <c r="G26" s="57">
        <v>1.9</v>
      </c>
      <c r="H26" s="57"/>
      <c r="I26" s="58"/>
      <c r="J26" s="58"/>
      <c r="K26" s="59" t="s">
        <v>280</v>
      </c>
    </row>
    <row r="27" spans="1:11" ht="12.75">
      <c r="A27" s="50"/>
      <c r="C27" s="60" t="s">
        <v>84</v>
      </c>
      <c r="D27" s="61" t="s">
        <v>281</v>
      </c>
      <c r="E27" s="62"/>
      <c r="F27" s="62">
        <v>1</v>
      </c>
      <c r="G27" s="62" t="s">
        <v>281</v>
      </c>
      <c r="H27" s="62"/>
      <c r="I27" s="63"/>
      <c r="J27" s="63">
        <v>1</v>
      </c>
      <c r="K27" s="64" t="s">
        <v>270</v>
      </c>
    </row>
    <row r="28" spans="1:11" ht="12.75">
      <c r="A28" s="50"/>
      <c r="C28" s="55" t="s">
        <v>85</v>
      </c>
      <c r="D28" s="56">
        <v>0</v>
      </c>
      <c r="E28" s="57"/>
      <c r="F28" s="57">
        <v>6.3</v>
      </c>
      <c r="G28" s="57">
        <v>6.3</v>
      </c>
      <c r="H28" s="57"/>
      <c r="I28" s="58"/>
      <c r="J28" s="58">
        <v>1</v>
      </c>
      <c r="K28" s="59" t="s">
        <v>270</v>
      </c>
    </row>
    <row r="29" spans="1:11" ht="12.75">
      <c r="A29" s="50"/>
      <c r="C29" s="67" t="s">
        <v>86</v>
      </c>
      <c r="D29" s="61" t="s">
        <v>281</v>
      </c>
      <c r="E29" s="62"/>
      <c r="F29" s="62">
        <v>17.7</v>
      </c>
      <c r="G29" s="62" t="s">
        <v>281</v>
      </c>
      <c r="H29" s="62"/>
      <c r="I29" s="63"/>
      <c r="J29" s="63"/>
      <c r="K29" s="68"/>
    </row>
    <row r="30" spans="1:11" ht="4.5" customHeight="1">
      <c r="A30" s="50"/>
      <c r="C30" s="67"/>
      <c r="D30" s="61"/>
      <c r="E30" s="62"/>
      <c r="F30" s="62"/>
      <c r="G30" s="62"/>
      <c r="H30" s="62"/>
      <c r="I30" s="69"/>
      <c r="J30" s="69"/>
      <c r="K30" s="68"/>
    </row>
    <row r="31" spans="1:11" ht="12.75">
      <c r="A31" s="50"/>
      <c r="C31" s="68" t="s">
        <v>87</v>
      </c>
      <c r="D31" s="61">
        <v>2.3694358681830856</v>
      </c>
      <c r="E31" s="62"/>
      <c r="F31" s="62">
        <v>6.3000000000000007</v>
      </c>
      <c r="G31" s="62">
        <v>6.4026381043167824</v>
      </c>
      <c r="H31" s="62"/>
      <c r="I31" s="69"/>
      <c r="J31" s="69"/>
      <c r="K31" s="68"/>
    </row>
    <row r="32" spans="1:11" ht="1.5" customHeight="1">
      <c r="A32" s="50"/>
      <c r="C32" s="70"/>
      <c r="D32" s="71"/>
      <c r="E32" s="72"/>
      <c r="F32" s="72"/>
      <c r="G32" s="72"/>
      <c r="H32" s="72"/>
      <c r="I32" s="73"/>
      <c r="J32" s="73"/>
      <c r="K32" s="74"/>
    </row>
    <row r="33" spans="1:11" ht="12.75">
      <c r="A33" s="50"/>
      <c r="C33" s="75" t="s">
        <v>274</v>
      </c>
    </row>
    <row r="34" spans="1:11" ht="30" customHeight="1">
      <c r="A34" s="50"/>
      <c r="C34" s="811" t="s">
        <v>841</v>
      </c>
      <c r="D34" s="811"/>
      <c r="E34" s="811"/>
      <c r="F34" s="811"/>
      <c r="G34" s="811"/>
      <c r="H34" s="811"/>
      <c r="I34" s="811"/>
      <c r="J34" s="811"/>
      <c r="K34" s="811"/>
    </row>
    <row r="35" spans="1:11" ht="15.75">
      <c r="A35" s="50"/>
      <c r="C35" s="76" t="s">
        <v>842</v>
      </c>
    </row>
  </sheetData>
  <mergeCells count="6">
    <mergeCell ref="C34:K34"/>
    <mergeCell ref="C1:K1"/>
    <mergeCell ref="D2:D3"/>
    <mergeCell ref="F2:G2"/>
    <mergeCell ref="I2:J2"/>
    <mergeCell ref="K2:K3"/>
  </mergeCells>
  <conditionalFormatting sqref="I4:J31">
    <cfRule type="iconSet" priority="2">
      <iconSet iconSet="3Symbols2" showValue="0">
        <cfvo type="percent" val="0"/>
        <cfvo type="num" val="-100"/>
        <cfvo type="num" val="0"/>
      </iconSet>
    </cfRule>
  </conditionalFormatting>
  <pageMargins left="0.7" right="0.7" top="0.75" bottom="0.75" header="0.3" footer="0.3"/>
  <pageSetup scale="69" orientation="portrait" r:id="rId1"/>
</worksheet>
</file>

<file path=xl/worksheets/sheet8.xml><?xml version="1.0" encoding="utf-8"?>
<worksheet xmlns="http://schemas.openxmlformats.org/spreadsheetml/2006/main" xmlns:r="http://schemas.openxmlformats.org/officeDocument/2006/relationships">
  <sheetPr>
    <tabColor rgb="FFC00000"/>
  </sheetPr>
  <dimension ref="B2:K38"/>
  <sheetViews>
    <sheetView topLeftCell="A10" workbookViewId="0">
      <selection activeCell="D41" sqref="D41"/>
    </sheetView>
  </sheetViews>
  <sheetFormatPr defaultRowHeight="15"/>
  <cols>
    <col min="1" max="1" width="9.140625" style="42" customWidth="1"/>
    <col min="2" max="2" width="0.5703125" style="42" customWidth="1"/>
    <col min="3" max="6" width="9.140625" style="42"/>
    <col min="7" max="7" width="9.28515625" style="42" customWidth="1"/>
    <col min="8" max="8" width="11.28515625" style="42" customWidth="1"/>
    <col min="9" max="16384" width="9.140625" style="42"/>
  </cols>
  <sheetData>
    <row r="2" spans="2:11" ht="15.75">
      <c r="B2" s="729" t="s">
        <v>347</v>
      </c>
      <c r="C2" s="729"/>
      <c r="D2" s="729"/>
      <c r="E2" s="729"/>
      <c r="F2" s="729"/>
      <c r="G2" s="729"/>
      <c r="H2" s="729"/>
      <c r="I2" s="729"/>
      <c r="J2" s="729"/>
      <c r="K2" s="729"/>
    </row>
    <row r="3" spans="2:11" s="299" customFormat="1">
      <c r="B3" s="95"/>
      <c r="C3" s="95"/>
      <c r="D3" s="95"/>
      <c r="E3" s="95"/>
      <c r="F3" s="95"/>
      <c r="G3" s="96"/>
      <c r="H3" s="96"/>
      <c r="I3" s="96"/>
      <c r="J3" s="96"/>
      <c r="K3" s="95"/>
    </row>
    <row r="4" spans="2:11" s="299" customFormat="1"/>
    <row r="37" spans="2:11">
      <c r="B37" s="354" t="s">
        <v>348</v>
      </c>
      <c r="C37" s="354"/>
      <c r="D37" s="354"/>
      <c r="E37" s="354"/>
      <c r="F37" s="354"/>
      <c r="G37" s="253"/>
      <c r="H37" s="253"/>
      <c r="I37" s="253"/>
      <c r="J37" s="253"/>
      <c r="K37" s="354"/>
    </row>
    <row r="38" spans="2:11" s="356" customFormat="1" ht="51" customHeight="1">
      <c r="B38" s="730" t="s">
        <v>349</v>
      </c>
      <c r="C38" s="730"/>
      <c r="D38" s="730"/>
      <c r="E38" s="730"/>
      <c r="F38" s="730"/>
      <c r="G38" s="730"/>
      <c r="H38" s="730"/>
      <c r="I38" s="730"/>
      <c r="J38" s="730"/>
      <c r="K38" s="730"/>
    </row>
  </sheetData>
  <mergeCells count="2">
    <mergeCell ref="B2:K2"/>
    <mergeCell ref="B38:K3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rgb="FFC00000"/>
  </sheetPr>
  <dimension ref="B2:T51"/>
  <sheetViews>
    <sheetView workbookViewId="0">
      <selection activeCell="Q40" sqref="Q40"/>
    </sheetView>
  </sheetViews>
  <sheetFormatPr defaultRowHeight="15"/>
  <cols>
    <col min="1" max="16384" width="9.140625" style="42"/>
  </cols>
  <sheetData>
    <row r="2" spans="2:20" ht="15.75">
      <c r="B2" s="729" t="s">
        <v>350</v>
      </c>
      <c r="C2" s="729"/>
      <c r="D2" s="729"/>
      <c r="E2" s="729"/>
      <c r="F2" s="729"/>
      <c r="G2" s="729"/>
      <c r="H2" s="729"/>
      <c r="I2" s="729"/>
      <c r="J2" s="729"/>
      <c r="K2" s="729"/>
      <c r="L2" s="729"/>
      <c r="M2" s="729"/>
      <c r="N2" s="729"/>
      <c r="O2" s="729"/>
      <c r="P2" s="457"/>
      <c r="Q2" s="457"/>
      <c r="R2" s="457"/>
      <c r="S2" s="457"/>
      <c r="T2" s="457"/>
    </row>
    <row r="40" spans="2:20">
      <c r="B40" s="458" t="s">
        <v>351</v>
      </c>
      <c r="C40" s="458"/>
      <c r="D40" s="459"/>
      <c r="E40" s="458"/>
      <c r="F40" s="459"/>
      <c r="G40" s="458"/>
      <c r="H40" s="459"/>
      <c r="I40" s="458"/>
      <c r="J40" s="459"/>
      <c r="K40" s="458"/>
      <c r="L40" s="459"/>
      <c r="M40" s="458"/>
      <c r="N40" s="458"/>
      <c r="O40" s="459"/>
      <c r="P40" s="354"/>
      <c r="Q40" s="253"/>
      <c r="R40" s="354"/>
      <c r="S40" s="253"/>
      <c r="T40" s="354"/>
    </row>
    <row r="41" spans="2:20" ht="66.75" customHeight="1">
      <c r="B41" s="731" t="s">
        <v>954</v>
      </c>
      <c r="C41" s="731"/>
      <c r="D41" s="731"/>
      <c r="E41" s="731"/>
      <c r="F41" s="731"/>
      <c r="G41" s="731"/>
      <c r="H41" s="731"/>
      <c r="I41" s="731"/>
      <c r="J41" s="731"/>
      <c r="K41" s="731"/>
      <c r="L41" s="731"/>
      <c r="M41" s="731"/>
      <c r="N41" s="731"/>
      <c r="O41" s="731"/>
      <c r="P41" s="460"/>
      <c r="Q41" s="460"/>
      <c r="R41" s="460"/>
      <c r="S41" s="460"/>
      <c r="T41" s="460"/>
    </row>
    <row r="42" spans="2:20" ht="44.25" customHeight="1">
      <c r="B42" s="731" t="s">
        <v>955</v>
      </c>
      <c r="C42" s="731"/>
      <c r="D42" s="731"/>
      <c r="E42" s="731"/>
      <c r="F42" s="731"/>
      <c r="G42" s="731"/>
      <c r="H42" s="731"/>
      <c r="I42" s="731"/>
      <c r="J42" s="731"/>
      <c r="K42" s="731"/>
      <c r="L42" s="731"/>
      <c r="M42" s="731"/>
      <c r="N42" s="731"/>
      <c r="O42" s="731"/>
      <c r="P42" s="460"/>
      <c r="Q42" s="460"/>
      <c r="R42" s="460"/>
      <c r="S42" s="460"/>
      <c r="T42" s="460"/>
    </row>
    <row r="43" spans="2:20" ht="40.5" customHeight="1">
      <c r="B43" s="731" t="s">
        <v>956</v>
      </c>
      <c r="C43" s="731"/>
      <c r="D43" s="731"/>
      <c r="E43" s="731"/>
      <c r="F43" s="731"/>
      <c r="G43" s="731"/>
      <c r="H43" s="731"/>
      <c r="I43" s="731"/>
      <c r="J43" s="731"/>
      <c r="K43" s="731"/>
      <c r="L43" s="731"/>
      <c r="M43" s="731"/>
      <c r="N43" s="731"/>
      <c r="O43" s="731"/>
      <c r="P43" s="461"/>
      <c r="Q43" s="461"/>
      <c r="R43" s="461"/>
      <c r="S43" s="461"/>
      <c r="T43" s="461"/>
    </row>
    <row r="44" spans="2:20" ht="39.75" customHeight="1">
      <c r="B44" s="731" t="s">
        <v>957</v>
      </c>
      <c r="C44" s="731"/>
      <c r="D44" s="731"/>
      <c r="E44" s="731"/>
      <c r="F44" s="731"/>
      <c r="G44" s="731"/>
      <c r="H44" s="731"/>
      <c r="I44" s="731"/>
      <c r="J44" s="731"/>
      <c r="K44" s="731"/>
      <c r="L44" s="731"/>
      <c r="M44" s="731"/>
      <c r="N44" s="731"/>
      <c r="O44" s="731"/>
      <c r="P44" s="461"/>
      <c r="Q44" s="461"/>
      <c r="R44" s="461"/>
      <c r="S44" s="461"/>
      <c r="T44" s="461"/>
    </row>
    <row r="45" spans="2:20" ht="56.25" customHeight="1">
      <c r="B45" s="731" t="s">
        <v>958</v>
      </c>
      <c r="C45" s="731"/>
      <c r="D45" s="731"/>
      <c r="E45" s="731"/>
      <c r="F45" s="731"/>
      <c r="G45" s="731"/>
      <c r="H45" s="731"/>
      <c r="I45" s="731"/>
      <c r="J45" s="731"/>
      <c r="K45" s="731"/>
      <c r="L45" s="731"/>
      <c r="M45" s="731"/>
      <c r="N45" s="731"/>
      <c r="O45" s="731"/>
      <c r="P45" s="461"/>
      <c r="Q45" s="461"/>
      <c r="R45" s="461"/>
      <c r="S45" s="461"/>
      <c r="T45" s="461"/>
    </row>
    <row r="46" spans="2:20" ht="45" customHeight="1">
      <c r="B46" s="731" t="s">
        <v>959</v>
      </c>
      <c r="C46" s="731"/>
      <c r="D46" s="731"/>
      <c r="E46" s="731"/>
      <c r="F46" s="731"/>
      <c r="G46" s="731"/>
      <c r="H46" s="731"/>
      <c r="I46" s="731"/>
      <c r="J46" s="731"/>
      <c r="K46" s="731"/>
      <c r="L46" s="731"/>
      <c r="M46" s="731"/>
      <c r="N46" s="731"/>
      <c r="O46" s="731"/>
      <c r="P46" s="460"/>
      <c r="Q46" s="460"/>
      <c r="R46" s="460"/>
      <c r="S46" s="460"/>
      <c r="T46" s="460"/>
    </row>
    <row r="47" spans="2:20" ht="45.75" customHeight="1">
      <c r="B47" s="731" t="s">
        <v>960</v>
      </c>
      <c r="C47" s="731"/>
      <c r="D47" s="731"/>
      <c r="E47" s="731"/>
      <c r="F47" s="731"/>
      <c r="G47" s="731"/>
      <c r="H47" s="731"/>
      <c r="I47" s="731"/>
      <c r="J47" s="731"/>
      <c r="K47" s="731"/>
      <c r="L47" s="731"/>
      <c r="M47" s="731"/>
      <c r="N47" s="731"/>
      <c r="O47" s="731"/>
      <c r="P47" s="461"/>
      <c r="Q47" s="461"/>
      <c r="R47" s="461"/>
      <c r="S47" s="461"/>
      <c r="T47" s="461"/>
    </row>
    <row r="48" spans="2:20" ht="79.5" customHeight="1">
      <c r="B48" s="731" t="s">
        <v>961</v>
      </c>
      <c r="C48" s="731"/>
      <c r="D48" s="731"/>
      <c r="E48" s="731"/>
      <c r="F48" s="731"/>
      <c r="G48" s="731"/>
      <c r="H48" s="731"/>
      <c r="I48" s="731"/>
      <c r="J48" s="731"/>
      <c r="K48" s="731"/>
      <c r="L48" s="731"/>
      <c r="M48" s="731"/>
      <c r="N48" s="731"/>
      <c r="O48" s="731"/>
      <c r="P48" s="460"/>
      <c r="Q48" s="460"/>
      <c r="R48" s="460"/>
      <c r="S48" s="460"/>
      <c r="T48" s="460"/>
    </row>
    <row r="49" spans="2:20" ht="53.25" customHeight="1">
      <c r="B49" s="731" t="s">
        <v>962</v>
      </c>
      <c r="C49" s="731"/>
      <c r="D49" s="731"/>
      <c r="E49" s="731"/>
      <c r="F49" s="731"/>
      <c r="G49" s="731"/>
      <c r="H49" s="731"/>
      <c r="I49" s="731"/>
      <c r="J49" s="731"/>
      <c r="K49" s="731"/>
      <c r="L49" s="731"/>
      <c r="M49" s="731"/>
      <c r="N49" s="731"/>
      <c r="O49" s="731"/>
      <c r="P49" s="460"/>
      <c r="Q49" s="460"/>
      <c r="R49" s="460"/>
      <c r="S49" s="460"/>
      <c r="T49" s="460"/>
    </row>
    <row r="50" spans="2:20" ht="111.75" customHeight="1">
      <c r="B50" s="731" t="s">
        <v>963</v>
      </c>
      <c r="C50" s="731"/>
      <c r="D50" s="731"/>
      <c r="E50" s="731"/>
      <c r="F50" s="731"/>
      <c r="G50" s="731"/>
      <c r="H50" s="731"/>
      <c r="I50" s="731"/>
      <c r="J50" s="731"/>
      <c r="K50" s="731"/>
      <c r="L50" s="731"/>
      <c r="M50" s="731"/>
      <c r="N50" s="731"/>
      <c r="O50" s="731"/>
      <c r="P50" s="461"/>
      <c r="Q50" s="461"/>
      <c r="R50" s="461"/>
      <c r="S50" s="461"/>
      <c r="T50" s="461"/>
    </row>
    <row r="51" spans="2:20">
      <c r="B51" s="462"/>
      <c r="C51" s="462"/>
      <c r="D51" s="462"/>
      <c r="E51" s="462"/>
      <c r="F51" s="462"/>
      <c r="G51" s="462"/>
      <c r="H51" s="462"/>
      <c r="I51" s="462"/>
      <c r="J51" s="462"/>
      <c r="K51" s="462"/>
      <c r="L51" s="462"/>
      <c r="M51" s="462"/>
      <c r="N51" s="462"/>
      <c r="O51" s="462"/>
    </row>
  </sheetData>
  <mergeCells count="11">
    <mergeCell ref="B2:O2"/>
    <mergeCell ref="B41:O41"/>
    <mergeCell ref="B42:O42"/>
    <mergeCell ref="B43:O43"/>
    <mergeCell ref="B44:O44"/>
    <mergeCell ref="B49:O49"/>
    <mergeCell ref="B50:O50"/>
    <mergeCell ref="B45:O45"/>
    <mergeCell ref="B46:O46"/>
    <mergeCell ref="B47:O47"/>
    <mergeCell ref="B48:O4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2</vt:i4>
      </vt:variant>
    </vt:vector>
  </HeadingPairs>
  <TitlesOfParts>
    <vt:vector size="73" baseType="lpstr">
      <vt:lpstr>FM Database Oct 2012</vt:lpstr>
      <vt:lpstr>Table of Contents</vt:lpstr>
      <vt:lpstr>Table 1</vt:lpstr>
      <vt:lpstr>Table 2</vt:lpstr>
      <vt:lpstr>Table 3</vt:lpstr>
      <vt:lpstr>Table 4</vt:lpstr>
      <vt:lpstr>Table 5</vt:lpstr>
      <vt:lpstr>Table 6</vt:lpstr>
      <vt:lpstr>Table 7</vt:lpstr>
      <vt:lpstr>Table 8</vt:lpstr>
      <vt:lpstr>Table 9</vt:lpstr>
      <vt:lpstr>Table 10</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Box 1</vt:lpstr>
      <vt:lpstr>Box 3</vt:lpstr>
      <vt:lpstr>Box 4</vt:lpstr>
      <vt:lpstr>Box 7</vt:lpstr>
      <vt:lpstr>Box 8</vt:lpstr>
      <vt:lpstr>Figure A1.1.</vt:lpstr>
      <vt:lpstr>Figure A1.2.</vt:lpstr>
      <vt:lpstr>Table A1.1.</vt:lpstr>
      <vt:lpstr>Table A1.2.</vt:lpstr>
      <vt:lpstr>Figure A1.3.</vt:lpstr>
      <vt:lpstr>Box Figure A1.1.</vt:lpstr>
      <vt:lpstr>Figure A2.1.</vt:lpstr>
      <vt:lpstr>Table A2.1.</vt:lpstr>
      <vt:lpstr>STA-T1</vt:lpstr>
      <vt:lpstr>STA-T2</vt:lpstr>
      <vt:lpstr>STA-T3</vt:lpstr>
      <vt:lpstr>STA-T4</vt:lpstr>
      <vt:lpstr>STA-T5</vt:lpstr>
      <vt:lpstr>STA-T6</vt:lpstr>
      <vt:lpstr>STA-T7</vt:lpstr>
      <vt:lpstr>STA-T8</vt:lpstr>
      <vt:lpstr>STA-T9</vt:lpstr>
      <vt:lpstr>STA-T10</vt:lpstr>
      <vt:lpstr>STA-T11</vt:lpstr>
      <vt:lpstr>STA-T12a</vt:lpstr>
      <vt:lpstr>STA-T12b</vt:lpstr>
      <vt:lpstr>STA-T13a</vt:lpstr>
      <vt:lpstr>STA-T13b</vt:lpstr>
      <vt:lpstr>STA-T14 </vt:lpstr>
      <vt:lpstr>STAT-T15a</vt:lpstr>
      <vt:lpstr>STAT-T15b</vt:lpstr>
      <vt:lpstr>'Table 1'!Print_Area</vt:lpstr>
      <vt:lpstr>'Table 3'!Print_Area</vt:lpstr>
    </vt:vector>
  </TitlesOfParts>
  <Company>International Monetary Fund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ncarcenac</dc:creator>
  <cp:lastModifiedBy>ncarcenac</cp:lastModifiedBy>
  <dcterms:created xsi:type="dcterms:W3CDTF">2012-10-01T15:22:35Z</dcterms:created>
  <dcterms:modified xsi:type="dcterms:W3CDTF">2012-10-05T19:37:19Z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