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Q:\DATA\OED\2020 ESR\Chapter 1\chart files\"/>
    </mc:Choice>
  </mc:AlternateContent>
  <xr:revisionPtr revIDLastSave="0" documentId="14_{B951BA7C-47B9-44BA-9704-B0BF7EBC43BC}" xr6:coauthVersionLast="44" xr6:coauthVersionMax="44" xr10:uidLastSave="{00000000-0000-0000-0000-000000000000}"/>
  <bookViews>
    <workbookView xWindow="-110" yWindow="-110" windowWidth="19420" windowHeight="10420" tabRatio="833" firstSheet="5" activeTab="13" xr2:uid="{3BF8E22A-6F00-4302-ACCC-224E5111171A}"/>
  </bookViews>
  <sheets>
    <sheet name="ESR Chapter 1 2020" sheetId="18" r:id="rId1"/>
    <sheet name="Table of Contents" sheetId="19" r:id="rId2"/>
    <sheet name="Figure 1.1" sheetId="1" r:id="rId3"/>
    <sheet name="Figure 1.2" sheetId="3" r:id="rId4"/>
    <sheet name="Figure 1.3" sheetId="4" r:id="rId5"/>
    <sheet name="Figure 1.4" sheetId="6" r:id="rId6"/>
    <sheet name="Figure 1.5" sheetId="7" r:id="rId7"/>
    <sheet name="Figure 1.6" sheetId="8" r:id="rId8"/>
    <sheet name="Figure 1.7" sheetId="9" r:id="rId9"/>
    <sheet name="Figure 1.8" sheetId="5" r:id="rId10"/>
    <sheet name="Figure 1.9" sheetId="2" r:id="rId11"/>
    <sheet name="Figure 1.10" sheetId="11" r:id="rId12"/>
    <sheet name="Figure 1.11" sheetId="12" r:id="rId13"/>
    <sheet name="Figure 1.12" sheetId="13" r:id="rId14"/>
    <sheet name="Figure 1.13" sheetId="14" r:id="rId15"/>
    <sheet name="Figure 1.14" sheetId="15" r:id="rId16"/>
    <sheet name="Figure 1.15" sheetId="16" r:id="rId17"/>
    <sheet name="Figure 1.16" sheetId="17" r:id="rId18"/>
    <sheet name="Figure 1.17" sheetId="35" r:id="rId19"/>
    <sheet name="Figure 1.2.1" sheetId="20" r:id="rId20"/>
    <sheet name="Figure 1.2.2" sheetId="21" r:id="rId21"/>
    <sheet name="Figure 1.2.3" sheetId="22" r:id="rId22"/>
    <sheet name="Figure 1.3.1" sheetId="24" r:id="rId23"/>
    <sheet name="Figure 1.4.1" sheetId="26" r:id="rId24"/>
    <sheet name="Figure 1.4.2" sheetId="27" r:id="rId25"/>
    <sheet name="Figure 1.5.1" sheetId="29" r:id="rId26"/>
    <sheet name="Figure 1.5.2" sheetId="30" r:id="rId27"/>
    <sheet name="Figure 1.6.1" sheetId="31"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7" i="19" l="1"/>
  <c r="B4" i="19"/>
</calcChain>
</file>

<file path=xl/sharedStrings.xml><?xml version="1.0" encoding="utf-8"?>
<sst xmlns="http://schemas.openxmlformats.org/spreadsheetml/2006/main" count="1341" uniqueCount="548">
  <si>
    <t>USA</t>
  </si>
  <si>
    <t>CHN</t>
  </si>
  <si>
    <t>DEU/NLD</t>
  </si>
  <si>
    <t>JPN</t>
  </si>
  <si>
    <t>EA (other)</t>
  </si>
  <si>
    <t>GBR</t>
  </si>
  <si>
    <t>Oil exporters</t>
  </si>
  <si>
    <t>AE commodity exporters</t>
  </si>
  <si>
    <t>Discrepancy</t>
  </si>
  <si>
    <t>Creditor AEs</t>
  </si>
  <si>
    <t>Debtor EMs</t>
  </si>
  <si>
    <t>Other debtors</t>
  </si>
  <si>
    <t>Other creditors</t>
  </si>
  <si>
    <t>International Monetary Fund</t>
  </si>
  <si>
    <t>DATE</t>
  </si>
  <si>
    <t>Table of Contents</t>
  </si>
  <si>
    <t>Figures</t>
  </si>
  <si>
    <t>2020 EXTERNAL SECTOR REPORT</t>
  </si>
  <si>
    <t>This datafile includes the charts and underlying data from the Chapter 1 of the 2020 EXTERNAL SECTOR REPORT.</t>
  </si>
  <si>
    <t>91</t>
  </si>
  <si>
    <t>92</t>
  </si>
  <si>
    <t>93</t>
  </si>
  <si>
    <t>94</t>
  </si>
  <si>
    <t>95</t>
  </si>
  <si>
    <t>96</t>
  </si>
  <si>
    <t>97</t>
  </si>
  <si>
    <t>98</t>
  </si>
  <si>
    <t>99</t>
  </si>
  <si>
    <t>01</t>
  </si>
  <si>
    <t>02</t>
  </si>
  <si>
    <t>03</t>
  </si>
  <si>
    <t>04</t>
  </si>
  <si>
    <t>05</t>
  </si>
  <si>
    <t>06</t>
  </si>
  <si>
    <t>07</t>
  </si>
  <si>
    <t>08</t>
  </si>
  <si>
    <t>09</t>
  </si>
  <si>
    <t>11</t>
  </si>
  <si>
    <t>12</t>
  </si>
  <si>
    <t>13</t>
  </si>
  <si>
    <t>14</t>
  </si>
  <si>
    <t>15</t>
  </si>
  <si>
    <t>16</t>
  </si>
  <si>
    <t>17</t>
  </si>
  <si>
    <t>18</t>
  </si>
  <si>
    <t>19</t>
  </si>
  <si>
    <t>Equity - DC</t>
  </si>
  <si>
    <t>Equity - FC</t>
  </si>
  <si>
    <t>Debt - DC</t>
  </si>
  <si>
    <t>Debt - FC</t>
  </si>
  <si>
    <t>FX reserves</t>
  </si>
  <si>
    <t>Debt -DC</t>
  </si>
  <si>
    <t>Net IIP</t>
  </si>
  <si>
    <t>Advanced economies</t>
  </si>
  <si>
    <t>FX Reserves</t>
  </si>
  <si>
    <t>Emerging markets and developing economies (right scale)</t>
  </si>
  <si>
    <t>Median Foreign Currency Exposure by Group</t>
  </si>
  <si>
    <t>year</t>
  </si>
  <si>
    <t>Median, advanced economies</t>
  </si>
  <si>
    <t>Median, emerging market and developing economies</t>
  </si>
  <si>
    <t>Figure 1.2. External Assests and Liabilities, 1990-2019</t>
  </si>
  <si>
    <t>CHAPTER 1.</t>
  </si>
  <si>
    <t>Panel 1</t>
  </si>
  <si>
    <t>Panel 2</t>
  </si>
  <si>
    <t>Panel 3</t>
  </si>
  <si>
    <t>Figure 1.6. Global Trade</t>
  </si>
  <si>
    <t>Figure 1.7. Currency Movements: Nominal Effective Exchange Rate</t>
  </si>
  <si>
    <t xml:space="preserve">Figure 1.8. Currency Movements and Country Characteristics </t>
  </si>
  <si>
    <t>Figure 1.13. Changes in Current Account, Saving and Investment Ratios</t>
  </si>
  <si>
    <t>Figure 1.16. New Trade Restrictions, 2009–20</t>
  </si>
  <si>
    <t>Figure 1.2.1. News Shock Index: US and China Trade Policy Announcements, 2017–20</t>
  </si>
  <si>
    <t>Figure 1.4.2. Predicted Cumulative Portfolio Flows: Differentiation by Fundamentals</t>
  </si>
  <si>
    <t>Figure 1.5.1. Emerging Market and Developing Economy Nominal Effective Exchange Rate Movements</t>
  </si>
  <si>
    <t>Figure 1.5.2. Relationship between Stronger Country Risk Scores and Emerging Market and Developing Economy Currency Movements</t>
  </si>
  <si>
    <t>Figure 1.6.1. Alternative Scenarios</t>
  </si>
  <si>
    <t>GFC: value (Jul 2008 = 100)</t>
  </si>
  <si>
    <t>GFC: volume (Jul 2008 = 100)</t>
  </si>
  <si>
    <t>COVID-19: value (Dec 2019 = 100)</t>
  </si>
  <si>
    <t>COVID-19: volume (Dec 2019 = 100)</t>
  </si>
  <si>
    <t>Global</t>
  </si>
  <si>
    <t>Emerging markets excluding China</t>
  </si>
  <si>
    <t>China</t>
  </si>
  <si>
    <t>Data and forecast for 2020</t>
  </si>
  <si>
    <t>Explained by GDP adjusted for import intensity</t>
  </si>
  <si>
    <t>10</t>
  </si>
  <si>
    <t>20</t>
  </si>
  <si>
    <t>Panel 4</t>
  </si>
  <si>
    <t>February 19 to March 16</t>
  </si>
  <si>
    <t>Since March 16</t>
  </si>
  <si>
    <t>Since February 19</t>
  </si>
  <si>
    <t>MEX</t>
  </si>
  <si>
    <t>TUR</t>
  </si>
  <si>
    <t>BRA</t>
  </si>
  <si>
    <t>ZAF</t>
  </si>
  <si>
    <t>URY</t>
  </si>
  <si>
    <t>RUS</t>
  </si>
  <si>
    <t>ARG</t>
  </si>
  <si>
    <t>PAK</t>
  </si>
  <si>
    <t>IND</t>
  </si>
  <si>
    <t>CZE</t>
  </si>
  <si>
    <t>EGY</t>
  </si>
  <si>
    <t>COL</t>
  </si>
  <si>
    <t>MYS</t>
  </si>
  <si>
    <t>NOR</t>
  </si>
  <si>
    <t>TUN</t>
  </si>
  <si>
    <t>LKA</t>
  </si>
  <si>
    <t>POL</t>
  </si>
  <si>
    <t>IDN</t>
  </si>
  <si>
    <t>KOR</t>
  </si>
  <si>
    <t>CAN</t>
  </si>
  <si>
    <t>ISR</t>
  </si>
  <si>
    <t>MAR</t>
  </si>
  <si>
    <t>THA</t>
  </si>
  <si>
    <t>CRI</t>
  </si>
  <si>
    <t>PER</t>
  </si>
  <si>
    <t>SAU</t>
  </si>
  <si>
    <t>SGP</t>
  </si>
  <si>
    <t>HUN</t>
  </si>
  <si>
    <t>HKG</t>
  </si>
  <si>
    <t>CHE</t>
  </si>
  <si>
    <t>NZL</t>
  </si>
  <si>
    <t>GTM</t>
  </si>
  <si>
    <t>PHL</t>
  </si>
  <si>
    <t>PRT</t>
  </si>
  <si>
    <t>AUT</t>
  </si>
  <si>
    <t>GRC</t>
  </si>
  <si>
    <t>DNK</t>
  </si>
  <si>
    <t>FRA</t>
  </si>
  <si>
    <t>NLD</t>
  </si>
  <si>
    <t>ESP</t>
  </si>
  <si>
    <t>FIN</t>
  </si>
  <si>
    <t>BEL</t>
  </si>
  <si>
    <t>ITA</t>
  </si>
  <si>
    <t>IRL</t>
  </si>
  <si>
    <t>DEU</t>
  </si>
  <si>
    <t>AUS</t>
  </si>
  <si>
    <t>SWE</t>
  </si>
  <si>
    <t>CHL</t>
  </si>
  <si>
    <t>EA</t>
  </si>
  <si>
    <t>EM's GFC</t>
  </si>
  <si>
    <t>High ICRG score</t>
  </si>
  <si>
    <t>Low ICRG score</t>
  </si>
  <si>
    <t>EMDE commodity exporters</t>
  </si>
  <si>
    <t>Oil price (rhs)</t>
  </si>
  <si>
    <t>EMDE average</t>
  </si>
  <si>
    <t>ifs_code</t>
  </si>
  <si>
    <t>country</t>
  </si>
  <si>
    <t>iso2code</t>
  </si>
  <si>
    <t>BROAD_B_RES</t>
  </si>
  <si>
    <t>NEER_change</t>
  </si>
  <si>
    <t>NGDPD</t>
  </si>
  <si>
    <t>Turkey</t>
  </si>
  <si>
    <t>TR</t>
  </si>
  <si>
    <t>South Africa</t>
  </si>
  <si>
    <t>ZA</t>
  </si>
  <si>
    <t>Sep. 2008</t>
  </si>
  <si>
    <t>Feb. 2020</t>
  </si>
  <si>
    <t>Argentina</t>
  </si>
  <si>
    <t>AR</t>
  </si>
  <si>
    <t>Bolivia</t>
  </si>
  <si>
    <t>BO</t>
  </si>
  <si>
    <t>Brazil</t>
  </si>
  <si>
    <t>BR</t>
  </si>
  <si>
    <t>Chile</t>
  </si>
  <si>
    <t>CL</t>
  </si>
  <si>
    <t>Colombia</t>
  </si>
  <si>
    <t>CO</t>
  </si>
  <si>
    <t>Costa Rica</t>
  </si>
  <si>
    <t>CR</t>
  </si>
  <si>
    <t>Dominican Republic</t>
  </si>
  <si>
    <t>DO</t>
  </si>
  <si>
    <t>Ecuador</t>
  </si>
  <si>
    <t>EC</t>
  </si>
  <si>
    <t>El Salvador</t>
  </si>
  <si>
    <t>SV</t>
  </si>
  <si>
    <t>Guatemala</t>
  </si>
  <si>
    <t>GT</t>
  </si>
  <si>
    <t>Honduras</t>
  </si>
  <si>
    <t>HN</t>
  </si>
  <si>
    <t>Mexico</t>
  </si>
  <si>
    <t>MX</t>
  </si>
  <si>
    <t>Nicaragua</t>
  </si>
  <si>
    <t>NI</t>
  </si>
  <si>
    <t>Panama</t>
  </si>
  <si>
    <t>PA</t>
  </si>
  <si>
    <t>Paraguay</t>
  </si>
  <si>
    <t>PY</t>
  </si>
  <si>
    <t>Uruguay</t>
  </si>
  <si>
    <t>UY</t>
  </si>
  <si>
    <t>Guyana</t>
  </si>
  <si>
    <t>GY</t>
  </si>
  <si>
    <t>Jamaica</t>
  </si>
  <si>
    <t>JM</t>
  </si>
  <si>
    <t>Trinidad and Tobago</t>
  </si>
  <si>
    <t>TT</t>
  </si>
  <si>
    <t>Jordan</t>
  </si>
  <si>
    <t>JO</t>
  </si>
  <si>
    <t>Oct. 08</t>
  </si>
  <si>
    <t>Mar. 20</t>
  </si>
  <si>
    <t>Oman</t>
  </si>
  <si>
    <t>OM</t>
  </si>
  <si>
    <t>Qatar</t>
  </si>
  <si>
    <t>QA</t>
  </si>
  <si>
    <t>United Arab Emirates</t>
  </si>
  <si>
    <t>AE</t>
  </si>
  <si>
    <t>Egypt</t>
  </si>
  <si>
    <t>EG</t>
  </si>
  <si>
    <t>Afghanistan</t>
  </si>
  <si>
    <t>AF</t>
  </si>
  <si>
    <t>Bangladesh</t>
  </si>
  <si>
    <t>BD</t>
  </si>
  <si>
    <t>Brunei Darussalam</t>
  </si>
  <si>
    <t>BN</t>
  </si>
  <si>
    <t>Myanmar</t>
  </si>
  <si>
    <t>MM</t>
  </si>
  <si>
    <t>Sri Lanka</t>
  </si>
  <si>
    <t>LK</t>
  </si>
  <si>
    <t>India</t>
  </si>
  <si>
    <t>IN</t>
  </si>
  <si>
    <t>Indonesia</t>
  </si>
  <si>
    <t>ID</t>
  </si>
  <si>
    <t>Lao P.D.R.</t>
  </si>
  <si>
    <t>LA</t>
  </si>
  <si>
    <t>Malaysia</t>
  </si>
  <si>
    <t>MY</t>
  </si>
  <si>
    <t>Nepal</t>
  </si>
  <si>
    <t>NP</t>
  </si>
  <si>
    <t>Pakistan</t>
  </si>
  <si>
    <t>PK</t>
  </si>
  <si>
    <t>Thailand</t>
  </si>
  <si>
    <t>TH</t>
  </si>
  <si>
    <t>Algeria</t>
  </si>
  <si>
    <t>DZ</t>
  </si>
  <si>
    <t>Angola</t>
  </si>
  <si>
    <t>AO</t>
  </si>
  <si>
    <t>Ghana</t>
  </si>
  <si>
    <t>GH</t>
  </si>
  <si>
    <t>Kenya</t>
  </si>
  <si>
    <t>KE</t>
  </si>
  <si>
    <t>Madagascar</t>
  </si>
  <si>
    <t>MG</t>
  </si>
  <si>
    <t>Nov. 08</t>
  </si>
  <si>
    <t>Apr. 20</t>
  </si>
  <si>
    <t>Mauritius</t>
  </si>
  <si>
    <t>MU</t>
  </si>
  <si>
    <t>Morocco</t>
  </si>
  <si>
    <t>MA</t>
  </si>
  <si>
    <t>Mozambique</t>
  </si>
  <si>
    <t>MZ</t>
  </si>
  <si>
    <t>Rwanda</t>
  </si>
  <si>
    <t>RW</t>
  </si>
  <si>
    <t>Namibia</t>
  </si>
  <si>
    <t>NA</t>
  </si>
  <si>
    <t>Zambia</t>
  </si>
  <si>
    <t>ZM</t>
  </si>
  <si>
    <t>Papua New Guinea</t>
  </si>
  <si>
    <t>PG</t>
  </si>
  <si>
    <t>Armenia</t>
  </si>
  <si>
    <t>AM</t>
  </si>
  <si>
    <t>Azerbaijan</t>
  </si>
  <si>
    <t>AZ</t>
  </si>
  <si>
    <t>Belarus</t>
  </si>
  <si>
    <t>BY</t>
  </si>
  <si>
    <t>Albania</t>
  </si>
  <si>
    <t>AL</t>
  </si>
  <si>
    <t>Georgia</t>
  </si>
  <si>
    <t>GE</t>
  </si>
  <si>
    <t>Kazakhstan</t>
  </si>
  <si>
    <t>KZ</t>
  </si>
  <si>
    <t>Bulgaria</t>
  </si>
  <si>
    <t>BG</t>
  </si>
  <si>
    <t>Moldova</t>
  </si>
  <si>
    <t>MD</t>
  </si>
  <si>
    <t>Russia</t>
  </si>
  <si>
    <t>RU</t>
  </si>
  <si>
    <t>CN</t>
  </si>
  <si>
    <t>Ukraine</t>
  </si>
  <si>
    <t>UA</t>
  </si>
  <si>
    <t>Uzbekistan</t>
  </si>
  <si>
    <t>UZ</t>
  </si>
  <si>
    <t>Serbia</t>
  </si>
  <si>
    <t>RS</t>
  </si>
  <si>
    <t>Hungary</t>
  </si>
  <si>
    <t>HU</t>
  </si>
  <si>
    <t>Mongolia</t>
  </si>
  <si>
    <t>MN</t>
  </si>
  <si>
    <t>Dec. 08</t>
  </si>
  <si>
    <t>May 20</t>
  </si>
  <si>
    <t>Croatia</t>
  </si>
  <si>
    <t>HR</t>
  </si>
  <si>
    <t>FYR Macedonia</t>
  </si>
  <si>
    <t>MK</t>
  </si>
  <si>
    <t>Bosnia and Herzegovina</t>
  </si>
  <si>
    <t>BA</t>
  </si>
  <si>
    <t>Poland</t>
  </si>
  <si>
    <t>PL</t>
  </si>
  <si>
    <t>Romania</t>
  </si>
  <si>
    <t>RO</t>
  </si>
  <si>
    <t>Jan. 08</t>
  </si>
  <si>
    <t>Jun. 20</t>
  </si>
  <si>
    <t>Panel 5</t>
  </si>
  <si>
    <t>Surplus AEs</t>
  </si>
  <si>
    <t>Other surplus</t>
  </si>
  <si>
    <t>Deficit EMs</t>
  </si>
  <si>
    <t>Other deficit</t>
  </si>
  <si>
    <t>CA</t>
  </si>
  <si>
    <t>Change in overall balance (absolute sum of global deficits and surpluses)</t>
  </si>
  <si>
    <t>nid</t>
  </si>
  <si>
    <t>ngsgd</t>
  </si>
  <si>
    <t>ngspd</t>
  </si>
  <si>
    <t>Net total</t>
  </si>
  <si>
    <t>Goods</t>
  </si>
  <si>
    <t>Services</t>
  </si>
  <si>
    <t>Investment</t>
  </si>
  <si>
    <t>Net</t>
  </si>
  <si>
    <t>net (goods)</t>
  </si>
  <si>
    <t>net (services)</t>
  </si>
  <si>
    <t>net (investment)</t>
  </si>
  <si>
    <t>Ethyl alcohol and spirituous beverages2</t>
  </si>
  <si>
    <t>Other rubber products</t>
  </si>
  <si>
    <t>Wearing apparel, except fur apparel</t>
  </si>
  <si>
    <t>Made-up textile articles</t>
  </si>
  <si>
    <t>Pharmaceutical and medical supplies1</t>
  </si>
  <si>
    <t>t</t>
  </si>
  <si>
    <t>US announcements</t>
  </si>
  <si>
    <t>China announcements</t>
  </si>
  <si>
    <t>########</t>
  </si>
  <si>
    <t>Decrease (-20%)</t>
  </si>
  <si>
    <t>Increase (20%)</t>
  </si>
  <si>
    <t>CA deficit (-3% GDP)</t>
  </si>
  <si>
    <t>CA surplus (+3% GDP)</t>
  </si>
  <si>
    <t>Low</t>
  </si>
  <si>
    <t>High</t>
  </si>
  <si>
    <t>No</t>
  </si>
  <si>
    <t>Yes</t>
  </si>
  <si>
    <t>High (20% exports)</t>
  </si>
  <si>
    <t>Low (0% exports)</t>
  </si>
  <si>
    <t>10th percentile</t>
  </si>
  <si>
    <t>90th percentile</t>
  </si>
  <si>
    <t>Panel 6</t>
  </si>
  <si>
    <t>EM's Taper Tantrum</t>
  </si>
  <si>
    <t>EM's Covid</t>
  </si>
  <si>
    <t>NEER average</t>
  </si>
  <si>
    <t>95th percentile</t>
  </si>
  <si>
    <t>5th percentile</t>
  </si>
  <si>
    <t>NEER Average</t>
  </si>
  <si>
    <t>95th Percentile</t>
  </si>
  <si>
    <t>5th Percentile</t>
  </si>
  <si>
    <t>Median VIX</t>
  </si>
  <si>
    <t xml:space="preserve">95th percentile VIX </t>
  </si>
  <si>
    <t>Political</t>
  </si>
  <si>
    <t xml:space="preserve">Economic </t>
  </si>
  <si>
    <t xml:space="preserve">Financial  </t>
  </si>
  <si>
    <t xml:space="preserve">Current account </t>
  </si>
  <si>
    <t xml:space="preserve">Growth </t>
  </si>
  <si>
    <t xml:space="preserve">Inflation </t>
  </si>
  <si>
    <t xml:space="preserve">Debt service </t>
  </si>
  <si>
    <t xml:space="preserve">Intl. liquidity </t>
  </si>
  <si>
    <t>World trade</t>
  </si>
  <si>
    <t>Faster recovery starting in the second half of 2020</t>
  </si>
  <si>
    <t>Second outbreak in 2021</t>
  </si>
  <si>
    <t>Oil price</t>
  </si>
  <si>
    <t>Oil Exporters CA/GDP (percentage oints)</t>
  </si>
  <si>
    <t>Oil Exporters CA/GDP (percentage points)</t>
  </si>
  <si>
    <t>AEs CA/GDP (percentage points)</t>
  </si>
  <si>
    <t>EMs CA/GDP (percentage points)</t>
  </si>
  <si>
    <t xml:space="preserve"> Group</t>
  </si>
  <si>
    <t xml:space="preserve"> bca_gdp_gr</t>
  </si>
  <si>
    <t>ngdpdgr</t>
  </si>
  <si>
    <t>Surplus EMs</t>
  </si>
  <si>
    <t>Deficit AEs</t>
  </si>
  <si>
    <t>Oil Exporters</t>
  </si>
  <si>
    <t>Overall balances (right scale)</t>
  </si>
  <si>
    <t>Saudi Arabia</t>
  </si>
  <si>
    <t>Australia</t>
  </si>
  <si>
    <t>United Kingdom</t>
  </si>
  <si>
    <t>Canada</t>
  </si>
  <si>
    <t>United States</t>
  </si>
  <si>
    <t>France</t>
  </si>
  <si>
    <t>Belgium</t>
  </si>
  <si>
    <t>Spain</t>
  </si>
  <si>
    <t>Italy</t>
  </si>
  <si>
    <t>Hong Kong SAR</t>
  </si>
  <si>
    <t>Euro Area</t>
  </si>
  <si>
    <t>Japan</t>
  </si>
  <si>
    <t>Sweden</t>
  </si>
  <si>
    <t>Switzerland</t>
  </si>
  <si>
    <t>Korea</t>
  </si>
  <si>
    <t>Germany</t>
  </si>
  <si>
    <t>Netherlands</t>
  </si>
  <si>
    <t>Singapore</t>
  </si>
  <si>
    <t>Nominal exchange rate</t>
  </si>
  <si>
    <t>REER</t>
  </si>
  <si>
    <t>Figure 1.1. Evolution of Current Account Balances and Exchange Rates</t>
  </si>
  <si>
    <t xml:space="preserve"> Food  </t>
  </si>
  <si>
    <t>Raw materials</t>
  </si>
  <si>
    <t>Metals</t>
  </si>
  <si>
    <t xml:space="preserve">Energy </t>
  </si>
  <si>
    <t>Jan. 2008</t>
  </si>
  <si>
    <t>Apr. 08</t>
  </si>
  <si>
    <t>Jul.
08</t>
  </si>
  <si>
    <t>Jan. 09</t>
  </si>
  <si>
    <t>Apr. 09</t>
  </si>
  <si>
    <t>Jan. 2019</t>
  </si>
  <si>
    <t>Apr. 19</t>
  </si>
  <si>
    <t>Jul.
19</t>
  </si>
  <si>
    <t>Oct. 19</t>
  </si>
  <si>
    <t>Jan. 20</t>
  </si>
  <si>
    <t>Impact on oil trade balance</t>
  </si>
  <si>
    <t>Impact on oil exports</t>
  </si>
  <si>
    <t>Impact on oil imports (sign reversed)</t>
  </si>
  <si>
    <t>2019 current account</t>
  </si>
  <si>
    <t xml:space="preserve"> 2019-20 change in current account</t>
  </si>
  <si>
    <t>GDP</t>
  </si>
  <si>
    <t xml:space="preserve"> SAU</t>
  </si>
  <si>
    <t xml:space="preserve"> AUS</t>
  </si>
  <si>
    <t xml:space="preserve"> TUR</t>
  </si>
  <si>
    <t xml:space="preserve"> ZAF</t>
  </si>
  <si>
    <t xml:space="preserve"> GBR</t>
  </si>
  <si>
    <t xml:space="preserve"> BRA</t>
  </si>
  <si>
    <t xml:space="preserve"> CAN</t>
  </si>
  <si>
    <t xml:space="preserve"> USA</t>
  </si>
  <si>
    <t xml:space="preserve"> MEX</t>
  </si>
  <si>
    <t xml:space="preserve"> IDN</t>
  </si>
  <si>
    <t xml:space="preserve"> IND</t>
  </si>
  <si>
    <t xml:space="preserve"> POL</t>
  </si>
  <si>
    <t xml:space="preserve"> FRA</t>
  </si>
  <si>
    <t xml:space="preserve"> BEL</t>
  </si>
  <si>
    <t xml:space="preserve"> ESP</t>
  </si>
  <si>
    <t xml:space="preserve"> ITA</t>
  </si>
  <si>
    <t xml:space="preserve"> MYS</t>
  </si>
  <si>
    <t xml:space="preserve"> HKG</t>
  </si>
  <si>
    <t xml:space="preserve"> CHN</t>
  </si>
  <si>
    <t xml:space="preserve"> EA</t>
  </si>
  <si>
    <t xml:space="preserve"> JPN</t>
  </si>
  <si>
    <t xml:space="preserve"> RUS</t>
  </si>
  <si>
    <t xml:space="preserve"> SWE</t>
  </si>
  <si>
    <t xml:space="preserve"> CHE</t>
  </si>
  <si>
    <t xml:space="preserve"> THL</t>
  </si>
  <si>
    <t xml:space="preserve"> KOR</t>
  </si>
  <si>
    <t xml:space="preserve"> DEU</t>
  </si>
  <si>
    <t xml:space="preserve"> NLD</t>
  </si>
  <si>
    <t xml:space="preserve"> SGP</t>
  </si>
  <si>
    <t>Reserves (percent of GDP)</t>
  </si>
  <si>
    <t>short-term debt + current account deficit (percent of GDP)</t>
  </si>
  <si>
    <t>GDP in USD</t>
  </si>
  <si>
    <t>portfolio + other investment liabilities (percent of GDP)</t>
  </si>
  <si>
    <t>COVID-19 crisis</t>
  </si>
  <si>
    <t>Change in monetary base</t>
  </si>
  <si>
    <t>Tunisia</t>
  </si>
  <si>
    <t>THL</t>
  </si>
  <si>
    <t>Denmark</t>
  </si>
  <si>
    <t>Czech Republic</t>
  </si>
  <si>
    <t>Norway</t>
  </si>
  <si>
    <t>New Zealand</t>
  </si>
  <si>
    <t>GFC</t>
  </si>
  <si>
    <t>Average tariff</t>
  </si>
  <si>
    <t>Actual change in RMB-USD exchange rate</t>
  </si>
  <si>
    <t>Impact of trade policy news</t>
  </si>
  <si>
    <t>Explained by aggregate demand adjusted for import intensity</t>
  </si>
  <si>
    <t>Figure 1.9. Evolution of Commodity Prices and Oil Trade Balances</t>
  </si>
  <si>
    <t>Figure 1.12. Evolution of Trade and Current Account Balances</t>
  </si>
  <si>
    <t>Figure 1.14. Precrisis External Vulnerabilities</t>
  </si>
  <si>
    <t>Figure 1.17. Selected Economies: Monetary Base Expansion</t>
  </si>
  <si>
    <t>Figure 1.2.3. Evolution of Renminbi-US Dollar Rate: Contribution of Trade Policy News Shocks and Tariffs</t>
  </si>
  <si>
    <t>Figure 1.3.1. Global Trade: Actual and Prediction Based on Aggregate Demand</t>
  </si>
  <si>
    <t>Figure 1.3. IMF Staff-Assessed and External Balance Assessment Estimated Current Account and Real Effective Exchange Rate Gaps, 2019</t>
  </si>
  <si>
    <t>IMF staff-assessed CA gap range</t>
  </si>
  <si>
    <t>IMF staff-assessed REER gap range</t>
  </si>
  <si>
    <t>Figure 1.11. Remittances: Recent Developments and Direct Impact on Current Account Balances</t>
  </si>
  <si>
    <t>Total, seasonally adjusted</t>
  </si>
  <si>
    <t>Impact on remittance inflows</t>
  </si>
  <si>
    <t>Impact on remittance outflows</t>
  </si>
  <si>
    <t>Net current account impact</t>
  </si>
  <si>
    <t>Figure 1.15. Global Trade</t>
  </si>
  <si>
    <t>Trade, percent of GDP</t>
  </si>
  <si>
    <t>Overall GVC participation, percent of global trade</t>
  </si>
  <si>
    <t>Figure 1.2.2. United States and China: Currency and Financial Market Reactions to News of Rising Trade Tensions</t>
  </si>
  <si>
    <t>time</t>
  </si>
  <si>
    <t>NEER</t>
  </si>
  <si>
    <t>ihi</t>
  </si>
  <si>
    <t>ilo</t>
  </si>
  <si>
    <t>RMB/USD</t>
  </si>
  <si>
    <t>China stock prices</t>
  </si>
  <si>
    <t>Overall</t>
  </si>
  <si>
    <t>Exposure to China</t>
  </si>
  <si>
    <t>1. China Exchange Rate</t>
  </si>
  <si>
    <t>2. US Exchange Rate</t>
  </si>
  <si>
    <t>3. China Stock Prices</t>
  </si>
  <si>
    <t>4. U.S. Stock Prices</t>
  </si>
  <si>
    <t>Figure 1.4.1. Weekly Flows into Emerging Market and Developing Economy Mututal Funds and the Chicago Board Options Exchange Volatility Index (VIX)</t>
  </si>
  <si>
    <t>Mutual fund flows--predicted mean1</t>
  </si>
  <si>
    <t>fl_p10</t>
  </si>
  <si>
    <t>Mutual fund flows--10/90 percentile range1</t>
  </si>
  <si>
    <t>VIX (right scale)2</t>
  </si>
  <si>
    <t xml:space="preserve">Figure 1.4. IMF Staff–Assessed Current Account and Real Effective Exchange Rate Gaps, 2019
</t>
  </si>
  <si>
    <t>X</t>
  </si>
  <si>
    <t>Y</t>
  </si>
  <si>
    <t>Figure 1.5. Evolution of IMF Staff–Assessed Current Account and Real Effective Exchange Rate Gaps, 2018–19</t>
  </si>
  <si>
    <t>y</t>
  </si>
  <si>
    <t>x</t>
  </si>
  <si>
    <t xml:space="preserve"> ARG</t>
  </si>
  <si>
    <t xml:space="preserve"> THA</t>
  </si>
  <si>
    <t xml:space="preserve"> Hotel reservations</t>
  </si>
  <si>
    <t>International travel</t>
  </si>
  <si>
    <t>International tourism arrivals</t>
  </si>
  <si>
    <t xml:space="preserve"> ISO_codes</t>
  </si>
  <si>
    <t>Impact on exports</t>
  </si>
  <si>
    <t>Impact on imports</t>
  </si>
  <si>
    <t>Impact on current account</t>
  </si>
  <si>
    <t xml:space="preserve"> Jan. 2019</t>
  </si>
  <si>
    <t xml:space="preserve"> Feb. 19</t>
  </si>
  <si>
    <t xml:space="preserve"> GRC</t>
  </si>
  <si>
    <t xml:space="preserve"> Mar. 19</t>
  </si>
  <si>
    <t xml:space="preserve"> PRT</t>
  </si>
  <si>
    <t xml:space="preserve"> Apr. 19</t>
  </si>
  <si>
    <t xml:space="preserve"> MAR</t>
  </si>
  <si>
    <t xml:space="preserve"> May 19</t>
  </si>
  <si>
    <t xml:space="preserve"> CRI</t>
  </si>
  <si>
    <t xml:space="preserve"> Jun. 19</t>
  </si>
  <si>
    <t xml:space="preserve"> Jul. 19</t>
  </si>
  <si>
    <t xml:space="preserve"> EGY</t>
  </si>
  <si>
    <t xml:space="preserve"> Aug. 19</t>
  </si>
  <si>
    <t xml:space="preserve"> Sep.  19</t>
  </si>
  <si>
    <t xml:space="preserve"> LKA</t>
  </si>
  <si>
    <t xml:space="preserve"> NZL</t>
  </si>
  <si>
    <t>Nov. 19</t>
  </si>
  <si>
    <t xml:space="preserve"> HUN</t>
  </si>
  <si>
    <t>Dec. 19</t>
  </si>
  <si>
    <t xml:space="preserve"> AUT</t>
  </si>
  <si>
    <t xml:space="preserve"> TUN</t>
  </si>
  <si>
    <t>Feb. 20</t>
  </si>
  <si>
    <t xml:space="preserve"> URY</t>
  </si>
  <si>
    <t xml:space="preserve"> CZE</t>
  </si>
  <si>
    <t xml:space="preserve"> PER</t>
  </si>
  <si>
    <t xml:space="preserve"> GTM</t>
  </si>
  <si>
    <t xml:space="preserve"> CHL</t>
  </si>
  <si>
    <t xml:space="preserve"> COL</t>
  </si>
  <si>
    <t xml:space="preserve"> ISR</t>
  </si>
  <si>
    <t xml:space="preserve"> PAK</t>
  </si>
  <si>
    <t xml:space="preserve"> DNK</t>
  </si>
  <si>
    <t xml:space="preserve"> IRL</t>
  </si>
  <si>
    <t xml:space="preserve"> FIN</t>
  </si>
  <si>
    <t xml:space="preserve"> PHL</t>
  </si>
  <si>
    <t xml:space="preserve"> NOR</t>
  </si>
  <si>
    <t>Figure 1.10. Tourism, Travel, and Direct Impact on Current Account Balances</t>
  </si>
  <si>
    <r>
      <t>EBA CA gap 2019</t>
    </r>
    <r>
      <rPr>
        <vertAlign val="superscript"/>
        <sz val="11"/>
        <color theme="1"/>
        <rFont val="Arial Narrow"/>
        <family val="2"/>
      </rPr>
      <t>1</t>
    </r>
  </si>
  <si>
    <r>
      <t>EBA REER gap 2019</t>
    </r>
    <r>
      <rPr>
        <vertAlign val="superscript"/>
        <sz val="11"/>
        <color theme="1"/>
        <rFont val="Arial Narrow"/>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</si>
</sst>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24" x14ac:knownFonts="1">
    <font>
      <sz val="11"/>
      <color theme="1"/>
      <name val="Segoe UI"/>
      <family val="2"/>
    </font>
    <font>
      <sz val="10"/>
      <color theme="1"/>
      <name val="Calibri"/>
      <family val="2"/>
      <scheme val="minor"/>
    </font>
    <font>
      <sz val="10"/>
      <name val="Arial"/>
      <family val="2"/>
    </font>
    <font>
      <sz val="11"/>
      <name val="Times New Roman"/>
      <family val="1"/>
    </font>
    <font>
      <sz val="11"/>
      <name val="Calibri"/>
      <family val="2"/>
      <scheme val="minor"/>
    </font>
    <font>
      <b/>
      <sz val="11"/>
      <name val="Calibri"/>
      <family val="2"/>
      <scheme val="minor"/>
    </font>
    <font>
      <b/>
      <sz val="11"/>
      <color rgb="FFFF0000"/>
      <name val="Calibri"/>
      <family val="2"/>
      <scheme val="minor"/>
    </font>
    <font>
      <sz val="10"/>
      <color theme="1"/>
      <name val="Arial"/>
      <family val="2"/>
    </font>
    <font>
      <sz val="12"/>
      <color rgb="FF2C2825"/>
      <name val="Arial"/>
      <family val="2"/>
    </font>
    <font>
      <u/>
      <sz val="10"/>
      <color theme="10"/>
      <name val="Arial"/>
      <family val="2"/>
    </font>
    <font>
      <u/>
      <sz val="11"/>
      <color theme="10"/>
      <name val="Calibri"/>
      <family val="2"/>
    </font>
    <font>
      <sz val="11"/>
      <color theme="1"/>
      <name val="Calibri"/>
      <family val="2"/>
      <scheme val="minor"/>
    </font>
    <font>
      <u/>
      <sz val="11"/>
      <color theme="10"/>
      <name val="Calibri"/>
      <family val="2"/>
      <scheme val="minor"/>
    </font>
    <font>
      <u/>
      <sz val="11"/>
      <color theme="10"/>
      <name val="Times New Roman"/>
      <family val="1"/>
    </font>
    <font>
      <u/>
      <sz val="11"/>
      <color theme="10"/>
      <name val="Segoe UI"/>
      <family val="2"/>
    </font>
    <font>
      <sz val="12"/>
      <name val="Calibri"/>
      <family val="2"/>
      <scheme val="minor"/>
    </font>
    <font>
      <b/>
      <sz val="12"/>
      <name val="Calibri"/>
      <family val="2"/>
      <scheme val="minor"/>
    </font>
    <font>
      <sz val="12"/>
      <color theme="1"/>
      <name val="Calibri"/>
      <family val="2"/>
      <scheme val="minor"/>
    </font>
    <font>
      <u/>
      <sz val="12"/>
      <color theme="10"/>
      <name val="Calibri"/>
      <family val="2"/>
      <scheme val="minor"/>
    </font>
    <font>
      <sz val="11"/>
      <color theme="1"/>
      <name val="Arial Narrow"/>
      <family val="2"/>
    </font>
    <font>
      <sz val="11"/>
      <name val="Arial Narrow"/>
      <family val="2"/>
    </font>
    <font>
      <b/>
      <sz val="11"/>
      <name val="Arial Narrow"/>
      <family val="2"/>
    </font>
    <font>
      <b/>
      <sz val="11"/>
      <color theme="1"/>
      <name val="Arial Narrow"/>
      <family val="2"/>
    </font>
    <font>
      <vertAlign val="superscript"/>
      <sz val="11"/>
      <color theme="1"/>
      <name val="Arial Narrow"/>
      <family val="2"/>
    </font>
  </fonts>
  <fills count="8">
    <fill>
      <patternFill patternType="none"/>
    </fill>
    <fill>
      <patternFill patternType="gray125"/>
    </fill>
    <fill>
      <patternFill patternType="solid">
        <fgColor theme="7"/>
        <bgColor indexed="64"/>
      </patternFill>
    </fill>
    <fill>
      <patternFill patternType="solid">
        <fgColor indexed="2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0" fontId="2" fillId="0" borderId="0"/>
    <xf numFmtId="0" fontId="7" fillId="0" borderId="0"/>
    <xf numFmtId="0" fontId="9" fillId="0" borderId="0" applyNumberFormat="0" applyFill="0" applyBorder="0" applyAlignment="0" applyProtection="0"/>
    <xf numFmtId="0" fontId="10" fillId="0" borderId="0" applyNumberFormat="0" applyFill="0" applyBorder="0" applyAlignment="0" applyProtection="0">
      <alignment vertical="top"/>
      <protection locked="0"/>
    </xf>
    <xf numFmtId="0" fontId="14" fillId="0" borderId="0" applyNumberFormat="0" applyFill="0" applyBorder="0" applyAlignment="0" applyProtection="0"/>
    <xf numFmtId="0" fontId="11" fillId="0" borderId="0"/>
  </cellStyleXfs>
  <cellXfs count="115">
    <xf numFmtId="0" fontId="0" fillId="0" borderId="0" xfId="0"/>
    <xf numFmtId="0" fontId="3" fillId="3" borderId="0" xfId="1" applyFont="1" applyFill="1"/>
    <xf numFmtId="164" fontId="4" fillId="4" borderId="1" xfId="1" applyNumberFormat="1" applyFont="1" applyFill="1" applyBorder="1" applyAlignment="1"/>
    <xf numFmtId="164" fontId="4" fillId="4" borderId="2" xfId="1" applyNumberFormat="1" applyFont="1" applyFill="1" applyBorder="1" applyAlignment="1"/>
    <xf numFmtId="0" fontId="3" fillId="4" borderId="2" xfId="1" applyFont="1" applyFill="1" applyBorder="1"/>
    <xf numFmtId="0" fontId="3" fillId="4" borderId="4" xfId="1" applyFont="1" applyFill="1" applyBorder="1"/>
    <xf numFmtId="0" fontId="3" fillId="4" borderId="0" xfId="1" applyFont="1" applyFill="1" applyBorder="1"/>
    <xf numFmtId="0" fontId="3" fillId="4" borderId="5" xfId="1" applyFont="1" applyFill="1" applyBorder="1"/>
    <xf numFmtId="0" fontId="3" fillId="4" borderId="4" xfId="1" applyFont="1" applyFill="1" applyBorder="1" applyAlignment="1">
      <alignment horizontal="centerContinuous"/>
    </xf>
    <xf numFmtId="0" fontId="3" fillId="4" borderId="0" xfId="1" applyFont="1" applyFill="1" applyBorder="1" applyAlignment="1">
      <alignment horizontal="centerContinuous"/>
    </xf>
    <xf numFmtId="0" fontId="3" fillId="5" borderId="0" xfId="1" applyFont="1" applyFill="1"/>
    <xf numFmtId="0" fontId="3" fillId="4" borderId="0" xfId="1" applyFont="1" applyFill="1"/>
    <xf numFmtId="0" fontId="8" fillId="5" borderId="0" xfId="2" applyFont="1" applyFill="1"/>
    <xf numFmtId="0" fontId="4" fillId="4" borderId="4" xfId="1" applyFont="1" applyFill="1" applyBorder="1" applyAlignment="1">
      <alignment horizontal="centerContinuous"/>
    </xf>
    <xf numFmtId="0" fontId="4" fillId="4" borderId="0" xfId="1" applyFont="1" applyFill="1" applyBorder="1" applyAlignment="1">
      <alignment horizontal="centerContinuous"/>
    </xf>
    <xf numFmtId="0" fontId="4" fillId="4" borderId="5" xfId="1" applyFont="1" applyFill="1" applyBorder="1"/>
    <xf numFmtId="0" fontId="4" fillId="4" borderId="4" xfId="1" applyNumberFormat="1" applyFont="1" applyFill="1" applyBorder="1" applyAlignment="1">
      <alignment horizontal="left" vertical="top" wrapText="1"/>
    </xf>
    <xf numFmtId="0" fontId="4" fillId="4" borderId="0" xfId="1" applyNumberFormat="1" applyFont="1" applyFill="1" applyBorder="1" applyAlignment="1">
      <alignment horizontal="left" vertical="top" wrapText="1"/>
    </xf>
    <xf numFmtId="0" fontId="4" fillId="4" borderId="5" xfId="1" applyNumberFormat="1" applyFont="1" applyFill="1" applyBorder="1" applyAlignment="1">
      <alignment horizontal="left" vertical="top" wrapText="1"/>
    </xf>
    <xf numFmtId="0" fontId="4" fillId="4" borderId="4" xfId="1" applyFont="1" applyFill="1" applyBorder="1" applyAlignment="1">
      <alignment horizontal="left"/>
    </xf>
    <xf numFmtId="0" fontId="4" fillId="4" borderId="0" xfId="1" applyFont="1" applyFill="1" applyBorder="1" applyAlignment="1">
      <alignment horizontal="left"/>
    </xf>
    <xf numFmtId="0" fontId="4" fillId="4" borderId="0" xfId="1" applyFont="1" applyFill="1" applyBorder="1"/>
    <xf numFmtId="0" fontId="1" fillId="4" borderId="4" xfId="4" applyFont="1" applyFill="1" applyBorder="1" applyAlignment="1" applyProtection="1"/>
    <xf numFmtId="0" fontId="9" fillId="4" borderId="0" xfId="3" applyFill="1" applyBorder="1" applyAlignment="1" applyProtection="1"/>
    <xf numFmtId="0" fontId="12" fillId="4" borderId="0" xfId="4" applyFont="1" applyFill="1" applyBorder="1" applyAlignment="1" applyProtection="1"/>
    <xf numFmtId="0" fontId="12" fillId="4" borderId="5" xfId="4" applyFont="1" applyFill="1" applyBorder="1" applyAlignment="1" applyProtection="1"/>
    <xf numFmtId="0" fontId="13" fillId="4" borderId="4" xfId="4" applyFont="1" applyFill="1" applyBorder="1" applyAlignment="1" applyProtection="1">
      <alignment horizontal="left"/>
    </xf>
    <xf numFmtId="0" fontId="13" fillId="4" borderId="0" xfId="4" applyFont="1" applyFill="1" applyBorder="1" applyAlignment="1" applyProtection="1">
      <alignment horizontal="left"/>
    </xf>
    <xf numFmtId="0" fontId="13" fillId="4" borderId="5" xfId="4" applyFont="1" applyFill="1" applyBorder="1" applyAlignment="1" applyProtection="1">
      <alignment horizontal="left"/>
    </xf>
    <xf numFmtId="0" fontId="3" fillId="4" borderId="6" xfId="1" applyFont="1" applyFill="1" applyBorder="1"/>
    <xf numFmtId="0" fontId="3" fillId="4" borderId="7" xfId="1" applyFont="1" applyFill="1" applyBorder="1"/>
    <xf numFmtId="0" fontId="3" fillId="4" borderId="8" xfId="1" applyFont="1" applyFill="1" applyBorder="1"/>
    <xf numFmtId="0" fontId="15" fillId="4" borderId="1" xfId="1" applyFont="1" applyFill="1" applyBorder="1" applyAlignment="1">
      <alignment vertical="top"/>
    </xf>
    <xf numFmtId="0" fontId="15" fillId="4" borderId="2" xfId="1" applyFont="1" applyFill="1" applyBorder="1" applyAlignment="1">
      <alignment vertical="top"/>
    </xf>
    <xf numFmtId="0" fontId="15" fillId="4" borderId="3" xfId="1" applyFont="1" applyFill="1" applyBorder="1" applyAlignment="1">
      <alignment vertical="top"/>
    </xf>
    <xf numFmtId="0" fontId="3" fillId="3" borderId="0" xfId="1" applyFont="1" applyFill="1" applyAlignment="1">
      <alignment vertical="top"/>
    </xf>
    <xf numFmtId="0" fontId="15" fillId="4" borderId="4" xfId="1" applyFont="1" applyFill="1" applyBorder="1" applyAlignment="1">
      <alignment vertical="top"/>
    </xf>
    <xf numFmtId="0" fontId="15" fillId="4" borderId="0" xfId="1" applyFont="1" applyFill="1" applyBorder="1" applyAlignment="1">
      <alignment vertical="top"/>
    </xf>
    <xf numFmtId="0" fontId="15" fillId="4" borderId="5" xfId="1" applyFont="1" applyFill="1" applyBorder="1" applyAlignment="1">
      <alignment vertical="top"/>
    </xf>
    <xf numFmtId="0" fontId="15" fillId="4" borderId="4" xfId="1" applyFont="1" applyFill="1" applyBorder="1" applyAlignment="1">
      <alignment horizontal="centerContinuous" vertical="top"/>
    </xf>
    <xf numFmtId="0" fontId="15" fillId="4" borderId="0" xfId="1" applyFont="1" applyFill="1" applyBorder="1" applyAlignment="1">
      <alignment horizontal="centerContinuous" vertical="top"/>
    </xf>
    <xf numFmtId="0" fontId="15" fillId="4" borderId="5" xfId="1" applyFont="1" applyFill="1" applyBorder="1" applyAlignment="1">
      <alignment horizontal="centerContinuous" vertical="top"/>
    </xf>
    <xf numFmtId="0" fontId="16" fillId="4" borderId="4" xfId="1" applyFont="1" applyFill="1" applyBorder="1" applyAlignment="1">
      <alignment vertical="top"/>
    </xf>
    <xf numFmtId="0" fontId="16" fillId="4" borderId="0" xfId="1" applyFont="1" applyFill="1" applyBorder="1" applyAlignment="1">
      <alignment vertical="top"/>
    </xf>
    <xf numFmtId="0" fontId="16" fillId="4" borderId="5" xfId="1" applyFont="1" applyFill="1" applyBorder="1" applyAlignment="1">
      <alignment vertical="top"/>
    </xf>
    <xf numFmtId="0" fontId="18" fillId="4" borderId="4" xfId="4" applyFont="1" applyFill="1" applyBorder="1" applyAlignment="1" applyProtection="1">
      <alignment vertical="top"/>
    </xf>
    <xf numFmtId="0" fontId="17" fillId="4" borderId="0" xfId="2" applyFont="1" applyFill="1" applyBorder="1" applyAlignment="1"/>
    <xf numFmtId="0" fontId="17" fillId="4" borderId="5" xfId="2" applyFont="1" applyFill="1" applyBorder="1" applyAlignment="1"/>
    <xf numFmtId="0" fontId="18" fillId="4" borderId="6" xfId="4" applyFont="1" applyFill="1" applyBorder="1" applyAlignment="1" applyProtection="1">
      <alignment horizontal="left" vertical="top" wrapText="1"/>
    </xf>
    <xf numFmtId="0" fontId="18" fillId="4" borderId="7" xfId="4" applyFont="1" applyFill="1" applyBorder="1" applyAlignment="1" applyProtection="1">
      <alignment horizontal="left" vertical="top" wrapText="1"/>
    </xf>
    <xf numFmtId="0" fontId="18" fillId="4" borderId="8" xfId="4" applyFont="1" applyFill="1" applyBorder="1" applyAlignment="1" applyProtection="1">
      <alignment horizontal="left" vertical="top" wrapText="1"/>
    </xf>
    <xf numFmtId="0" fontId="19" fillId="2" borderId="0" xfId="0" applyFont="1" applyFill="1"/>
    <xf numFmtId="0" fontId="20" fillId="0" borderId="0" xfId="0" applyFont="1" applyAlignment="1" applyProtection="1">
      <alignment horizontal="left"/>
      <protection locked="0"/>
    </xf>
    <xf numFmtId="0" fontId="20" fillId="0" borderId="0" xfId="0" applyFont="1" applyAlignment="1" applyProtection="1">
      <alignment horizontal="center"/>
      <protection locked="0"/>
    </xf>
    <xf numFmtId="0" fontId="20" fillId="0" borderId="0" xfId="0" applyFont="1" applyAlignment="1" applyProtection="1">
      <alignment horizontal="right"/>
      <protection locked="0"/>
    </xf>
    <xf numFmtId="0" fontId="19" fillId="0" borderId="0" xfId="0" applyFont="1"/>
    <xf numFmtId="0" fontId="20" fillId="0" borderId="0" xfId="0" applyFont="1" applyAlignment="1" applyProtection="1">
      <alignment vertical="top"/>
      <protection locked="0"/>
    </xf>
    <xf numFmtId="49" fontId="20" fillId="0" borderId="0" xfId="0" applyNumberFormat="1" applyFont="1" applyAlignment="1" applyProtection="1">
      <alignment vertical="top"/>
      <protection locked="0"/>
    </xf>
    <xf numFmtId="0" fontId="20" fillId="0" borderId="0" xfId="0" applyFont="1" applyAlignment="1" applyProtection="1">
      <alignment horizontal="left" vertical="top"/>
      <protection locked="0"/>
    </xf>
    <xf numFmtId="0" fontId="20" fillId="0" borderId="0" xfId="0" applyFont="1" applyAlignment="1" applyProtection="1">
      <alignment horizontal="right" wrapText="1"/>
      <protection locked="0"/>
    </xf>
    <xf numFmtId="0" fontId="21" fillId="0" borderId="0" xfId="0" applyFont="1" applyAlignment="1" applyProtection="1">
      <alignment horizontal="left" vertical="top"/>
      <protection locked="0"/>
    </xf>
    <xf numFmtId="4" fontId="20" fillId="0" borderId="0" xfId="0" applyNumberFormat="1" applyFont="1" applyAlignment="1" applyProtection="1">
      <alignment horizontal="right" vertical="top"/>
      <protection locked="0"/>
    </xf>
    <xf numFmtId="4" fontId="20" fillId="0" borderId="0" xfId="0" applyNumberFormat="1" applyFont="1" applyAlignment="1" applyProtection="1">
      <alignment vertical="top"/>
      <protection locked="0"/>
    </xf>
    <xf numFmtId="0" fontId="19" fillId="2" borderId="0" xfId="6" applyFont="1" applyFill="1"/>
    <xf numFmtId="0" fontId="19" fillId="6" borderId="0" xfId="6" applyFont="1" applyFill="1"/>
    <xf numFmtId="0" fontId="19" fillId="7" borderId="0" xfId="6" applyFont="1" applyFill="1"/>
    <xf numFmtId="0" fontId="19" fillId="0" borderId="0" xfId="0" applyFont="1" applyAlignment="1">
      <alignment horizontal="center" vertical="center"/>
    </xf>
    <xf numFmtId="0" fontId="19" fillId="0" borderId="0" xfId="0" applyFont="1" applyFill="1"/>
    <xf numFmtId="14" fontId="19" fillId="0" borderId="0" xfId="0" applyNumberFormat="1" applyFont="1"/>
    <xf numFmtId="14" fontId="19" fillId="6" borderId="0" xfId="6" applyNumberFormat="1" applyFont="1" applyFill="1"/>
    <xf numFmtId="49" fontId="20" fillId="0" borderId="0" xfId="0" applyNumberFormat="1" applyFont="1" applyAlignment="1" applyProtection="1">
      <alignment horizontal="left"/>
      <protection locked="0"/>
    </xf>
    <xf numFmtId="0" fontId="20" fillId="0" borderId="0" xfId="0" applyFont="1" applyFill="1" applyAlignment="1" applyProtection="1">
      <alignment horizontal="right"/>
      <protection locked="0"/>
    </xf>
    <xf numFmtId="14" fontId="19" fillId="0" borderId="0" xfId="0" applyNumberFormat="1" applyFont="1" applyFill="1"/>
    <xf numFmtId="165" fontId="19" fillId="0" borderId="0" xfId="0" applyNumberFormat="1" applyFont="1"/>
    <xf numFmtId="0" fontId="22" fillId="0" borderId="0" xfId="0" applyFont="1" applyAlignment="1">
      <alignment horizontal="center" vertical="top" wrapText="1"/>
    </xf>
    <xf numFmtId="0" fontId="19" fillId="0" borderId="0" xfId="0" applyFont="1" applyAlignment="1">
      <alignment horizontal="center" vertical="top"/>
    </xf>
    <xf numFmtId="2" fontId="19" fillId="6" borderId="0" xfId="6" applyNumberFormat="1" applyFont="1" applyFill="1"/>
    <xf numFmtId="15" fontId="19" fillId="6" borderId="0" xfId="6" applyNumberFormat="1" applyFont="1" applyFill="1"/>
    <xf numFmtId="0" fontId="22" fillId="6" borderId="0" xfId="6" applyFont="1" applyFill="1" applyAlignment="1">
      <alignment wrapText="1"/>
    </xf>
    <xf numFmtId="0" fontId="19" fillId="0" borderId="0" xfId="0" quotePrefix="1" applyFont="1"/>
    <xf numFmtId="0" fontId="19" fillId="0" borderId="0" xfId="0" applyFont="1" applyAlignment="1">
      <alignment horizontal="center" vertical="top" wrapText="1"/>
    </xf>
    <xf numFmtId="0" fontId="19" fillId="6" borderId="0" xfId="6" applyFont="1" applyFill="1" applyAlignment="1">
      <alignment horizontal="center" vertical="top" wrapText="1"/>
    </xf>
    <xf numFmtId="0" fontId="4" fillId="4" borderId="4" xfId="1" applyNumberFormat="1" applyFont="1" applyFill="1" applyBorder="1" applyAlignment="1">
      <alignment horizontal="center" vertical="top" wrapText="1"/>
    </xf>
    <xf numFmtId="0" fontId="4" fillId="4" borderId="0" xfId="1" applyNumberFormat="1" applyFont="1" applyFill="1" applyBorder="1" applyAlignment="1">
      <alignment horizontal="center" vertical="top" wrapText="1"/>
    </xf>
    <xf numFmtId="0" fontId="4" fillId="4" borderId="5" xfId="1" applyNumberFormat="1" applyFont="1" applyFill="1" applyBorder="1" applyAlignment="1">
      <alignment horizontal="center" vertical="top" wrapText="1"/>
    </xf>
    <xf numFmtId="0" fontId="9" fillId="4" borderId="4" xfId="3" applyNumberFormat="1" applyFill="1" applyBorder="1" applyAlignment="1">
      <alignment horizontal="center" vertical="top" wrapText="1"/>
    </xf>
    <xf numFmtId="0" fontId="9" fillId="4" borderId="0" xfId="3" applyNumberFormat="1" applyFill="1" applyBorder="1" applyAlignment="1">
      <alignment horizontal="center" vertical="top" wrapText="1"/>
    </xf>
    <xf numFmtId="0" fontId="9" fillId="4" borderId="5" xfId="3" applyNumberFormat="1" applyFill="1" applyBorder="1" applyAlignment="1">
      <alignment horizontal="center" vertical="top" wrapText="1"/>
    </xf>
    <xf numFmtId="0" fontId="11" fillId="4" borderId="0" xfId="4" applyFont="1" applyFill="1" applyBorder="1" applyAlignment="1" applyProtection="1">
      <alignment horizontal="right"/>
    </xf>
    <xf numFmtId="164" fontId="4" fillId="4" borderId="2" xfId="1" applyNumberFormat="1" applyFont="1" applyFill="1" applyBorder="1" applyAlignment="1">
      <alignment horizontal="right"/>
    </xf>
    <xf numFmtId="164" fontId="4" fillId="4" borderId="3" xfId="1" applyNumberFormat="1" applyFont="1" applyFill="1" applyBorder="1" applyAlignment="1">
      <alignment horizontal="right"/>
    </xf>
    <xf numFmtId="0" fontId="5" fillId="4" borderId="4" xfId="1" applyFont="1" applyFill="1" applyBorder="1" applyAlignment="1">
      <alignment horizontal="center"/>
    </xf>
    <xf numFmtId="0" fontId="5" fillId="4" borderId="0" xfId="1" applyFont="1" applyFill="1" applyBorder="1" applyAlignment="1">
      <alignment horizontal="center"/>
    </xf>
    <xf numFmtId="0" fontId="5" fillId="4" borderId="5" xfId="1" applyFont="1" applyFill="1" applyBorder="1" applyAlignment="1">
      <alignment horizontal="center"/>
    </xf>
    <xf numFmtId="0" fontId="6" fillId="4" borderId="4" xfId="1" applyFont="1" applyFill="1" applyBorder="1" applyAlignment="1">
      <alignment horizontal="center"/>
    </xf>
    <xf numFmtId="0" fontId="6" fillId="4" borderId="0" xfId="1" applyFont="1" applyFill="1" applyBorder="1" applyAlignment="1">
      <alignment horizontal="center"/>
    </xf>
    <xf numFmtId="0" fontId="6" fillId="4" borderId="5" xfId="1" applyFont="1" applyFill="1" applyBorder="1" applyAlignment="1">
      <alignment horizontal="center"/>
    </xf>
    <xf numFmtId="17" fontId="6" fillId="4" borderId="4" xfId="1" quotePrefix="1" applyNumberFormat="1" applyFont="1" applyFill="1" applyBorder="1" applyAlignment="1">
      <alignment horizontal="center"/>
    </xf>
    <xf numFmtId="0" fontId="5" fillId="4" borderId="4" xfId="1" applyFont="1" applyFill="1" applyBorder="1" applyAlignment="1">
      <alignment horizontal="center" wrapText="1"/>
    </xf>
    <xf numFmtId="0" fontId="5" fillId="4" borderId="0" xfId="1" applyFont="1" applyFill="1" applyBorder="1" applyAlignment="1">
      <alignment horizontal="center" wrapText="1"/>
    </xf>
    <xf numFmtId="0" fontId="5" fillId="4" borderId="5" xfId="1" applyFont="1" applyFill="1" applyBorder="1" applyAlignment="1">
      <alignment horizontal="center" wrapText="1"/>
    </xf>
    <xf numFmtId="0" fontId="16" fillId="4" borderId="4" xfId="1" applyFont="1" applyFill="1" applyBorder="1" applyAlignment="1">
      <alignment horizontal="center" vertical="top"/>
    </xf>
    <xf numFmtId="0" fontId="16" fillId="4" borderId="0" xfId="1" applyFont="1" applyFill="1" applyBorder="1" applyAlignment="1">
      <alignment horizontal="center" vertical="top"/>
    </xf>
    <xf numFmtId="0" fontId="16" fillId="4" borderId="5" xfId="1" applyFont="1" applyFill="1" applyBorder="1" applyAlignment="1">
      <alignment horizontal="center" vertical="top"/>
    </xf>
    <xf numFmtId="0" fontId="16" fillId="4" borderId="4" xfId="1" applyFont="1" applyFill="1" applyBorder="1" applyAlignment="1">
      <alignment horizontal="center" vertical="top" wrapText="1"/>
    </xf>
    <xf numFmtId="0" fontId="17" fillId="4" borderId="0" xfId="2" applyFont="1" applyFill="1" applyBorder="1" applyAlignment="1">
      <alignment vertical="top" wrapText="1"/>
    </xf>
    <xf numFmtId="0" fontId="17" fillId="4" borderId="5" xfId="2" applyFont="1" applyFill="1" applyBorder="1" applyAlignment="1">
      <alignment vertical="top" wrapText="1"/>
    </xf>
    <xf numFmtId="0" fontId="15" fillId="4" borderId="4" xfId="1" applyFont="1" applyFill="1" applyBorder="1" applyAlignment="1">
      <alignment horizontal="center" vertical="top"/>
    </xf>
    <xf numFmtId="0" fontId="15" fillId="4" borderId="0" xfId="1" applyFont="1" applyFill="1" applyBorder="1" applyAlignment="1">
      <alignment horizontal="center" vertical="top"/>
    </xf>
    <xf numFmtId="0" fontId="15" fillId="4" borderId="5" xfId="1" applyFont="1" applyFill="1" applyBorder="1" applyAlignment="1">
      <alignment horizontal="center" vertical="top"/>
    </xf>
    <xf numFmtId="0" fontId="14" fillId="4" borderId="4" xfId="5" applyFill="1" applyBorder="1" applyAlignment="1" applyProtection="1">
      <alignment horizontal="left" vertical="top" wrapText="1"/>
    </xf>
    <xf numFmtId="0" fontId="14" fillId="4" borderId="0" xfId="5" applyFill="1" applyBorder="1" applyAlignment="1" applyProtection="1">
      <alignment horizontal="left" vertical="top" wrapText="1"/>
    </xf>
    <xf numFmtId="0" fontId="14" fillId="4" borderId="5" xfId="5" applyFill="1" applyBorder="1" applyAlignment="1" applyProtection="1">
      <alignment horizontal="left" vertical="top" wrapText="1"/>
    </xf>
    <xf numFmtId="0" fontId="20" fillId="0" borderId="0" xfId="0" applyFont="1" applyAlignment="1" applyProtection="1">
      <alignment horizontal="left"/>
      <protection locked="0"/>
    </xf>
    <xf numFmtId="0" fontId="19" fillId="0" borderId="0" xfId="0" applyFont="1" applyAlignment="1">
      <alignment horizontal="center" vertical="top" wrapText="1"/>
    </xf>
  </cellXfs>
  <cellStyles count="7">
    <cellStyle name="Hyperlink" xfId="5" builtinId="8"/>
    <cellStyle name="Hyperlink 2" xfId="3" xr:uid="{5B7118CE-B6AB-468E-A769-6AE63D0D7B89}"/>
    <cellStyle name="Hyperlink 4" xfId="4" xr:uid="{E8948C09-3DA4-4C8A-90C1-5E765410F1EC}"/>
    <cellStyle name="Normal" xfId="0" builtinId="0"/>
    <cellStyle name="Normal 2" xfId="6" xr:uid="{F4C6E89C-7D35-4E99-B992-018782F1114C}"/>
    <cellStyle name="Normal 2 2" xfId="1" xr:uid="{186442B4-B65A-40DF-8E45-A09E9BADD548}"/>
    <cellStyle name="Normal 3" xfId="2" xr:uid="{5DD6D933-46AA-46B5-9452-89FC49097CC1}"/>
  </cellStyles>
  <dxfs count="0"/>
  <tableStyles count="0" defaultTableStyle="TableStyleMedium2" defaultPivotStyle="PivotStyleLight16"/>
  <colors>
    <mruColors>
      <color rgb="FF4B8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5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5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5.emf"/></Relationships>
</file>

<file path=xl/drawings/_rels/drawing13.xml.rels><?xml version="1.0" encoding="UTF-8" standalone="yes"?>
<Relationships xmlns="http://schemas.openxmlformats.org/package/2006/relationships"><Relationship Id="rId8" Type="http://schemas.openxmlformats.org/officeDocument/2006/relationships/image" Target="../media/image63.emf"/><Relationship Id="rId13" Type="http://schemas.openxmlformats.org/officeDocument/2006/relationships/image" Target="../media/image68.emf"/><Relationship Id="rId3" Type="http://schemas.openxmlformats.org/officeDocument/2006/relationships/image" Target="../media/image58.emf"/><Relationship Id="rId7" Type="http://schemas.openxmlformats.org/officeDocument/2006/relationships/image" Target="../media/image62.emf"/><Relationship Id="rId12" Type="http://schemas.openxmlformats.org/officeDocument/2006/relationships/image" Target="../media/image67.emf"/><Relationship Id="rId2" Type="http://schemas.openxmlformats.org/officeDocument/2006/relationships/image" Target="../media/image57.emf"/><Relationship Id="rId1" Type="http://schemas.openxmlformats.org/officeDocument/2006/relationships/image" Target="../media/image56.emf"/><Relationship Id="rId6" Type="http://schemas.openxmlformats.org/officeDocument/2006/relationships/image" Target="../media/image61.emf"/><Relationship Id="rId11" Type="http://schemas.openxmlformats.org/officeDocument/2006/relationships/image" Target="../media/image66.emf"/><Relationship Id="rId5" Type="http://schemas.openxmlformats.org/officeDocument/2006/relationships/image" Target="../media/image60.emf"/><Relationship Id="rId10" Type="http://schemas.openxmlformats.org/officeDocument/2006/relationships/image" Target="../media/image65.emf"/><Relationship Id="rId4" Type="http://schemas.openxmlformats.org/officeDocument/2006/relationships/image" Target="../media/image59.emf"/><Relationship Id="rId9" Type="http://schemas.openxmlformats.org/officeDocument/2006/relationships/image" Target="../media/image6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69.emf"/></Relationships>
</file>

<file path=xl/drawings/_rels/drawing15.xml.rels><?xml version="1.0" encoding="UTF-8" standalone="yes"?>
<Relationships xmlns="http://schemas.openxmlformats.org/package/2006/relationships"><Relationship Id="rId1" Type="http://schemas.openxmlformats.org/officeDocument/2006/relationships/image" Target="../media/image70.emf"/></Relationships>
</file>

<file path=xl/drawings/_rels/drawing16.xml.rels><?xml version="1.0" encoding="UTF-8" standalone="yes"?>
<Relationships xmlns="http://schemas.openxmlformats.org/package/2006/relationships"><Relationship Id="rId8" Type="http://schemas.openxmlformats.org/officeDocument/2006/relationships/image" Target="../media/image78.emf"/><Relationship Id="rId3" Type="http://schemas.openxmlformats.org/officeDocument/2006/relationships/image" Target="../media/image73.emf"/><Relationship Id="rId7" Type="http://schemas.openxmlformats.org/officeDocument/2006/relationships/image" Target="../media/image77.emf"/><Relationship Id="rId2" Type="http://schemas.openxmlformats.org/officeDocument/2006/relationships/image" Target="../media/image72.emf"/><Relationship Id="rId1" Type="http://schemas.openxmlformats.org/officeDocument/2006/relationships/image" Target="../media/image71.emf"/><Relationship Id="rId6" Type="http://schemas.openxmlformats.org/officeDocument/2006/relationships/image" Target="../media/image76.emf"/><Relationship Id="rId11" Type="http://schemas.openxmlformats.org/officeDocument/2006/relationships/image" Target="../media/image81.emf"/><Relationship Id="rId5" Type="http://schemas.openxmlformats.org/officeDocument/2006/relationships/image" Target="../media/image75.emf"/><Relationship Id="rId10" Type="http://schemas.openxmlformats.org/officeDocument/2006/relationships/image" Target="../media/image80.emf"/><Relationship Id="rId4" Type="http://schemas.openxmlformats.org/officeDocument/2006/relationships/image" Target="../media/image74.emf"/><Relationship Id="rId9" Type="http://schemas.openxmlformats.org/officeDocument/2006/relationships/image" Target="../media/image79.emf"/></Relationships>
</file>

<file path=xl/drawings/_rels/drawing17.xml.rels><?xml version="1.0" encoding="UTF-8" standalone="yes"?>
<Relationships xmlns="http://schemas.openxmlformats.org/package/2006/relationships"><Relationship Id="rId1" Type="http://schemas.openxmlformats.org/officeDocument/2006/relationships/image" Target="../media/image82.emf"/></Relationships>
</file>

<file path=xl/drawings/_rels/drawing18.xml.rels><?xml version="1.0" encoding="UTF-8" standalone="yes"?>
<Relationships xmlns="http://schemas.openxmlformats.org/package/2006/relationships"><Relationship Id="rId3" Type="http://schemas.openxmlformats.org/officeDocument/2006/relationships/image" Target="../media/image85.emf"/><Relationship Id="rId2" Type="http://schemas.openxmlformats.org/officeDocument/2006/relationships/image" Target="../media/image84.emf"/><Relationship Id="rId1" Type="http://schemas.openxmlformats.org/officeDocument/2006/relationships/image" Target="../media/image83.emf"/><Relationship Id="rId4" Type="http://schemas.openxmlformats.org/officeDocument/2006/relationships/image" Target="../media/image86.emf"/></Relationships>
</file>

<file path=xl/drawings/_rels/drawing19.xml.rels><?xml version="1.0" encoding="UTF-8" standalone="yes"?>
<Relationships xmlns="http://schemas.openxmlformats.org/package/2006/relationships"><Relationship Id="rId1" Type="http://schemas.openxmlformats.org/officeDocument/2006/relationships/image" Target="../media/image87.emf"/></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_rels/drawing20.xml.rels><?xml version="1.0" encoding="UTF-8" standalone="yes"?>
<Relationships xmlns="http://schemas.openxmlformats.org/package/2006/relationships"><Relationship Id="rId1" Type="http://schemas.openxmlformats.org/officeDocument/2006/relationships/image" Target="../media/image88.emf"/></Relationships>
</file>

<file path=xl/drawings/_rels/drawing21.xml.rels><?xml version="1.0" encoding="UTF-8" standalone="yes"?>
<Relationships xmlns="http://schemas.openxmlformats.org/package/2006/relationships"><Relationship Id="rId1" Type="http://schemas.openxmlformats.org/officeDocument/2006/relationships/image" Target="../media/image89.emf"/></Relationships>
</file>

<file path=xl/drawings/_rels/drawing22.xml.rels><?xml version="1.0" encoding="UTF-8" standalone="yes"?>
<Relationships xmlns="http://schemas.openxmlformats.org/package/2006/relationships"><Relationship Id="rId1" Type="http://schemas.openxmlformats.org/officeDocument/2006/relationships/image" Target="../media/image90.emf"/></Relationships>
</file>

<file path=xl/drawings/_rels/drawing23.xml.rels><?xml version="1.0" encoding="UTF-8" standalone="yes"?>
<Relationships xmlns="http://schemas.openxmlformats.org/package/2006/relationships"><Relationship Id="rId8" Type="http://schemas.openxmlformats.org/officeDocument/2006/relationships/image" Target="../media/image98.emf"/><Relationship Id="rId13" Type="http://schemas.openxmlformats.org/officeDocument/2006/relationships/image" Target="../media/image103.emf"/><Relationship Id="rId18" Type="http://schemas.openxmlformats.org/officeDocument/2006/relationships/image" Target="../media/image108.emf"/><Relationship Id="rId3" Type="http://schemas.openxmlformats.org/officeDocument/2006/relationships/image" Target="../media/image93.emf"/><Relationship Id="rId7" Type="http://schemas.openxmlformats.org/officeDocument/2006/relationships/image" Target="../media/image97.emf"/><Relationship Id="rId12" Type="http://schemas.openxmlformats.org/officeDocument/2006/relationships/image" Target="../media/image102.emf"/><Relationship Id="rId17" Type="http://schemas.openxmlformats.org/officeDocument/2006/relationships/image" Target="../media/image107.emf"/><Relationship Id="rId2" Type="http://schemas.openxmlformats.org/officeDocument/2006/relationships/image" Target="../media/image92.emf"/><Relationship Id="rId16" Type="http://schemas.openxmlformats.org/officeDocument/2006/relationships/image" Target="../media/image106.emf"/><Relationship Id="rId20" Type="http://schemas.openxmlformats.org/officeDocument/2006/relationships/image" Target="../media/image110.emf"/><Relationship Id="rId1" Type="http://schemas.openxmlformats.org/officeDocument/2006/relationships/image" Target="../media/image91.emf"/><Relationship Id="rId6" Type="http://schemas.openxmlformats.org/officeDocument/2006/relationships/image" Target="../media/image96.emf"/><Relationship Id="rId11" Type="http://schemas.openxmlformats.org/officeDocument/2006/relationships/image" Target="../media/image101.emf"/><Relationship Id="rId5" Type="http://schemas.openxmlformats.org/officeDocument/2006/relationships/image" Target="../media/image95.emf"/><Relationship Id="rId15" Type="http://schemas.openxmlformats.org/officeDocument/2006/relationships/image" Target="../media/image105.emf"/><Relationship Id="rId10" Type="http://schemas.openxmlformats.org/officeDocument/2006/relationships/image" Target="../media/image100.emf"/><Relationship Id="rId19" Type="http://schemas.openxmlformats.org/officeDocument/2006/relationships/image" Target="../media/image109.emf"/><Relationship Id="rId4" Type="http://schemas.openxmlformats.org/officeDocument/2006/relationships/image" Target="../media/image94.emf"/><Relationship Id="rId9" Type="http://schemas.openxmlformats.org/officeDocument/2006/relationships/image" Target="../media/image99.emf"/><Relationship Id="rId14" Type="http://schemas.openxmlformats.org/officeDocument/2006/relationships/image" Target="../media/image104.emf"/></Relationships>
</file>

<file path=xl/drawings/_rels/drawing24.xml.rels><?xml version="1.0" encoding="UTF-8" standalone="yes"?>
<Relationships xmlns="http://schemas.openxmlformats.org/package/2006/relationships"><Relationship Id="rId8" Type="http://schemas.openxmlformats.org/officeDocument/2006/relationships/image" Target="../media/image118.emf"/><Relationship Id="rId3" Type="http://schemas.openxmlformats.org/officeDocument/2006/relationships/image" Target="../media/image113.emf"/><Relationship Id="rId7" Type="http://schemas.openxmlformats.org/officeDocument/2006/relationships/image" Target="../media/image117.emf"/><Relationship Id="rId2" Type="http://schemas.openxmlformats.org/officeDocument/2006/relationships/image" Target="../media/image112.emf"/><Relationship Id="rId1" Type="http://schemas.openxmlformats.org/officeDocument/2006/relationships/image" Target="../media/image111.emf"/><Relationship Id="rId6" Type="http://schemas.openxmlformats.org/officeDocument/2006/relationships/image" Target="../media/image116.emf"/><Relationship Id="rId5" Type="http://schemas.openxmlformats.org/officeDocument/2006/relationships/image" Target="../media/image115.emf"/><Relationship Id="rId4" Type="http://schemas.openxmlformats.org/officeDocument/2006/relationships/image" Target="../media/image114.emf"/><Relationship Id="rId9" Type="http://schemas.openxmlformats.org/officeDocument/2006/relationships/image" Target="../media/image119.emf"/></Relationships>
</file>

<file path=xl/drawings/_rels/drawing25.xml.rels><?xml version="1.0" encoding="UTF-8" standalone="yes"?>
<Relationships xmlns="http://schemas.openxmlformats.org/package/2006/relationships"><Relationship Id="rId3" Type="http://schemas.openxmlformats.org/officeDocument/2006/relationships/image" Target="../media/image122.emf"/><Relationship Id="rId2" Type="http://schemas.openxmlformats.org/officeDocument/2006/relationships/image" Target="../media/image121.emf"/><Relationship Id="rId1" Type="http://schemas.openxmlformats.org/officeDocument/2006/relationships/image" Target="../media/image120.emf"/><Relationship Id="rId4" Type="http://schemas.openxmlformats.org/officeDocument/2006/relationships/image" Target="../media/image123.emf"/></Relationships>
</file>

<file path=xl/drawings/_rels/drawing26.xml.rels><?xml version="1.0" encoding="UTF-8" standalone="yes"?>
<Relationships xmlns="http://schemas.openxmlformats.org/package/2006/relationships"><Relationship Id="rId8" Type="http://schemas.openxmlformats.org/officeDocument/2006/relationships/image" Target="../media/image131.emf"/><Relationship Id="rId13" Type="http://schemas.openxmlformats.org/officeDocument/2006/relationships/image" Target="../media/image136.emf"/><Relationship Id="rId3" Type="http://schemas.openxmlformats.org/officeDocument/2006/relationships/image" Target="../media/image126.emf"/><Relationship Id="rId7" Type="http://schemas.openxmlformats.org/officeDocument/2006/relationships/image" Target="../media/image130.emf"/><Relationship Id="rId12" Type="http://schemas.openxmlformats.org/officeDocument/2006/relationships/image" Target="../media/image135.emf"/><Relationship Id="rId2" Type="http://schemas.openxmlformats.org/officeDocument/2006/relationships/image" Target="../media/image125.emf"/><Relationship Id="rId1" Type="http://schemas.openxmlformats.org/officeDocument/2006/relationships/image" Target="../media/image124.emf"/><Relationship Id="rId6" Type="http://schemas.openxmlformats.org/officeDocument/2006/relationships/image" Target="../media/image129.emf"/><Relationship Id="rId11" Type="http://schemas.openxmlformats.org/officeDocument/2006/relationships/image" Target="../media/image134.emf"/><Relationship Id="rId5" Type="http://schemas.openxmlformats.org/officeDocument/2006/relationships/image" Target="../media/image128.emf"/><Relationship Id="rId15" Type="http://schemas.openxmlformats.org/officeDocument/2006/relationships/image" Target="../media/image138.emf"/><Relationship Id="rId10" Type="http://schemas.openxmlformats.org/officeDocument/2006/relationships/image" Target="../media/image133.emf"/><Relationship Id="rId4" Type="http://schemas.openxmlformats.org/officeDocument/2006/relationships/image" Target="../media/image127.emf"/><Relationship Id="rId9" Type="http://schemas.openxmlformats.org/officeDocument/2006/relationships/image" Target="../media/image132.emf"/><Relationship Id="rId14" Type="http://schemas.openxmlformats.org/officeDocument/2006/relationships/image" Target="../media/image137.emf"/></Relationships>
</file>

<file path=xl/drawings/_rels/drawing3.xml.rels><?xml version="1.0" encoding="UTF-8" standalone="yes"?>
<Relationships xmlns="http://schemas.openxmlformats.org/package/2006/relationships"><Relationship Id="rId1" Type="http://schemas.openxmlformats.org/officeDocument/2006/relationships/image" Target="../media/image14.emf"/></Relationships>
</file>

<file path=xl/drawings/_rels/drawing4.xml.rels><?xml version="1.0" encoding="UTF-8" standalone="yes"?>
<Relationships xmlns="http://schemas.openxmlformats.org/package/2006/relationships"><Relationship Id="rId1" Type="http://schemas.openxmlformats.org/officeDocument/2006/relationships/image" Target="../media/image15.emf"/></Relationships>
</file>

<file path=xl/drawings/_rels/drawing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xml.rels><?xml version="1.0" encoding="UTF-8" standalone="yes"?>
<Relationships xmlns="http://schemas.openxmlformats.org/package/2006/relationships"><Relationship Id="rId8" Type="http://schemas.openxmlformats.org/officeDocument/2006/relationships/image" Target="../media/image24.emf"/><Relationship Id="rId13" Type="http://schemas.openxmlformats.org/officeDocument/2006/relationships/image" Target="../media/image29.emf"/><Relationship Id="rId3" Type="http://schemas.openxmlformats.org/officeDocument/2006/relationships/image" Target="../media/image19.emf"/><Relationship Id="rId7" Type="http://schemas.openxmlformats.org/officeDocument/2006/relationships/image" Target="../media/image23.emf"/><Relationship Id="rId12" Type="http://schemas.openxmlformats.org/officeDocument/2006/relationships/image" Target="../media/image28.emf"/><Relationship Id="rId2" Type="http://schemas.openxmlformats.org/officeDocument/2006/relationships/image" Target="../media/image18.emf"/><Relationship Id="rId1" Type="http://schemas.openxmlformats.org/officeDocument/2006/relationships/image" Target="../media/image17.emf"/><Relationship Id="rId6" Type="http://schemas.openxmlformats.org/officeDocument/2006/relationships/image" Target="../media/image22.emf"/><Relationship Id="rId11" Type="http://schemas.openxmlformats.org/officeDocument/2006/relationships/image" Target="../media/image27.emf"/><Relationship Id="rId5" Type="http://schemas.openxmlformats.org/officeDocument/2006/relationships/image" Target="../media/image21.emf"/><Relationship Id="rId15" Type="http://schemas.openxmlformats.org/officeDocument/2006/relationships/image" Target="../media/image31.emf"/><Relationship Id="rId10" Type="http://schemas.openxmlformats.org/officeDocument/2006/relationships/image" Target="../media/image26.emf"/><Relationship Id="rId4" Type="http://schemas.openxmlformats.org/officeDocument/2006/relationships/image" Target="../media/image20.emf"/><Relationship Id="rId9" Type="http://schemas.openxmlformats.org/officeDocument/2006/relationships/image" Target="../media/image25.emf"/><Relationship Id="rId14" Type="http://schemas.openxmlformats.org/officeDocument/2006/relationships/image" Target="../media/image30.emf"/></Relationships>
</file>

<file path=xl/drawings/_rels/drawing7.xml.rels><?xml version="1.0" encoding="UTF-8" standalone="yes"?>
<Relationships xmlns="http://schemas.openxmlformats.org/package/2006/relationships"><Relationship Id="rId3" Type="http://schemas.openxmlformats.org/officeDocument/2006/relationships/image" Target="../media/image34.emf"/><Relationship Id="rId2" Type="http://schemas.openxmlformats.org/officeDocument/2006/relationships/image" Target="../media/image33.emf"/><Relationship Id="rId1" Type="http://schemas.openxmlformats.org/officeDocument/2006/relationships/image" Target="../media/image32.emf"/><Relationship Id="rId5" Type="http://schemas.openxmlformats.org/officeDocument/2006/relationships/image" Target="../media/image36.emf"/><Relationship Id="rId4" Type="http://schemas.openxmlformats.org/officeDocument/2006/relationships/image" Target="../media/image35.emf"/></Relationships>
</file>

<file path=xl/drawings/_rels/drawing8.xml.rels><?xml version="1.0" encoding="UTF-8" standalone="yes"?>
<Relationships xmlns="http://schemas.openxmlformats.org/package/2006/relationships"><Relationship Id="rId8" Type="http://schemas.openxmlformats.org/officeDocument/2006/relationships/image" Target="../media/image44.emf"/><Relationship Id="rId13" Type="http://schemas.openxmlformats.org/officeDocument/2006/relationships/image" Target="../media/image49.emf"/><Relationship Id="rId3" Type="http://schemas.openxmlformats.org/officeDocument/2006/relationships/image" Target="../media/image39.emf"/><Relationship Id="rId7" Type="http://schemas.openxmlformats.org/officeDocument/2006/relationships/image" Target="../media/image43.emf"/><Relationship Id="rId12" Type="http://schemas.openxmlformats.org/officeDocument/2006/relationships/image" Target="../media/image48.emf"/><Relationship Id="rId2" Type="http://schemas.openxmlformats.org/officeDocument/2006/relationships/image" Target="../media/image38.emf"/><Relationship Id="rId1" Type="http://schemas.openxmlformats.org/officeDocument/2006/relationships/image" Target="../media/image37.emf"/><Relationship Id="rId6" Type="http://schemas.openxmlformats.org/officeDocument/2006/relationships/image" Target="../media/image42.emf"/><Relationship Id="rId11" Type="http://schemas.openxmlformats.org/officeDocument/2006/relationships/image" Target="../media/image47.emf"/><Relationship Id="rId5" Type="http://schemas.openxmlformats.org/officeDocument/2006/relationships/image" Target="../media/image41.emf"/><Relationship Id="rId15" Type="http://schemas.openxmlformats.org/officeDocument/2006/relationships/image" Target="../media/image51.emf"/><Relationship Id="rId10" Type="http://schemas.openxmlformats.org/officeDocument/2006/relationships/image" Target="../media/image46.emf"/><Relationship Id="rId4" Type="http://schemas.openxmlformats.org/officeDocument/2006/relationships/image" Target="../media/image40.emf"/><Relationship Id="rId9" Type="http://schemas.openxmlformats.org/officeDocument/2006/relationships/image" Target="../media/image45.emf"/><Relationship Id="rId14" Type="http://schemas.openxmlformats.org/officeDocument/2006/relationships/image" Target="../media/image50.emf"/></Relationships>
</file>

<file path=xl/drawings/_rels/drawing9.xml.rels><?xml version="1.0" encoding="UTF-8" standalone="yes"?>
<Relationships xmlns="http://schemas.openxmlformats.org/package/2006/relationships"><Relationship Id="rId1" Type="http://schemas.openxmlformats.org/officeDocument/2006/relationships/image" Target="../media/image5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666750</xdr:colOff>
      <xdr:row>46</xdr:row>
      <xdr:rowOff>107950</xdr:rowOff>
    </xdr:to>
    <xdr:pic>
      <xdr:nvPicPr>
        <xdr:cNvPr id="2" name="Picture 1">
          <a:extLst>
            <a:ext uri="{FF2B5EF4-FFF2-40B4-BE49-F238E27FC236}">
              <a16:creationId xmlns:a16="http://schemas.microsoft.com/office/drawing/2014/main" id="{AFA440DE-8EE9-4C46-9260-07C239E1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77800"/>
          <a:ext cx="3359150" cy="810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160655</xdr:colOff>
      <xdr:row>47</xdr:row>
      <xdr:rowOff>50800</xdr:rowOff>
    </xdr:to>
    <xdr:pic>
      <xdr:nvPicPr>
        <xdr:cNvPr id="3" name="Picture 2">
          <a:extLst>
            <a:ext uri="{FF2B5EF4-FFF2-40B4-BE49-F238E27FC236}">
              <a16:creationId xmlns:a16="http://schemas.microsoft.com/office/drawing/2014/main" id="{722495A7-0DBA-4CB0-9F9D-873FDCC1AEF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800"/>
          <a:ext cx="2853055" cy="82296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104774</xdr:colOff>
      <xdr:row>0</xdr:row>
      <xdr:rowOff>47625</xdr:rowOff>
    </xdr:from>
    <xdr:to>
      <xdr:col>5</xdr:col>
      <xdr:colOff>267054</xdr:colOff>
      <xdr:row>50</xdr:row>
      <xdr:rowOff>123825</xdr:rowOff>
    </xdr:to>
    <xdr:pic>
      <xdr:nvPicPr>
        <xdr:cNvPr id="2" name="Picture 1">
          <a:extLst>
            <a:ext uri="{FF2B5EF4-FFF2-40B4-BE49-F238E27FC236}">
              <a16:creationId xmlns:a16="http://schemas.microsoft.com/office/drawing/2014/main" id="{05B09663-C545-4EAB-93F1-2588912676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4" y="47625"/>
          <a:ext cx="3543655" cy="109728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501650</xdr:colOff>
      <xdr:row>57</xdr:row>
      <xdr:rowOff>95250</xdr:rowOff>
    </xdr:to>
    <xdr:pic>
      <xdr:nvPicPr>
        <xdr:cNvPr id="2" name="Picture 1">
          <a:extLst>
            <a:ext uri="{FF2B5EF4-FFF2-40B4-BE49-F238E27FC236}">
              <a16:creationId xmlns:a16="http://schemas.microsoft.com/office/drawing/2014/main" id="{56D4B58B-212A-4233-BF60-0345CCBC5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77800"/>
          <a:ext cx="3194050" cy="1005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110290</xdr:colOff>
      <xdr:row>53</xdr:row>
      <xdr:rowOff>134935</xdr:rowOff>
    </xdr:to>
    <xdr:grpSp>
      <xdr:nvGrpSpPr>
        <xdr:cNvPr id="2" name="Group 1">
          <a:extLst>
            <a:ext uri="{FF2B5EF4-FFF2-40B4-BE49-F238E27FC236}">
              <a16:creationId xmlns:a16="http://schemas.microsoft.com/office/drawing/2014/main" id="{955B79DD-CE35-4B95-A90B-86D49B3F1894}"/>
            </a:ext>
          </a:extLst>
        </xdr:cNvPr>
        <xdr:cNvGrpSpPr/>
      </xdr:nvGrpSpPr>
      <xdr:grpSpPr>
        <a:xfrm>
          <a:off x="0" y="0"/>
          <a:ext cx="3463090" cy="9423715"/>
          <a:chOff x="89100" y="21462"/>
          <a:chExt cx="3463090" cy="9423715"/>
        </a:xfrm>
      </xdr:grpSpPr>
      <xdr:pic>
        <xdr:nvPicPr>
          <xdr:cNvPr id="3" name="Picture 2">
            <a:extLst>
              <a:ext uri="{FF2B5EF4-FFF2-40B4-BE49-F238E27FC236}">
                <a16:creationId xmlns:a16="http://schemas.microsoft.com/office/drawing/2014/main" id="{0B5FCAFE-14B4-462A-8684-19E45B83CF07}"/>
              </a:ext>
            </a:extLst>
          </xdr:cNvPr>
          <xdr:cNvPicPr>
            <a:picLocks noChangeAspect="1"/>
          </xdr:cNvPicPr>
        </xdr:nvPicPr>
        <xdr:blipFill>
          <a:blip xmlns:r="http://schemas.openxmlformats.org/officeDocument/2006/relationships" r:embed="rId1"/>
          <a:stretch>
            <a:fillRect/>
          </a:stretch>
        </xdr:blipFill>
        <xdr:spPr>
          <a:xfrm>
            <a:off x="90087" y="21462"/>
            <a:ext cx="3417569" cy="525462"/>
          </a:xfrm>
          <a:prstGeom prst="rect">
            <a:avLst/>
          </a:prstGeom>
        </xdr:spPr>
      </xdr:pic>
      <xdr:pic>
        <xdr:nvPicPr>
          <xdr:cNvPr id="4" name="Picture 3">
            <a:extLst>
              <a:ext uri="{FF2B5EF4-FFF2-40B4-BE49-F238E27FC236}">
                <a16:creationId xmlns:a16="http://schemas.microsoft.com/office/drawing/2014/main" id="{1B921404-1206-43A9-8AEF-9872E24B75C1}"/>
              </a:ext>
            </a:extLst>
          </xdr:cNvPr>
          <xdr:cNvPicPr>
            <a:picLocks noChangeAspect="1"/>
          </xdr:cNvPicPr>
        </xdr:nvPicPr>
        <xdr:blipFill>
          <a:blip xmlns:r="http://schemas.openxmlformats.org/officeDocument/2006/relationships" r:embed="rId2"/>
          <a:stretch>
            <a:fillRect/>
          </a:stretch>
        </xdr:blipFill>
        <xdr:spPr>
          <a:xfrm>
            <a:off x="90947" y="7020432"/>
            <a:ext cx="3250882" cy="2424745"/>
          </a:xfrm>
          <a:prstGeom prst="rect">
            <a:avLst/>
          </a:prstGeom>
        </xdr:spPr>
      </xdr:pic>
      <xdr:pic>
        <xdr:nvPicPr>
          <xdr:cNvPr id="5" name="Picture 4">
            <a:extLst>
              <a:ext uri="{FF2B5EF4-FFF2-40B4-BE49-F238E27FC236}">
                <a16:creationId xmlns:a16="http://schemas.microsoft.com/office/drawing/2014/main" id="{8B4FB2FC-30DA-451B-8639-04E6CF7B92DD}"/>
              </a:ext>
            </a:extLst>
          </xdr:cNvPr>
          <xdr:cNvPicPr>
            <a:picLocks noChangeAspect="1"/>
          </xdr:cNvPicPr>
        </xdr:nvPicPr>
        <xdr:blipFill>
          <a:blip xmlns:r="http://schemas.openxmlformats.org/officeDocument/2006/relationships" r:embed="rId3"/>
          <a:stretch>
            <a:fillRect/>
          </a:stretch>
        </xdr:blipFill>
        <xdr:spPr>
          <a:xfrm>
            <a:off x="113500" y="3170789"/>
            <a:ext cx="1592581" cy="1654977"/>
          </a:xfrm>
          <a:prstGeom prst="rect">
            <a:avLst/>
          </a:prstGeom>
        </xdr:spPr>
      </xdr:pic>
      <xdr:pic>
        <xdr:nvPicPr>
          <xdr:cNvPr id="6" name="Picture 5">
            <a:extLst>
              <a:ext uri="{FF2B5EF4-FFF2-40B4-BE49-F238E27FC236}">
                <a16:creationId xmlns:a16="http://schemas.microsoft.com/office/drawing/2014/main" id="{8FE1E99A-8507-4588-80A0-A382F98D82DF}"/>
              </a:ext>
            </a:extLst>
          </xdr:cNvPr>
          <xdr:cNvPicPr>
            <a:picLocks noChangeAspect="1"/>
          </xdr:cNvPicPr>
        </xdr:nvPicPr>
        <xdr:blipFill>
          <a:blip xmlns:r="http://schemas.openxmlformats.org/officeDocument/2006/relationships" r:embed="rId4"/>
          <a:stretch>
            <a:fillRect/>
          </a:stretch>
        </xdr:blipFill>
        <xdr:spPr>
          <a:xfrm>
            <a:off x="133591" y="2020037"/>
            <a:ext cx="3381691" cy="601665"/>
          </a:xfrm>
          <a:prstGeom prst="rect">
            <a:avLst/>
          </a:prstGeom>
        </xdr:spPr>
      </xdr:pic>
      <xdr:pic>
        <xdr:nvPicPr>
          <xdr:cNvPr id="7" name="Picture 6">
            <a:extLst>
              <a:ext uri="{FF2B5EF4-FFF2-40B4-BE49-F238E27FC236}">
                <a16:creationId xmlns:a16="http://schemas.microsoft.com/office/drawing/2014/main" id="{47899A7F-FCDC-4051-8A4F-B268E314511D}"/>
              </a:ext>
            </a:extLst>
          </xdr:cNvPr>
          <xdr:cNvPicPr>
            <a:picLocks noChangeAspect="1"/>
          </xdr:cNvPicPr>
        </xdr:nvPicPr>
        <xdr:blipFill>
          <a:blip xmlns:r="http://schemas.openxmlformats.org/officeDocument/2006/relationships" r:embed="rId5"/>
          <a:stretch>
            <a:fillRect/>
          </a:stretch>
        </xdr:blipFill>
        <xdr:spPr>
          <a:xfrm>
            <a:off x="100050" y="2963925"/>
            <a:ext cx="1700530" cy="471486"/>
          </a:xfrm>
          <a:prstGeom prst="rect">
            <a:avLst/>
          </a:prstGeom>
        </xdr:spPr>
      </xdr:pic>
      <xdr:pic>
        <xdr:nvPicPr>
          <xdr:cNvPr id="8" name="Picture 7">
            <a:extLst>
              <a:ext uri="{FF2B5EF4-FFF2-40B4-BE49-F238E27FC236}">
                <a16:creationId xmlns:a16="http://schemas.microsoft.com/office/drawing/2014/main" id="{569F181E-840F-4F1F-B043-025670395210}"/>
              </a:ext>
            </a:extLst>
          </xdr:cNvPr>
          <xdr:cNvPicPr>
            <a:picLocks noChangeAspect="1"/>
          </xdr:cNvPicPr>
        </xdr:nvPicPr>
        <xdr:blipFill>
          <a:blip xmlns:r="http://schemas.openxmlformats.org/officeDocument/2006/relationships" r:embed="rId6"/>
          <a:stretch>
            <a:fillRect/>
          </a:stretch>
        </xdr:blipFill>
        <xdr:spPr>
          <a:xfrm>
            <a:off x="96520" y="595233"/>
            <a:ext cx="3455670" cy="1673223"/>
          </a:xfrm>
          <a:prstGeom prst="rect">
            <a:avLst/>
          </a:prstGeom>
        </xdr:spPr>
      </xdr:pic>
      <xdr:pic>
        <xdr:nvPicPr>
          <xdr:cNvPr id="9" name="Picture 8">
            <a:extLst>
              <a:ext uri="{FF2B5EF4-FFF2-40B4-BE49-F238E27FC236}">
                <a16:creationId xmlns:a16="http://schemas.microsoft.com/office/drawing/2014/main" id="{84294916-B367-4E23-BE40-30E45B062689}"/>
              </a:ext>
            </a:extLst>
          </xdr:cNvPr>
          <xdr:cNvPicPr>
            <a:picLocks noChangeAspect="1"/>
          </xdr:cNvPicPr>
        </xdr:nvPicPr>
        <xdr:blipFill>
          <a:blip xmlns:r="http://schemas.openxmlformats.org/officeDocument/2006/relationships" r:embed="rId7"/>
          <a:stretch>
            <a:fillRect/>
          </a:stretch>
        </xdr:blipFill>
        <xdr:spPr>
          <a:xfrm>
            <a:off x="139680" y="2590530"/>
            <a:ext cx="3110864" cy="246064"/>
          </a:xfrm>
          <a:prstGeom prst="rect">
            <a:avLst/>
          </a:prstGeom>
        </xdr:spPr>
      </xdr:pic>
      <xdr:pic>
        <xdr:nvPicPr>
          <xdr:cNvPr id="10" name="Picture 9">
            <a:extLst>
              <a:ext uri="{FF2B5EF4-FFF2-40B4-BE49-F238E27FC236}">
                <a16:creationId xmlns:a16="http://schemas.microsoft.com/office/drawing/2014/main" id="{9652825A-0C07-4163-9D9C-BEE80A8FE9E1}"/>
              </a:ext>
            </a:extLst>
          </xdr:cNvPr>
          <xdr:cNvPicPr>
            <a:picLocks noChangeAspect="1"/>
          </xdr:cNvPicPr>
        </xdr:nvPicPr>
        <xdr:blipFill>
          <a:blip xmlns:r="http://schemas.openxmlformats.org/officeDocument/2006/relationships" r:embed="rId8"/>
          <a:stretch>
            <a:fillRect/>
          </a:stretch>
        </xdr:blipFill>
        <xdr:spPr>
          <a:xfrm>
            <a:off x="1803400" y="3162243"/>
            <a:ext cx="1590041" cy="1654977"/>
          </a:xfrm>
          <a:prstGeom prst="rect">
            <a:avLst/>
          </a:prstGeom>
        </xdr:spPr>
      </xdr:pic>
      <xdr:pic>
        <xdr:nvPicPr>
          <xdr:cNvPr id="11" name="Picture 10">
            <a:extLst>
              <a:ext uri="{FF2B5EF4-FFF2-40B4-BE49-F238E27FC236}">
                <a16:creationId xmlns:a16="http://schemas.microsoft.com/office/drawing/2014/main" id="{C88921E1-671F-43DE-A452-2361936D7D72}"/>
              </a:ext>
            </a:extLst>
          </xdr:cNvPr>
          <xdr:cNvPicPr>
            <a:picLocks noChangeAspect="1"/>
          </xdr:cNvPicPr>
        </xdr:nvPicPr>
        <xdr:blipFill>
          <a:blip xmlns:r="http://schemas.openxmlformats.org/officeDocument/2006/relationships" r:embed="rId9"/>
          <a:stretch>
            <a:fillRect/>
          </a:stretch>
        </xdr:blipFill>
        <xdr:spPr>
          <a:xfrm>
            <a:off x="1825299" y="2957930"/>
            <a:ext cx="1685290" cy="471486"/>
          </a:xfrm>
          <a:prstGeom prst="rect">
            <a:avLst/>
          </a:prstGeom>
        </xdr:spPr>
      </xdr:pic>
      <xdr:pic>
        <xdr:nvPicPr>
          <xdr:cNvPr id="12" name="Picture 11">
            <a:extLst>
              <a:ext uri="{FF2B5EF4-FFF2-40B4-BE49-F238E27FC236}">
                <a16:creationId xmlns:a16="http://schemas.microsoft.com/office/drawing/2014/main" id="{5161D11C-6BC0-4763-841D-D4E0B40E78E4}"/>
              </a:ext>
            </a:extLst>
          </xdr:cNvPr>
          <xdr:cNvPicPr>
            <a:picLocks noChangeAspect="1"/>
          </xdr:cNvPicPr>
        </xdr:nvPicPr>
        <xdr:blipFill>
          <a:blip xmlns:r="http://schemas.openxmlformats.org/officeDocument/2006/relationships" r:embed="rId10"/>
          <a:stretch>
            <a:fillRect/>
          </a:stretch>
        </xdr:blipFill>
        <xdr:spPr>
          <a:xfrm>
            <a:off x="89100" y="5180504"/>
            <a:ext cx="1592581" cy="1660842"/>
          </a:xfrm>
          <a:prstGeom prst="rect">
            <a:avLst/>
          </a:prstGeom>
        </xdr:spPr>
      </xdr:pic>
      <xdr:pic>
        <xdr:nvPicPr>
          <xdr:cNvPr id="13" name="Picture 12">
            <a:extLst>
              <a:ext uri="{FF2B5EF4-FFF2-40B4-BE49-F238E27FC236}">
                <a16:creationId xmlns:a16="http://schemas.microsoft.com/office/drawing/2014/main" id="{768DB33C-A321-4963-AC1F-25BC0BD35773}"/>
              </a:ext>
            </a:extLst>
          </xdr:cNvPr>
          <xdr:cNvPicPr>
            <a:picLocks noChangeAspect="1"/>
          </xdr:cNvPicPr>
        </xdr:nvPicPr>
        <xdr:blipFill>
          <a:blip xmlns:r="http://schemas.openxmlformats.org/officeDocument/2006/relationships" r:embed="rId11"/>
          <a:stretch>
            <a:fillRect/>
          </a:stretch>
        </xdr:blipFill>
        <xdr:spPr>
          <a:xfrm>
            <a:off x="111000" y="4921340"/>
            <a:ext cx="1700530" cy="471486"/>
          </a:xfrm>
          <a:prstGeom prst="rect">
            <a:avLst/>
          </a:prstGeom>
        </xdr:spPr>
      </xdr:pic>
      <xdr:pic>
        <xdr:nvPicPr>
          <xdr:cNvPr id="14" name="Picture 13">
            <a:extLst>
              <a:ext uri="{FF2B5EF4-FFF2-40B4-BE49-F238E27FC236}">
                <a16:creationId xmlns:a16="http://schemas.microsoft.com/office/drawing/2014/main" id="{2417BCEE-B74F-4525-A6F3-D2A533DDB3D6}"/>
              </a:ext>
            </a:extLst>
          </xdr:cNvPr>
          <xdr:cNvPicPr>
            <a:picLocks noChangeAspect="1"/>
          </xdr:cNvPicPr>
        </xdr:nvPicPr>
        <xdr:blipFill>
          <a:blip xmlns:r="http://schemas.openxmlformats.org/officeDocument/2006/relationships" r:embed="rId12"/>
          <a:stretch>
            <a:fillRect/>
          </a:stretch>
        </xdr:blipFill>
        <xdr:spPr>
          <a:xfrm>
            <a:off x="1803400" y="5180204"/>
            <a:ext cx="1590041" cy="1660842"/>
          </a:xfrm>
          <a:prstGeom prst="rect">
            <a:avLst/>
          </a:prstGeom>
        </xdr:spPr>
      </xdr:pic>
      <xdr:pic>
        <xdr:nvPicPr>
          <xdr:cNvPr id="15" name="Picture 14">
            <a:extLst>
              <a:ext uri="{FF2B5EF4-FFF2-40B4-BE49-F238E27FC236}">
                <a16:creationId xmlns:a16="http://schemas.microsoft.com/office/drawing/2014/main" id="{8A9FAADC-16FB-404E-B0BC-CE7C7B55FA3A}"/>
              </a:ext>
            </a:extLst>
          </xdr:cNvPr>
          <xdr:cNvPicPr>
            <a:picLocks noChangeAspect="1"/>
          </xdr:cNvPicPr>
        </xdr:nvPicPr>
        <xdr:blipFill>
          <a:blip xmlns:r="http://schemas.openxmlformats.org/officeDocument/2006/relationships" r:embed="rId13"/>
          <a:stretch>
            <a:fillRect/>
          </a:stretch>
        </xdr:blipFill>
        <xdr:spPr>
          <a:xfrm>
            <a:off x="1818100" y="4927390"/>
            <a:ext cx="1697990" cy="471486"/>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546100</xdr:colOff>
      <xdr:row>37</xdr:row>
      <xdr:rowOff>158750</xdr:rowOff>
    </xdr:to>
    <xdr:pic>
      <xdr:nvPicPr>
        <xdr:cNvPr id="2" name="Picture 1">
          <a:extLst>
            <a:ext uri="{FF2B5EF4-FFF2-40B4-BE49-F238E27FC236}">
              <a16:creationId xmlns:a16="http://schemas.microsoft.com/office/drawing/2014/main" id="{A0B2725D-46A9-4995-A7D7-71053C879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77800"/>
          <a:ext cx="3238500" cy="655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152399</xdr:colOff>
      <xdr:row>0</xdr:row>
      <xdr:rowOff>85724</xdr:rowOff>
    </xdr:from>
    <xdr:to>
      <xdr:col>5</xdr:col>
      <xdr:colOff>410722</xdr:colOff>
      <xdr:row>19</xdr:row>
      <xdr:rowOff>47624</xdr:rowOff>
    </xdr:to>
    <xdr:pic>
      <xdr:nvPicPr>
        <xdr:cNvPr id="2" name="Picture 1">
          <a:extLst>
            <a:ext uri="{FF2B5EF4-FFF2-40B4-BE49-F238E27FC236}">
              <a16:creationId xmlns:a16="http://schemas.microsoft.com/office/drawing/2014/main" id="{21E6B4E0-2A4A-4604-A86E-28BD2DBDC8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99" y="85724"/>
          <a:ext cx="3639698" cy="457200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347906</xdr:colOff>
      <xdr:row>48</xdr:row>
      <xdr:rowOff>74003</xdr:rowOff>
    </xdr:to>
    <xdr:grpSp>
      <xdr:nvGrpSpPr>
        <xdr:cNvPr id="24" name="Group 23">
          <a:extLst>
            <a:ext uri="{FF2B5EF4-FFF2-40B4-BE49-F238E27FC236}">
              <a16:creationId xmlns:a16="http://schemas.microsoft.com/office/drawing/2014/main" id="{4F72E513-0AC4-4C4F-994D-A234B08E0575}"/>
            </a:ext>
          </a:extLst>
        </xdr:cNvPr>
        <xdr:cNvGrpSpPr/>
      </xdr:nvGrpSpPr>
      <xdr:grpSpPr>
        <a:xfrm>
          <a:off x="0" y="0"/>
          <a:ext cx="3700706" cy="8486483"/>
          <a:chOff x="70163" y="9450"/>
          <a:chExt cx="3700706" cy="8486483"/>
        </a:xfrm>
      </xdr:grpSpPr>
      <xdr:pic>
        <xdr:nvPicPr>
          <xdr:cNvPr id="25" name="Picture 24">
            <a:extLst>
              <a:ext uri="{FF2B5EF4-FFF2-40B4-BE49-F238E27FC236}">
                <a16:creationId xmlns:a16="http://schemas.microsoft.com/office/drawing/2014/main" id="{85F4618C-2EA1-4837-9A7F-714416357AE1}"/>
              </a:ext>
            </a:extLst>
          </xdr:cNvPr>
          <xdr:cNvPicPr>
            <a:picLocks noChangeAspect="1"/>
          </xdr:cNvPicPr>
        </xdr:nvPicPr>
        <xdr:blipFill>
          <a:blip xmlns:r="http://schemas.openxmlformats.org/officeDocument/2006/relationships" r:embed="rId1"/>
          <a:stretch>
            <a:fillRect/>
          </a:stretch>
        </xdr:blipFill>
        <xdr:spPr>
          <a:xfrm>
            <a:off x="236220" y="5523878"/>
            <a:ext cx="3203257" cy="1596962"/>
          </a:xfrm>
          <a:prstGeom prst="rect">
            <a:avLst/>
          </a:prstGeom>
        </xdr:spPr>
      </xdr:pic>
      <xdr:pic>
        <xdr:nvPicPr>
          <xdr:cNvPr id="26" name="Picture 25">
            <a:extLst>
              <a:ext uri="{FF2B5EF4-FFF2-40B4-BE49-F238E27FC236}">
                <a16:creationId xmlns:a16="http://schemas.microsoft.com/office/drawing/2014/main" id="{4B83F341-BA74-49FA-A18E-5915D17C09C2}"/>
              </a:ext>
            </a:extLst>
          </xdr:cNvPr>
          <xdr:cNvPicPr>
            <a:picLocks noChangeAspect="1"/>
          </xdr:cNvPicPr>
        </xdr:nvPicPr>
        <xdr:blipFill>
          <a:blip xmlns:r="http://schemas.openxmlformats.org/officeDocument/2006/relationships" r:embed="rId2"/>
          <a:stretch>
            <a:fillRect/>
          </a:stretch>
        </xdr:blipFill>
        <xdr:spPr>
          <a:xfrm>
            <a:off x="237094" y="9450"/>
            <a:ext cx="3533775" cy="433387"/>
          </a:xfrm>
          <a:prstGeom prst="rect">
            <a:avLst/>
          </a:prstGeom>
        </xdr:spPr>
      </xdr:pic>
      <xdr:pic>
        <xdr:nvPicPr>
          <xdr:cNvPr id="27" name="Picture 26">
            <a:extLst>
              <a:ext uri="{FF2B5EF4-FFF2-40B4-BE49-F238E27FC236}">
                <a16:creationId xmlns:a16="http://schemas.microsoft.com/office/drawing/2014/main" id="{D59BBF9D-99B8-42F6-8182-7D23DB5E019D}"/>
              </a:ext>
            </a:extLst>
          </xdr:cNvPr>
          <xdr:cNvPicPr>
            <a:picLocks noChangeAspect="1"/>
          </xdr:cNvPicPr>
        </xdr:nvPicPr>
        <xdr:blipFill>
          <a:blip xmlns:r="http://schemas.openxmlformats.org/officeDocument/2006/relationships" r:embed="rId3"/>
          <a:stretch>
            <a:fillRect/>
          </a:stretch>
        </xdr:blipFill>
        <xdr:spPr>
          <a:xfrm>
            <a:off x="250508" y="253987"/>
            <a:ext cx="3217545" cy="1203902"/>
          </a:xfrm>
          <a:prstGeom prst="rect">
            <a:avLst/>
          </a:prstGeom>
        </xdr:spPr>
      </xdr:pic>
      <xdr:pic>
        <xdr:nvPicPr>
          <xdr:cNvPr id="28" name="Picture 27">
            <a:extLst>
              <a:ext uri="{FF2B5EF4-FFF2-40B4-BE49-F238E27FC236}">
                <a16:creationId xmlns:a16="http://schemas.microsoft.com/office/drawing/2014/main" id="{D6C4CDCB-D13D-48D5-863F-88809224984F}"/>
              </a:ext>
            </a:extLst>
          </xdr:cNvPr>
          <xdr:cNvPicPr>
            <a:picLocks noChangeAspect="1"/>
          </xdr:cNvPicPr>
        </xdr:nvPicPr>
        <xdr:blipFill>
          <a:blip xmlns:r="http://schemas.openxmlformats.org/officeDocument/2006/relationships" r:embed="rId4"/>
          <a:stretch>
            <a:fillRect/>
          </a:stretch>
        </xdr:blipFill>
        <xdr:spPr>
          <a:xfrm>
            <a:off x="228345" y="7187198"/>
            <a:ext cx="3206112" cy="1308735"/>
          </a:xfrm>
          <a:prstGeom prst="rect">
            <a:avLst/>
          </a:prstGeom>
        </xdr:spPr>
      </xdr:pic>
      <xdr:pic>
        <xdr:nvPicPr>
          <xdr:cNvPr id="29" name="Picture 28">
            <a:extLst>
              <a:ext uri="{FF2B5EF4-FFF2-40B4-BE49-F238E27FC236}">
                <a16:creationId xmlns:a16="http://schemas.microsoft.com/office/drawing/2014/main" id="{0F4993A2-3422-4052-8F44-32832286E325}"/>
              </a:ext>
            </a:extLst>
          </xdr:cNvPr>
          <xdr:cNvPicPr>
            <a:picLocks noChangeAspect="1"/>
          </xdr:cNvPicPr>
        </xdr:nvPicPr>
        <xdr:blipFill>
          <a:blip xmlns:r="http://schemas.openxmlformats.org/officeDocument/2006/relationships" r:embed="rId5"/>
          <a:stretch>
            <a:fillRect/>
          </a:stretch>
        </xdr:blipFill>
        <xdr:spPr>
          <a:xfrm>
            <a:off x="228600" y="1318717"/>
            <a:ext cx="3082290" cy="300038"/>
          </a:xfrm>
          <a:prstGeom prst="rect">
            <a:avLst/>
          </a:prstGeom>
        </xdr:spPr>
      </xdr:pic>
      <xdr:pic>
        <xdr:nvPicPr>
          <xdr:cNvPr id="30" name="Picture 29">
            <a:extLst>
              <a:ext uri="{FF2B5EF4-FFF2-40B4-BE49-F238E27FC236}">
                <a16:creationId xmlns:a16="http://schemas.microsoft.com/office/drawing/2014/main" id="{BB7794ED-8615-4AE4-B2CA-F717100F7B92}"/>
              </a:ext>
            </a:extLst>
          </xdr:cNvPr>
          <xdr:cNvPicPr>
            <a:picLocks noChangeAspect="1"/>
          </xdr:cNvPicPr>
        </xdr:nvPicPr>
        <xdr:blipFill>
          <a:blip xmlns:r="http://schemas.openxmlformats.org/officeDocument/2006/relationships" r:embed="rId6"/>
          <a:stretch>
            <a:fillRect/>
          </a:stretch>
        </xdr:blipFill>
        <xdr:spPr>
          <a:xfrm>
            <a:off x="477420" y="5381040"/>
            <a:ext cx="2737485" cy="252412"/>
          </a:xfrm>
          <a:prstGeom prst="rect">
            <a:avLst/>
          </a:prstGeom>
        </xdr:spPr>
      </xdr:pic>
      <xdr:pic>
        <xdr:nvPicPr>
          <xdr:cNvPr id="31" name="Picture 30">
            <a:extLst>
              <a:ext uri="{FF2B5EF4-FFF2-40B4-BE49-F238E27FC236}">
                <a16:creationId xmlns:a16="http://schemas.microsoft.com/office/drawing/2014/main" id="{B8EEB19C-74AD-4ED7-A705-2D55F96C7D6E}"/>
              </a:ext>
            </a:extLst>
          </xdr:cNvPr>
          <xdr:cNvPicPr>
            <a:picLocks noChangeAspect="1"/>
          </xdr:cNvPicPr>
        </xdr:nvPicPr>
        <xdr:blipFill>
          <a:blip xmlns:r="http://schemas.openxmlformats.org/officeDocument/2006/relationships" r:embed="rId7"/>
          <a:stretch>
            <a:fillRect/>
          </a:stretch>
        </xdr:blipFill>
        <xdr:spPr>
          <a:xfrm>
            <a:off x="221700" y="3618493"/>
            <a:ext cx="3210877" cy="1601726"/>
          </a:xfrm>
          <a:prstGeom prst="rect">
            <a:avLst/>
          </a:prstGeom>
        </xdr:spPr>
      </xdr:pic>
      <xdr:pic>
        <xdr:nvPicPr>
          <xdr:cNvPr id="32" name="Picture 31">
            <a:extLst>
              <a:ext uri="{FF2B5EF4-FFF2-40B4-BE49-F238E27FC236}">
                <a16:creationId xmlns:a16="http://schemas.microsoft.com/office/drawing/2014/main" id="{82E97B55-4F1D-46A8-A75C-5782765B9409}"/>
              </a:ext>
            </a:extLst>
          </xdr:cNvPr>
          <xdr:cNvPicPr>
            <a:picLocks noChangeAspect="1"/>
          </xdr:cNvPicPr>
        </xdr:nvPicPr>
        <xdr:blipFill>
          <a:blip xmlns:r="http://schemas.openxmlformats.org/officeDocument/2006/relationships" r:embed="rId8"/>
          <a:stretch>
            <a:fillRect/>
          </a:stretch>
        </xdr:blipFill>
        <xdr:spPr>
          <a:xfrm>
            <a:off x="451133" y="3493542"/>
            <a:ext cx="1645920" cy="226696"/>
          </a:xfrm>
          <a:prstGeom prst="rect">
            <a:avLst/>
          </a:prstGeom>
        </xdr:spPr>
      </xdr:pic>
      <xdr:pic>
        <xdr:nvPicPr>
          <xdr:cNvPr id="33" name="Picture 32">
            <a:extLst>
              <a:ext uri="{FF2B5EF4-FFF2-40B4-BE49-F238E27FC236}">
                <a16:creationId xmlns:a16="http://schemas.microsoft.com/office/drawing/2014/main" id="{59F8B6DA-9C8E-4CD9-9740-3313CF142320}"/>
              </a:ext>
            </a:extLst>
          </xdr:cNvPr>
          <xdr:cNvPicPr>
            <a:picLocks noChangeAspect="1"/>
          </xdr:cNvPicPr>
        </xdr:nvPicPr>
        <xdr:blipFill>
          <a:blip xmlns:r="http://schemas.openxmlformats.org/officeDocument/2006/relationships" r:embed="rId9"/>
          <a:stretch>
            <a:fillRect/>
          </a:stretch>
        </xdr:blipFill>
        <xdr:spPr>
          <a:xfrm>
            <a:off x="222120" y="1765155"/>
            <a:ext cx="3210877" cy="1603631"/>
          </a:xfrm>
          <a:prstGeom prst="rect">
            <a:avLst/>
          </a:prstGeom>
        </xdr:spPr>
      </xdr:pic>
      <xdr:pic>
        <xdr:nvPicPr>
          <xdr:cNvPr id="34" name="Picture 33">
            <a:extLst>
              <a:ext uri="{FF2B5EF4-FFF2-40B4-BE49-F238E27FC236}">
                <a16:creationId xmlns:a16="http://schemas.microsoft.com/office/drawing/2014/main" id="{15365AF5-870C-4B80-839B-CFBB9B543A85}"/>
              </a:ext>
            </a:extLst>
          </xdr:cNvPr>
          <xdr:cNvPicPr>
            <a:picLocks noChangeAspect="1"/>
          </xdr:cNvPicPr>
        </xdr:nvPicPr>
        <xdr:blipFill>
          <a:blip xmlns:r="http://schemas.openxmlformats.org/officeDocument/2006/relationships" r:embed="rId10"/>
          <a:stretch>
            <a:fillRect/>
          </a:stretch>
        </xdr:blipFill>
        <xdr:spPr>
          <a:xfrm>
            <a:off x="470940" y="1601353"/>
            <a:ext cx="1645920" cy="228600"/>
          </a:xfrm>
          <a:prstGeom prst="rect">
            <a:avLst/>
          </a:prstGeom>
        </xdr:spPr>
      </xdr:pic>
      <xdr:pic>
        <xdr:nvPicPr>
          <xdr:cNvPr id="35" name="Picture 34">
            <a:extLst>
              <a:ext uri="{FF2B5EF4-FFF2-40B4-BE49-F238E27FC236}">
                <a16:creationId xmlns:a16="http://schemas.microsoft.com/office/drawing/2014/main" id="{C15C2292-EE46-4160-A8D0-C646582FF7F7}"/>
              </a:ext>
            </a:extLst>
          </xdr:cNvPr>
          <xdr:cNvPicPr>
            <a:picLocks noChangeAspect="1"/>
          </xdr:cNvPicPr>
        </xdr:nvPicPr>
        <xdr:blipFill>
          <a:blip xmlns:r="http://schemas.openxmlformats.org/officeDocument/2006/relationships" r:embed="rId11"/>
          <a:stretch>
            <a:fillRect/>
          </a:stretch>
        </xdr:blipFill>
        <xdr:spPr>
          <a:xfrm>
            <a:off x="70163" y="5599664"/>
            <a:ext cx="1091565" cy="1564957"/>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476250</xdr:colOff>
      <xdr:row>46</xdr:row>
      <xdr:rowOff>82550</xdr:rowOff>
    </xdr:to>
    <xdr:pic>
      <xdr:nvPicPr>
        <xdr:cNvPr id="2" name="Picture 1">
          <a:extLst>
            <a:ext uri="{FF2B5EF4-FFF2-40B4-BE49-F238E27FC236}">
              <a16:creationId xmlns:a16="http://schemas.microsoft.com/office/drawing/2014/main" id="{B89D393E-7D4E-492E-AF20-AFE3193A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77800"/>
          <a:ext cx="3168650" cy="808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674370</xdr:colOff>
      <xdr:row>24</xdr:row>
      <xdr:rowOff>87247</xdr:rowOff>
    </xdr:to>
    <xdr:grpSp>
      <xdr:nvGrpSpPr>
        <xdr:cNvPr id="2" name="Group 1">
          <a:extLst>
            <a:ext uri="{FF2B5EF4-FFF2-40B4-BE49-F238E27FC236}">
              <a16:creationId xmlns:a16="http://schemas.microsoft.com/office/drawing/2014/main" id="{1C0B10B0-7C05-4BBA-A5E6-7C63BE16709F}"/>
            </a:ext>
          </a:extLst>
        </xdr:cNvPr>
        <xdr:cNvGrpSpPr/>
      </xdr:nvGrpSpPr>
      <xdr:grpSpPr>
        <a:xfrm>
          <a:off x="0" y="0"/>
          <a:ext cx="3417570" cy="4293487"/>
          <a:chOff x="96437" y="241862"/>
          <a:chExt cx="3417570" cy="4293487"/>
        </a:xfrm>
      </xdr:grpSpPr>
      <xdr:pic>
        <xdr:nvPicPr>
          <xdr:cNvPr id="3" name="Picture 2">
            <a:extLst>
              <a:ext uri="{FF2B5EF4-FFF2-40B4-BE49-F238E27FC236}">
                <a16:creationId xmlns:a16="http://schemas.microsoft.com/office/drawing/2014/main" id="{45E9CE83-0C47-4809-BF25-999A5C967E78}"/>
              </a:ext>
            </a:extLst>
          </xdr:cNvPr>
          <xdr:cNvPicPr>
            <a:picLocks noChangeAspect="1"/>
          </xdr:cNvPicPr>
        </xdr:nvPicPr>
        <xdr:blipFill>
          <a:blip xmlns:r="http://schemas.openxmlformats.org/officeDocument/2006/relationships" r:embed="rId1"/>
          <a:stretch>
            <a:fillRect/>
          </a:stretch>
        </xdr:blipFill>
        <xdr:spPr>
          <a:xfrm>
            <a:off x="96437" y="241862"/>
            <a:ext cx="3417570" cy="749935"/>
          </a:xfrm>
          <a:prstGeom prst="rect">
            <a:avLst/>
          </a:prstGeom>
        </xdr:spPr>
      </xdr:pic>
      <xdr:pic>
        <xdr:nvPicPr>
          <xdr:cNvPr id="4" name="Picture 3">
            <a:extLst>
              <a:ext uri="{FF2B5EF4-FFF2-40B4-BE49-F238E27FC236}">
                <a16:creationId xmlns:a16="http://schemas.microsoft.com/office/drawing/2014/main" id="{B2BA582A-5992-4203-BBAC-D95D60CA8D38}"/>
              </a:ext>
            </a:extLst>
          </xdr:cNvPr>
          <xdr:cNvPicPr>
            <a:picLocks noChangeAspect="1"/>
          </xdr:cNvPicPr>
        </xdr:nvPicPr>
        <xdr:blipFill>
          <a:blip xmlns:r="http://schemas.openxmlformats.org/officeDocument/2006/relationships" r:embed="rId2"/>
          <a:stretch>
            <a:fillRect/>
          </a:stretch>
        </xdr:blipFill>
        <xdr:spPr>
          <a:xfrm>
            <a:off x="128740" y="1011423"/>
            <a:ext cx="3364231" cy="1960184"/>
          </a:xfrm>
          <a:prstGeom prst="rect">
            <a:avLst/>
          </a:prstGeom>
        </xdr:spPr>
      </xdr:pic>
      <xdr:pic>
        <xdr:nvPicPr>
          <xdr:cNvPr id="5" name="Picture 4">
            <a:extLst>
              <a:ext uri="{FF2B5EF4-FFF2-40B4-BE49-F238E27FC236}">
                <a16:creationId xmlns:a16="http://schemas.microsoft.com/office/drawing/2014/main" id="{D53779E4-0399-4B96-9912-D69FE3C0AF3E}"/>
              </a:ext>
            </a:extLst>
          </xdr:cNvPr>
          <xdr:cNvPicPr>
            <a:picLocks noChangeAspect="1"/>
          </xdr:cNvPicPr>
        </xdr:nvPicPr>
        <xdr:blipFill>
          <a:blip xmlns:r="http://schemas.openxmlformats.org/officeDocument/2006/relationships" r:embed="rId3"/>
          <a:stretch>
            <a:fillRect/>
          </a:stretch>
        </xdr:blipFill>
        <xdr:spPr>
          <a:xfrm>
            <a:off x="385591" y="1012672"/>
            <a:ext cx="1493200" cy="374335"/>
          </a:xfrm>
          <a:prstGeom prst="rect">
            <a:avLst/>
          </a:prstGeom>
        </xdr:spPr>
      </xdr:pic>
      <xdr:pic>
        <xdr:nvPicPr>
          <xdr:cNvPr id="6" name="Picture 5">
            <a:extLst>
              <a:ext uri="{FF2B5EF4-FFF2-40B4-BE49-F238E27FC236}">
                <a16:creationId xmlns:a16="http://schemas.microsoft.com/office/drawing/2014/main" id="{4AE8D34F-753B-4460-9DC9-E905FC0E960D}"/>
              </a:ext>
            </a:extLst>
          </xdr:cNvPr>
          <xdr:cNvPicPr>
            <a:picLocks noChangeAspect="1"/>
          </xdr:cNvPicPr>
        </xdr:nvPicPr>
        <xdr:blipFill>
          <a:blip xmlns:r="http://schemas.openxmlformats.org/officeDocument/2006/relationships" r:embed="rId4"/>
          <a:stretch>
            <a:fillRect/>
          </a:stretch>
        </xdr:blipFill>
        <xdr:spPr>
          <a:xfrm>
            <a:off x="117520" y="2881580"/>
            <a:ext cx="3379470" cy="1653769"/>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5</xdr:col>
      <xdr:colOff>77283</xdr:colOff>
      <xdr:row>33</xdr:row>
      <xdr:rowOff>57150</xdr:rowOff>
    </xdr:to>
    <xdr:pic>
      <xdr:nvPicPr>
        <xdr:cNvPr id="2" name="Picture 1">
          <a:extLst>
            <a:ext uri="{FF2B5EF4-FFF2-40B4-BE49-F238E27FC236}">
              <a16:creationId xmlns:a16="http://schemas.microsoft.com/office/drawing/2014/main" id="{2BF70E04-D852-4F78-8BA9-ADB530EFD5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3468183" cy="7315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131238</xdr:colOff>
      <xdr:row>8</xdr:row>
      <xdr:rowOff>100731</xdr:rowOff>
    </xdr:from>
    <xdr:to>
      <xdr:col>5</xdr:col>
      <xdr:colOff>191246</xdr:colOff>
      <xdr:row>10</xdr:row>
      <xdr:rowOff>159782</xdr:rowOff>
    </xdr:to>
    <xdr:pic>
      <xdr:nvPicPr>
        <xdr:cNvPr id="6" name="Picture 5">
          <a:extLst>
            <a:ext uri="{FF2B5EF4-FFF2-40B4-BE49-F238E27FC236}">
              <a16:creationId xmlns:a16="http://schemas.microsoft.com/office/drawing/2014/main" id="{DC17CD24-C142-4FD9-9CF2-812642DEA72E}"/>
            </a:ext>
          </a:extLst>
        </xdr:cNvPr>
        <xdr:cNvPicPr>
          <a:picLocks noChangeAspect="1"/>
        </xdr:cNvPicPr>
      </xdr:nvPicPr>
      <xdr:blipFill>
        <a:blip xmlns:r="http://schemas.openxmlformats.org/officeDocument/2006/relationships" r:embed="rId1"/>
        <a:stretch>
          <a:fillRect/>
        </a:stretch>
      </xdr:blipFill>
      <xdr:spPr>
        <a:xfrm>
          <a:off x="131238" y="1502811"/>
          <a:ext cx="3412808" cy="409571"/>
        </a:xfrm>
        <a:prstGeom prst="rect">
          <a:avLst/>
        </a:prstGeom>
      </xdr:spPr>
    </xdr:pic>
    <xdr:clientData/>
  </xdr:twoCellAnchor>
  <xdr:twoCellAnchor editAs="absolute">
    <xdr:from>
      <xdr:col>0</xdr:col>
      <xdr:colOff>18674</xdr:colOff>
      <xdr:row>13</xdr:row>
      <xdr:rowOff>47301</xdr:rowOff>
    </xdr:from>
    <xdr:to>
      <xdr:col>5</xdr:col>
      <xdr:colOff>197744</xdr:colOff>
      <xdr:row>21</xdr:row>
      <xdr:rowOff>1202</xdr:rowOff>
    </xdr:to>
    <xdr:pic>
      <xdr:nvPicPr>
        <xdr:cNvPr id="7" name="Picture 6">
          <a:extLst>
            <a:ext uri="{FF2B5EF4-FFF2-40B4-BE49-F238E27FC236}">
              <a16:creationId xmlns:a16="http://schemas.microsoft.com/office/drawing/2014/main" id="{056B5196-8894-4AE8-A194-E9F7B67E36CD}"/>
            </a:ext>
          </a:extLst>
        </xdr:cNvPr>
        <xdr:cNvPicPr>
          <a:picLocks noChangeAspect="1"/>
        </xdr:cNvPicPr>
      </xdr:nvPicPr>
      <xdr:blipFill>
        <a:blip xmlns:r="http://schemas.openxmlformats.org/officeDocument/2006/relationships" r:embed="rId2"/>
        <a:stretch>
          <a:fillRect/>
        </a:stretch>
      </xdr:blipFill>
      <xdr:spPr>
        <a:xfrm>
          <a:off x="18674" y="2325681"/>
          <a:ext cx="3531870" cy="1355981"/>
        </a:xfrm>
        <a:prstGeom prst="rect">
          <a:avLst/>
        </a:prstGeom>
      </xdr:spPr>
    </xdr:pic>
    <xdr:clientData/>
  </xdr:twoCellAnchor>
  <xdr:twoCellAnchor editAs="absolute">
    <xdr:from>
      <xdr:col>0</xdr:col>
      <xdr:colOff>19521</xdr:colOff>
      <xdr:row>3</xdr:row>
      <xdr:rowOff>3443</xdr:rowOff>
    </xdr:from>
    <xdr:to>
      <xdr:col>5</xdr:col>
      <xdr:colOff>260504</xdr:colOff>
      <xdr:row>8</xdr:row>
      <xdr:rowOff>131016</xdr:rowOff>
    </xdr:to>
    <xdr:pic>
      <xdr:nvPicPr>
        <xdr:cNvPr id="8" name="Picture 7">
          <a:extLst>
            <a:ext uri="{FF2B5EF4-FFF2-40B4-BE49-F238E27FC236}">
              <a16:creationId xmlns:a16="http://schemas.microsoft.com/office/drawing/2014/main" id="{224471A7-B3A2-4C6C-B70D-89D25EA57A2D}"/>
            </a:ext>
          </a:extLst>
        </xdr:cNvPr>
        <xdr:cNvPicPr>
          <a:picLocks noChangeAspect="1"/>
        </xdr:cNvPicPr>
      </xdr:nvPicPr>
      <xdr:blipFill>
        <a:blip xmlns:r="http://schemas.openxmlformats.org/officeDocument/2006/relationships" r:embed="rId3"/>
        <a:stretch>
          <a:fillRect/>
        </a:stretch>
      </xdr:blipFill>
      <xdr:spPr>
        <a:xfrm>
          <a:off x="19521" y="529223"/>
          <a:ext cx="3593783" cy="1003873"/>
        </a:xfrm>
        <a:prstGeom prst="rect">
          <a:avLst/>
        </a:prstGeom>
      </xdr:spPr>
    </xdr:pic>
    <xdr:clientData/>
  </xdr:twoCellAnchor>
  <xdr:twoCellAnchor editAs="absolute">
    <xdr:from>
      <xdr:col>0</xdr:col>
      <xdr:colOff>0</xdr:colOff>
      <xdr:row>10</xdr:row>
      <xdr:rowOff>12290</xdr:rowOff>
    </xdr:from>
    <xdr:to>
      <xdr:col>5</xdr:col>
      <xdr:colOff>447356</xdr:colOff>
      <xdr:row>13</xdr:row>
      <xdr:rowOff>110399</xdr:rowOff>
    </xdr:to>
    <xdr:pic>
      <xdr:nvPicPr>
        <xdr:cNvPr id="9" name="Picture 8">
          <a:extLst>
            <a:ext uri="{FF2B5EF4-FFF2-40B4-BE49-F238E27FC236}">
              <a16:creationId xmlns:a16="http://schemas.microsoft.com/office/drawing/2014/main" id="{ADF51C07-3890-4218-B391-D872B0CB8633}"/>
            </a:ext>
          </a:extLst>
        </xdr:cNvPr>
        <xdr:cNvPicPr>
          <a:picLocks noChangeAspect="1"/>
        </xdr:cNvPicPr>
      </xdr:nvPicPr>
      <xdr:blipFill>
        <a:blip xmlns:r="http://schemas.openxmlformats.org/officeDocument/2006/relationships" r:embed="rId4"/>
        <a:stretch>
          <a:fillRect/>
        </a:stretch>
      </xdr:blipFill>
      <xdr:spPr>
        <a:xfrm>
          <a:off x="0" y="1764890"/>
          <a:ext cx="3800156" cy="623889"/>
        </a:xfrm>
        <a:prstGeom prst="rect">
          <a:avLst/>
        </a:prstGeom>
      </xdr:spPr>
    </xdr:pic>
    <xdr:clientData/>
  </xdr:twoCellAnchor>
  <xdr:twoCellAnchor editAs="absolute">
    <xdr:from>
      <xdr:col>0</xdr:col>
      <xdr:colOff>138712</xdr:colOff>
      <xdr:row>21</xdr:row>
      <xdr:rowOff>102594</xdr:rowOff>
    </xdr:from>
    <xdr:to>
      <xdr:col>5</xdr:col>
      <xdr:colOff>246344</xdr:colOff>
      <xdr:row>23</xdr:row>
      <xdr:rowOff>99736</xdr:rowOff>
    </xdr:to>
    <xdr:pic>
      <xdr:nvPicPr>
        <xdr:cNvPr id="10" name="Picture 9">
          <a:extLst>
            <a:ext uri="{FF2B5EF4-FFF2-40B4-BE49-F238E27FC236}">
              <a16:creationId xmlns:a16="http://schemas.microsoft.com/office/drawing/2014/main" id="{6769F8BC-946F-460C-9D3E-0AB89B92AE6C}"/>
            </a:ext>
          </a:extLst>
        </xdr:cNvPr>
        <xdr:cNvPicPr>
          <a:picLocks noChangeAspect="1"/>
        </xdr:cNvPicPr>
      </xdr:nvPicPr>
      <xdr:blipFill>
        <a:blip xmlns:r="http://schemas.openxmlformats.org/officeDocument/2006/relationships" r:embed="rId5"/>
        <a:stretch>
          <a:fillRect/>
        </a:stretch>
      </xdr:blipFill>
      <xdr:spPr>
        <a:xfrm>
          <a:off x="138712" y="3783054"/>
          <a:ext cx="3460432" cy="347662"/>
        </a:xfrm>
        <a:prstGeom prst="rect">
          <a:avLst/>
        </a:prstGeom>
      </xdr:spPr>
    </xdr:pic>
    <xdr:clientData/>
  </xdr:twoCellAnchor>
  <xdr:twoCellAnchor editAs="absolute">
    <xdr:from>
      <xdr:col>0</xdr:col>
      <xdr:colOff>108711</xdr:colOff>
      <xdr:row>33</xdr:row>
      <xdr:rowOff>93825</xdr:rowOff>
    </xdr:from>
    <xdr:to>
      <xdr:col>4</xdr:col>
      <xdr:colOff>586525</xdr:colOff>
      <xdr:row>35</xdr:row>
      <xdr:rowOff>109121</xdr:rowOff>
    </xdr:to>
    <xdr:pic>
      <xdr:nvPicPr>
        <xdr:cNvPr id="11" name="Picture 10">
          <a:extLst>
            <a:ext uri="{FF2B5EF4-FFF2-40B4-BE49-F238E27FC236}">
              <a16:creationId xmlns:a16="http://schemas.microsoft.com/office/drawing/2014/main" id="{1285BD63-32D9-42FE-8921-9885FD26C003}"/>
            </a:ext>
          </a:extLst>
        </xdr:cNvPr>
        <xdr:cNvPicPr>
          <a:picLocks noChangeAspect="1"/>
        </xdr:cNvPicPr>
      </xdr:nvPicPr>
      <xdr:blipFill>
        <a:blip xmlns:r="http://schemas.openxmlformats.org/officeDocument/2006/relationships" r:embed="rId6"/>
        <a:stretch>
          <a:fillRect/>
        </a:stretch>
      </xdr:blipFill>
      <xdr:spPr>
        <a:xfrm>
          <a:off x="108711" y="5877405"/>
          <a:ext cx="3160054" cy="365816"/>
        </a:xfrm>
        <a:prstGeom prst="rect">
          <a:avLst/>
        </a:prstGeom>
      </xdr:spPr>
    </xdr:pic>
    <xdr:clientData/>
  </xdr:twoCellAnchor>
  <xdr:twoCellAnchor editAs="absolute">
    <xdr:from>
      <xdr:col>0</xdr:col>
      <xdr:colOff>13024</xdr:colOff>
      <xdr:row>35</xdr:row>
      <xdr:rowOff>131526</xdr:rowOff>
    </xdr:from>
    <xdr:to>
      <xdr:col>5</xdr:col>
      <xdr:colOff>144826</xdr:colOff>
      <xdr:row>42</xdr:row>
      <xdr:rowOff>127897</xdr:rowOff>
    </xdr:to>
    <xdr:pic>
      <xdr:nvPicPr>
        <xdr:cNvPr id="12" name="Picture 11">
          <a:extLst>
            <a:ext uri="{FF2B5EF4-FFF2-40B4-BE49-F238E27FC236}">
              <a16:creationId xmlns:a16="http://schemas.microsoft.com/office/drawing/2014/main" id="{06484BEE-8389-406E-93BF-912278A528EC}"/>
            </a:ext>
          </a:extLst>
        </xdr:cNvPr>
        <xdr:cNvPicPr>
          <a:picLocks noChangeAspect="1"/>
        </xdr:cNvPicPr>
      </xdr:nvPicPr>
      <xdr:blipFill>
        <a:blip xmlns:r="http://schemas.openxmlformats.org/officeDocument/2006/relationships" r:embed="rId7"/>
        <a:stretch>
          <a:fillRect/>
        </a:stretch>
      </xdr:blipFill>
      <xdr:spPr>
        <a:xfrm>
          <a:off x="13024" y="6265626"/>
          <a:ext cx="3484602" cy="1398451"/>
        </a:xfrm>
        <a:prstGeom prst="rect">
          <a:avLst/>
        </a:prstGeom>
      </xdr:spPr>
    </xdr:pic>
    <xdr:clientData/>
  </xdr:twoCellAnchor>
  <xdr:twoCellAnchor editAs="absolute">
    <xdr:from>
      <xdr:col>0</xdr:col>
      <xdr:colOff>26234</xdr:colOff>
      <xdr:row>23</xdr:row>
      <xdr:rowOff>24941</xdr:rowOff>
    </xdr:from>
    <xdr:to>
      <xdr:col>5</xdr:col>
      <xdr:colOff>145615</xdr:colOff>
      <xdr:row>25</xdr:row>
      <xdr:rowOff>160165</xdr:rowOff>
    </xdr:to>
    <xdr:pic>
      <xdr:nvPicPr>
        <xdr:cNvPr id="13" name="Picture 12">
          <a:extLst>
            <a:ext uri="{FF2B5EF4-FFF2-40B4-BE49-F238E27FC236}">
              <a16:creationId xmlns:a16="http://schemas.microsoft.com/office/drawing/2014/main" id="{B9D66905-F8F5-4E39-8D4A-5DCED3DA58D2}"/>
            </a:ext>
          </a:extLst>
        </xdr:cNvPr>
        <xdr:cNvPicPr>
          <a:picLocks noChangeAspect="1"/>
        </xdr:cNvPicPr>
      </xdr:nvPicPr>
      <xdr:blipFill>
        <a:blip xmlns:r="http://schemas.openxmlformats.org/officeDocument/2006/relationships" r:embed="rId8"/>
        <a:stretch>
          <a:fillRect/>
        </a:stretch>
      </xdr:blipFill>
      <xdr:spPr>
        <a:xfrm>
          <a:off x="26234" y="4055921"/>
          <a:ext cx="3472181" cy="485744"/>
        </a:xfrm>
        <a:prstGeom prst="rect">
          <a:avLst/>
        </a:prstGeom>
      </xdr:spPr>
    </xdr:pic>
    <xdr:clientData/>
  </xdr:twoCellAnchor>
  <xdr:twoCellAnchor editAs="absolute">
    <xdr:from>
      <xdr:col>0</xdr:col>
      <xdr:colOff>3599</xdr:colOff>
      <xdr:row>43</xdr:row>
      <xdr:rowOff>78157</xdr:rowOff>
    </xdr:from>
    <xdr:to>
      <xdr:col>5</xdr:col>
      <xdr:colOff>569064</xdr:colOff>
      <xdr:row>55</xdr:row>
      <xdr:rowOff>130794</xdr:rowOff>
    </xdr:to>
    <xdr:pic>
      <xdr:nvPicPr>
        <xdr:cNvPr id="14" name="Picture 13">
          <a:extLst>
            <a:ext uri="{FF2B5EF4-FFF2-40B4-BE49-F238E27FC236}">
              <a16:creationId xmlns:a16="http://schemas.microsoft.com/office/drawing/2014/main" id="{2AC2273F-4C63-4762-BD74-380A5634C5C7}"/>
            </a:ext>
          </a:extLst>
        </xdr:cNvPr>
        <xdr:cNvPicPr>
          <a:picLocks noChangeAspect="1"/>
        </xdr:cNvPicPr>
      </xdr:nvPicPr>
      <xdr:blipFill>
        <a:blip xmlns:r="http://schemas.openxmlformats.org/officeDocument/2006/relationships" r:embed="rId9"/>
        <a:stretch>
          <a:fillRect/>
        </a:stretch>
      </xdr:blipFill>
      <xdr:spPr>
        <a:xfrm>
          <a:off x="3599" y="7789597"/>
          <a:ext cx="3918265" cy="2155757"/>
        </a:xfrm>
        <a:prstGeom prst="rect">
          <a:avLst/>
        </a:prstGeom>
      </xdr:spPr>
    </xdr:pic>
    <xdr:clientData/>
  </xdr:twoCellAnchor>
  <xdr:twoCellAnchor editAs="absolute">
    <xdr:from>
      <xdr:col>2</xdr:col>
      <xdr:colOff>295165</xdr:colOff>
      <xdr:row>25</xdr:row>
      <xdr:rowOff>127978</xdr:rowOff>
    </xdr:from>
    <xdr:to>
      <xdr:col>5</xdr:col>
      <xdr:colOff>248082</xdr:colOff>
      <xdr:row>33</xdr:row>
      <xdr:rowOff>112101</xdr:rowOff>
    </xdr:to>
    <xdr:pic>
      <xdr:nvPicPr>
        <xdr:cNvPr id="15" name="Picture 14">
          <a:extLst>
            <a:ext uri="{FF2B5EF4-FFF2-40B4-BE49-F238E27FC236}">
              <a16:creationId xmlns:a16="http://schemas.microsoft.com/office/drawing/2014/main" id="{C1873BAB-DCB9-40F0-8C93-4E6768E89FC8}"/>
            </a:ext>
          </a:extLst>
        </xdr:cNvPr>
        <xdr:cNvPicPr>
          <a:picLocks noChangeAspect="1"/>
        </xdr:cNvPicPr>
      </xdr:nvPicPr>
      <xdr:blipFill>
        <a:blip xmlns:r="http://schemas.openxmlformats.org/officeDocument/2006/relationships" r:embed="rId10"/>
        <a:stretch>
          <a:fillRect/>
        </a:stretch>
      </xdr:blipFill>
      <xdr:spPr>
        <a:xfrm>
          <a:off x="1636285" y="4509478"/>
          <a:ext cx="1964597" cy="1386203"/>
        </a:xfrm>
        <a:prstGeom prst="rect">
          <a:avLst/>
        </a:prstGeom>
      </xdr:spPr>
    </xdr:pic>
    <xdr:clientData/>
  </xdr:twoCellAnchor>
  <xdr:twoCellAnchor editAs="absolute">
    <xdr:from>
      <xdr:col>0</xdr:col>
      <xdr:colOff>35999</xdr:colOff>
      <xdr:row>25</xdr:row>
      <xdr:rowOff>128613</xdr:rowOff>
    </xdr:from>
    <xdr:to>
      <xdr:col>2</xdr:col>
      <xdr:colOff>497234</xdr:colOff>
      <xdr:row>33</xdr:row>
      <xdr:rowOff>107975</xdr:rowOff>
    </xdr:to>
    <xdr:pic>
      <xdr:nvPicPr>
        <xdr:cNvPr id="16" name="Picture 15">
          <a:extLst>
            <a:ext uri="{FF2B5EF4-FFF2-40B4-BE49-F238E27FC236}">
              <a16:creationId xmlns:a16="http://schemas.microsoft.com/office/drawing/2014/main" id="{BD61310A-D361-4B21-AB38-9C2A904642ED}"/>
            </a:ext>
          </a:extLst>
        </xdr:cNvPr>
        <xdr:cNvPicPr>
          <a:picLocks noChangeAspect="1"/>
        </xdr:cNvPicPr>
      </xdr:nvPicPr>
      <xdr:blipFill>
        <a:blip xmlns:r="http://schemas.openxmlformats.org/officeDocument/2006/relationships" r:embed="rId11"/>
        <a:stretch>
          <a:fillRect/>
        </a:stretch>
      </xdr:blipFill>
      <xdr:spPr>
        <a:xfrm>
          <a:off x="35999" y="4510113"/>
          <a:ext cx="1802355" cy="1381442"/>
        </a:xfrm>
        <a:prstGeom prst="rect">
          <a:avLst/>
        </a:prstGeom>
      </xdr:spPr>
    </xdr:pic>
    <xdr:clientData/>
  </xdr:twoCellAnchor>
  <xdr:twoCellAnchor editAs="absolute">
    <xdr:from>
      <xdr:col>0</xdr:col>
      <xdr:colOff>16299</xdr:colOff>
      <xdr:row>1</xdr:row>
      <xdr:rowOff>38100</xdr:rowOff>
    </xdr:from>
    <xdr:to>
      <xdr:col>5</xdr:col>
      <xdr:colOff>409681</xdr:colOff>
      <xdr:row>2</xdr:row>
      <xdr:rowOff>158114</xdr:rowOff>
    </xdr:to>
    <xdr:pic>
      <xdr:nvPicPr>
        <xdr:cNvPr id="17" name="Picture 16">
          <a:extLst>
            <a:ext uri="{FF2B5EF4-FFF2-40B4-BE49-F238E27FC236}">
              <a16:creationId xmlns:a16="http://schemas.microsoft.com/office/drawing/2014/main" id="{4409A0E9-577C-4556-8708-63CD9527C144}"/>
            </a:ext>
          </a:extLst>
        </xdr:cNvPr>
        <xdr:cNvPicPr>
          <a:picLocks noChangeAspect="1"/>
        </xdr:cNvPicPr>
      </xdr:nvPicPr>
      <xdr:blipFill>
        <a:blip xmlns:r="http://schemas.openxmlformats.org/officeDocument/2006/relationships" r:embed="rId12"/>
        <a:stretch>
          <a:fillRect/>
        </a:stretch>
      </xdr:blipFill>
      <xdr:spPr>
        <a:xfrm>
          <a:off x="16299" y="213360"/>
          <a:ext cx="3746182" cy="29527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476250</xdr:colOff>
      <xdr:row>19</xdr:row>
      <xdr:rowOff>19050</xdr:rowOff>
    </xdr:to>
    <xdr:pic>
      <xdr:nvPicPr>
        <xdr:cNvPr id="2" name="Picture 1">
          <a:extLst>
            <a:ext uri="{FF2B5EF4-FFF2-40B4-BE49-F238E27FC236}">
              <a16:creationId xmlns:a16="http://schemas.microsoft.com/office/drawing/2014/main" id="{282FDB9C-C23D-43BD-8D78-080574A18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77800"/>
          <a:ext cx="3219450" cy="321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476250</xdr:colOff>
      <xdr:row>33</xdr:row>
      <xdr:rowOff>88900</xdr:rowOff>
    </xdr:to>
    <xdr:pic>
      <xdr:nvPicPr>
        <xdr:cNvPr id="2" name="Picture 1">
          <a:extLst>
            <a:ext uri="{FF2B5EF4-FFF2-40B4-BE49-F238E27FC236}">
              <a16:creationId xmlns:a16="http://schemas.microsoft.com/office/drawing/2014/main" id="{2D9CEB1A-8E6E-4C78-B48A-A9D189307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77800"/>
          <a:ext cx="3219450" cy="577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47624</xdr:colOff>
      <xdr:row>0</xdr:row>
      <xdr:rowOff>76199</xdr:rowOff>
    </xdr:from>
    <xdr:to>
      <xdr:col>5</xdr:col>
      <xdr:colOff>77186</xdr:colOff>
      <xdr:row>19</xdr:row>
      <xdr:rowOff>38099</xdr:rowOff>
    </xdr:to>
    <xdr:pic>
      <xdr:nvPicPr>
        <xdr:cNvPr id="2" name="Picture 1">
          <a:extLst>
            <a:ext uri="{FF2B5EF4-FFF2-40B4-BE49-F238E27FC236}">
              <a16:creationId xmlns:a16="http://schemas.microsoft.com/office/drawing/2014/main" id="{68A2803B-D606-4D20-B550-C98A887DB3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76199"/>
          <a:ext cx="3458562" cy="457200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261460</xdr:colOff>
      <xdr:row>49</xdr:row>
      <xdr:rowOff>16072</xdr:rowOff>
    </xdr:to>
    <xdr:grpSp>
      <xdr:nvGrpSpPr>
        <xdr:cNvPr id="2" name="Group 1">
          <a:extLst>
            <a:ext uri="{FF2B5EF4-FFF2-40B4-BE49-F238E27FC236}">
              <a16:creationId xmlns:a16="http://schemas.microsoft.com/office/drawing/2014/main" id="{FE7C8606-2522-426C-91CB-D0707B753D9E}"/>
            </a:ext>
          </a:extLst>
        </xdr:cNvPr>
        <xdr:cNvGrpSpPr/>
      </xdr:nvGrpSpPr>
      <xdr:grpSpPr>
        <a:xfrm>
          <a:off x="0" y="0"/>
          <a:ext cx="3690460" cy="8603812"/>
          <a:chOff x="145800" y="300069"/>
          <a:chExt cx="3690460" cy="8603812"/>
        </a:xfrm>
      </xdr:grpSpPr>
      <xdr:pic>
        <xdr:nvPicPr>
          <xdr:cNvPr id="3" name="Picture 2">
            <a:extLst>
              <a:ext uri="{FF2B5EF4-FFF2-40B4-BE49-F238E27FC236}">
                <a16:creationId xmlns:a16="http://schemas.microsoft.com/office/drawing/2014/main" id="{0FFE857A-8D25-4283-A33F-A867D6ACD9C7}"/>
              </a:ext>
            </a:extLst>
          </xdr:cNvPr>
          <xdr:cNvPicPr>
            <a:picLocks noChangeAspect="1"/>
          </xdr:cNvPicPr>
        </xdr:nvPicPr>
        <xdr:blipFill>
          <a:blip xmlns:r="http://schemas.openxmlformats.org/officeDocument/2006/relationships" r:embed="rId1"/>
          <a:stretch>
            <a:fillRect/>
          </a:stretch>
        </xdr:blipFill>
        <xdr:spPr>
          <a:xfrm>
            <a:off x="1839570" y="3141603"/>
            <a:ext cx="1599292" cy="1698917"/>
          </a:xfrm>
          <a:prstGeom prst="rect">
            <a:avLst/>
          </a:prstGeom>
        </xdr:spPr>
      </xdr:pic>
      <xdr:pic>
        <xdr:nvPicPr>
          <xdr:cNvPr id="4" name="Picture 3">
            <a:extLst>
              <a:ext uri="{FF2B5EF4-FFF2-40B4-BE49-F238E27FC236}">
                <a16:creationId xmlns:a16="http://schemas.microsoft.com/office/drawing/2014/main" id="{94131E42-1227-491A-AD94-907C02B56C4B}"/>
              </a:ext>
            </a:extLst>
          </xdr:cNvPr>
          <xdr:cNvPicPr>
            <a:picLocks noChangeAspect="1"/>
          </xdr:cNvPicPr>
        </xdr:nvPicPr>
        <xdr:blipFill>
          <a:blip xmlns:r="http://schemas.openxmlformats.org/officeDocument/2006/relationships" r:embed="rId2"/>
          <a:stretch>
            <a:fillRect/>
          </a:stretch>
        </xdr:blipFill>
        <xdr:spPr>
          <a:xfrm>
            <a:off x="147600" y="3156132"/>
            <a:ext cx="1646764" cy="1696071"/>
          </a:xfrm>
          <a:prstGeom prst="rect">
            <a:avLst/>
          </a:prstGeom>
        </xdr:spPr>
      </xdr:pic>
      <xdr:pic>
        <xdr:nvPicPr>
          <xdr:cNvPr id="5" name="Picture 4">
            <a:extLst>
              <a:ext uri="{FF2B5EF4-FFF2-40B4-BE49-F238E27FC236}">
                <a16:creationId xmlns:a16="http://schemas.microsoft.com/office/drawing/2014/main" id="{BF11DF0D-B999-4E2C-82B1-ADA00BF7ED6C}"/>
              </a:ext>
            </a:extLst>
          </xdr:cNvPr>
          <xdr:cNvPicPr>
            <a:picLocks noChangeAspect="1"/>
          </xdr:cNvPicPr>
        </xdr:nvPicPr>
        <xdr:blipFill>
          <a:blip xmlns:r="http://schemas.openxmlformats.org/officeDocument/2006/relationships" r:embed="rId3"/>
          <a:stretch>
            <a:fillRect/>
          </a:stretch>
        </xdr:blipFill>
        <xdr:spPr>
          <a:xfrm>
            <a:off x="1840555" y="1174695"/>
            <a:ext cx="1679889" cy="1696666"/>
          </a:xfrm>
          <a:prstGeom prst="rect">
            <a:avLst/>
          </a:prstGeom>
        </xdr:spPr>
      </xdr:pic>
      <xdr:pic>
        <xdr:nvPicPr>
          <xdr:cNvPr id="6" name="Picture 5">
            <a:extLst>
              <a:ext uri="{FF2B5EF4-FFF2-40B4-BE49-F238E27FC236}">
                <a16:creationId xmlns:a16="http://schemas.microsoft.com/office/drawing/2014/main" id="{DF459AC4-F793-43E2-B551-187F391CA74B}"/>
              </a:ext>
            </a:extLst>
          </xdr:cNvPr>
          <xdr:cNvPicPr>
            <a:picLocks noChangeAspect="1"/>
          </xdr:cNvPicPr>
        </xdr:nvPicPr>
        <xdr:blipFill>
          <a:blip xmlns:r="http://schemas.openxmlformats.org/officeDocument/2006/relationships" r:embed="rId4"/>
          <a:stretch>
            <a:fillRect/>
          </a:stretch>
        </xdr:blipFill>
        <xdr:spPr>
          <a:xfrm>
            <a:off x="1831331" y="5104046"/>
            <a:ext cx="1609809" cy="1709620"/>
          </a:xfrm>
          <a:prstGeom prst="rect">
            <a:avLst/>
          </a:prstGeom>
        </xdr:spPr>
      </xdr:pic>
      <xdr:pic>
        <xdr:nvPicPr>
          <xdr:cNvPr id="7" name="Picture 6">
            <a:extLst>
              <a:ext uri="{FF2B5EF4-FFF2-40B4-BE49-F238E27FC236}">
                <a16:creationId xmlns:a16="http://schemas.microsoft.com/office/drawing/2014/main" id="{5CB9538F-95CB-4B08-B7DB-140E014B972C}"/>
              </a:ext>
            </a:extLst>
          </xdr:cNvPr>
          <xdr:cNvPicPr>
            <a:picLocks noChangeAspect="1"/>
          </xdr:cNvPicPr>
        </xdr:nvPicPr>
        <xdr:blipFill>
          <a:blip xmlns:r="http://schemas.openxmlformats.org/officeDocument/2006/relationships" r:embed="rId5"/>
          <a:stretch>
            <a:fillRect/>
          </a:stretch>
        </xdr:blipFill>
        <xdr:spPr>
          <a:xfrm>
            <a:off x="145800" y="5105890"/>
            <a:ext cx="1646764" cy="1709615"/>
          </a:xfrm>
          <a:prstGeom prst="rect">
            <a:avLst/>
          </a:prstGeom>
        </xdr:spPr>
      </xdr:pic>
      <xdr:pic>
        <xdr:nvPicPr>
          <xdr:cNvPr id="8" name="Picture 7">
            <a:extLst>
              <a:ext uri="{FF2B5EF4-FFF2-40B4-BE49-F238E27FC236}">
                <a16:creationId xmlns:a16="http://schemas.microsoft.com/office/drawing/2014/main" id="{C46927CE-F8D7-49C7-B471-F05E590B3D5E}"/>
              </a:ext>
            </a:extLst>
          </xdr:cNvPr>
          <xdr:cNvPicPr>
            <a:picLocks noChangeAspect="1"/>
          </xdr:cNvPicPr>
        </xdr:nvPicPr>
        <xdr:blipFill>
          <a:blip xmlns:r="http://schemas.openxmlformats.org/officeDocument/2006/relationships" r:embed="rId6"/>
          <a:stretch>
            <a:fillRect/>
          </a:stretch>
        </xdr:blipFill>
        <xdr:spPr>
          <a:xfrm>
            <a:off x="146614" y="1171784"/>
            <a:ext cx="1646764" cy="1702108"/>
          </a:xfrm>
          <a:prstGeom prst="rect">
            <a:avLst/>
          </a:prstGeom>
        </xdr:spPr>
      </xdr:pic>
      <xdr:pic>
        <xdr:nvPicPr>
          <xdr:cNvPr id="9" name="Picture 8">
            <a:extLst>
              <a:ext uri="{FF2B5EF4-FFF2-40B4-BE49-F238E27FC236}">
                <a16:creationId xmlns:a16="http://schemas.microsoft.com/office/drawing/2014/main" id="{A89E4E37-4133-44DC-87AE-F9E3933A2936}"/>
              </a:ext>
            </a:extLst>
          </xdr:cNvPr>
          <xdr:cNvPicPr>
            <a:picLocks noChangeAspect="1"/>
          </xdr:cNvPicPr>
        </xdr:nvPicPr>
        <xdr:blipFill>
          <a:blip xmlns:r="http://schemas.openxmlformats.org/officeDocument/2006/relationships" r:embed="rId7"/>
          <a:stretch>
            <a:fillRect/>
          </a:stretch>
        </xdr:blipFill>
        <xdr:spPr>
          <a:xfrm>
            <a:off x="207982" y="300069"/>
            <a:ext cx="3312138" cy="825717"/>
          </a:xfrm>
          <a:prstGeom prst="rect">
            <a:avLst/>
          </a:prstGeom>
        </xdr:spPr>
      </xdr:pic>
      <xdr:pic>
        <xdr:nvPicPr>
          <xdr:cNvPr id="10" name="Picture 9">
            <a:extLst>
              <a:ext uri="{FF2B5EF4-FFF2-40B4-BE49-F238E27FC236}">
                <a16:creationId xmlns:a16="http://schemas.microsoft.com/office/drawing/2014/main" id="{8FBACE2F-9349-4AE0-8DBE-EC4CEEDC8BB1}"/>
              </a:ext>
            </a:extLst>
          </xdr:cNvPr>
          <xdr:cNvPicPr>
            <a:picLocks noChangeAspect="1"/>
          </xdr:cNvPicPr>
        </xdr:nvPicPr>
        <xdr:blipFill>
          <a:blip xmlns:r="http://schemas.openxmlformats.org/officeDocument/2006/relationships" r:embed="rId8"/>
          <a:stretch>
            <a:fillRect/>
          </a:stretch>
        </xdr:blipFill>
        <xdr:spPr>
          <a:xfrm>
            <a:off x="220927" y="6878333"/>
            <a:ext cx="3305541" cy="2025548"/>
          </a:xfrm>
          <a:prstGeom prst="rect">
            <a:avLst/>
          </a:prstGeom>
        </xdr:spPr>
      </xdr:pic>
      <xdr:pic>
        <xdr:nvPicPr>
          <xdr:cNvPr id="11" name="Picture 10">
            <a:extLst>
              <a:ext uri="{FF2B5EF4-FFF2-40B4-BE49-F238E27FC236}">
                <a16:creationId xmlns:a16="http://schemas.microsoft.com/office/drawing/2014/main" id="{8AC3DF91-74C6-4B9C-80CA-8433E3125E95}"/>
              </a:ext>
            </a:extLst>
          </xdr:cNvPr>
          <xdr:cNvPicPr>
            <a:picLocks noChangeAspect="1"/>
          </xdr:cNvPicPr>
        </xdr:nvPicPr>
        <xdr:blipFill>
          <a:blip xmlns:r="http://schemas.openxmlformats.org/officeDocument/2006/relationships" r:embed="rId9"/>
          <a:stretch>
            <a:fillRect/>
          </a:stretch>
        </xdr:blipFill>
        <xdr:spPr>
          <a:xfrm>
            <a:off x="254110" y="954694"/>
            <a:ext cx="1352563" cy="274817"/>
          </a:xfrm>
          <a:prstGeom prst="rect">
            <a:avLst/>
          </a:prstGeom>
        </xdr:spPr>
      </xdr:pic>
      <xdr:pic>
        <xdr:nvPicPr>
          <xdr:cNvPr id="12" name="Picture 11">
            <a:extLst>
              <a:ext uri="{FF2B5EF4-FFF2-40B4-BE49-F238E27FC236}">
                <a16:creationId xmlns:a16="http://schemas.microsoft.com/office/drawing/2014/main" id="{A733443E-933C-4CF9-9AB1-A6B23CEAEBA8}"/>
              </a:ext>
            </a:extLst>
          </xdr:cNvPr>
          <xdr:cNvPicPr>
            <a:picLocks noChangeAspect="1"/>
          </xdr:cNvPicPr>
        </xdr:nvPicPr>
        <xdr:blipFill>
          <a:blip xmlns:r="http://schemas.openxmlformats.org/officeDocument/2006/relationships" r:embed="rId10"/>
          <a:stretch>
            <a:fillRect/>
          </a:stretch>
        </xdr:blipFill>
        <xdr:spPr>
          <a:xfrm>
            <a:off x="1892301" y="2896006"/>
            <a:ext cx="1943959" cy="590095"/>
          </a:xfrm>
          <a:prstGeom prst="rect">
            <a:avLst/>
          </a:prstGeom>
        </xdr:spPr>
      </xdr:pic>
      <xdr:pic>
        <xdr:nvPicPr>
          <xdr:cNvPr id="13" name="Picture 12">
            <a:extLst>
              <a:ext uri="{FF2B5EF4-FFF2-40B4-BE49-F238E27FC236}">
                <a16:creationId xmlns:a16="http://schemas.microsoft.com/office/drawing/2014/main" id="{3FF6237D-FD71-4602-98BB-5712FB1F7E8A}"/>
              </a:ext>
            </a:extLst>
          </xdr:cNvPr>
          <xdr:cNvPicPr>
            <a:picLocks noChangeAspect="1"/>
          </xdr:cNvPicPr>
        </xdr:nvPicPr>
        <xdr:blipFill>
          <a:blip xmlns:r="http://schemas.openxmlformats.org/officeDocument/2006/relationships" r:embed="rId11"/>
          <a:stretch>
            <a:fillRect/>
          </a:stretch>
        </xdr:blipFill>
        <xdr:spPr>
          <a:xfrm>
            <a:off x="254340" y="2895180"/>
            <a:ext cx="1493518" cy="398547"/>
          </a:xfrm>
          <a:prstGeom prst="rect">
            <a:avLst/>
          </a:prstGeom>
        </xdr:spPr>
      </xdr:pic>
      <xdr:pic>
        <xdr:nvPicPr>
          <xdr:cNvPr id="14" name="Picture 13">
            <a:extLst>
              <a:ext uri="{FF2B5EF4-FFF2-40B4-BE49-F238E27FC236}">
                <a16:creationId xmlns:a16="http://schemas.microsoft.com/office/drawing/2014/main" id="{961F4A3E-D5AD-45C0-B4E3-44B64875530A}"/>
              </a:ext>
            </a:extLst>
          </xdr:cNvPr>
          <xdr:cNvPicPr>
            <a:picLocks noChangeAspect="1"/>
          </xdr:cNvPicPr>
        </xdr:nvPicPr>
        <xdr:blipFill>
          <a:blip xmlns:r="http://schemas.openxmlformats.org/officeDocument/2006/relationships" r:embed="rId12"/>
          <a:stretch>
            <a:fillRect/>
          </a:stretch>
        </xdr:blipFill>
        <xdr:spPr>
          <a:xfrm>
            <a:off x="1897461" y="971888"/>
            <a:ext cx="1560071" cy="436009"/>
          </a:xfrm>
          <a:prstGeom prst="rect">
            <a:avLst/>
          </a:prstGeom>
        </xdr:spPr>
      </xdr:pic>
      <xdr:pic>
        <xdr:nvPicPr>
          <xdr:cNvPr id="15" name="Picture 14">
            <a:extLst>
              <a:ext uri="{FF2B5EF4-FFF2-40B4-BE49-F238E27FC236}">
                <a16:creationId xmlns:a16="http://schemas.microsoft.com/office/drawing/2014/main" id="{061B6014-0852-4CC6-AC32-953384FF948A}"/>
              </a:ext>
            </a:extLst>
          </xdr:cNvPr>
          <xdr:cNvPicPr>
            <a:picLocks noChangeAspect="1"/>
          </xdr:cNvPicPr>
        </xdr:nvPicPr>
        <xdr:blipFill>
          <a:blip xmlns:r="http://schemas.openxmlformats.org/officeDocument/2006/relationships" r:embed="rId13"/>
          <a:stretch>
            <a:fillRect/>
          </a:stretch>
        </xdr:blipFill>
        <xdr:spPr>
          <a:xfrm>
            <a:off x="1907478" y="4914467"/>
            <a:ext cx="1222542" cy="493607"/>
          </a:xfrm>
          <a:prstGeom prst="rect">
            <a:avLst/>
          </a:prstGeom>
        </xdr:spPr>
      </xdr:pic>
      <xdr:pic>
        <xdr:nvPicPr>
          <xdr:cNvPr id="16" name="Picture 15">
            <a:extLst>
              <a:ext uri="{FF2B5EF4-FFF2-40B4-BE49-F238E27FC236}">
                <a16:creationId xmlns:a16="http://schemas.microsoft.com/office/drawing/2014/main" id="{EBE64565-175C-4AF7-91FA-612EE1258DD9}"/>
              </a:ext>
            </a:extLst>
          </xdr:cNvPr>
          <xdr:cNvPicPr>
            <a:picLocks noChangeAspect="1"/>
          </xdr:cNvPicPr>
        </xdr:nvPicPr>
        <xdr:blipFill>
          <a:blip xmlns:r="http://schemas.openxmlformats.org/officeDocument/2006/relationships" r:embed="rId14"/>
          <a:stretch>
            <a:fillRect/>
          </a:stretch>
        </xdr:blipFill>
        <xdr:spPr>
          <a:xfrm>
            <a:off x="262571" y="4911255"/>
            <a:ext cx="1576662" cy="411964"/>
          </a:xfrm>
          <a:prstGeom prst="rect">
            <a:avLst/>
          </a:prstGeom>
        </xdr:spPr>
      </xdr:pic>
      <xdr:pic>
        <xdr:nvPicPr>
          <xdr:cNvPr id="17" name="Picture 16">
            <a:extLst>
              <a:ext uri="{FF2B5EF4-FFF2-40B4-BE49-F238E27FC236}">
                <a16:creationId xmlns:a16="http://schemas.microsoft.com/office/drawing/2014/main" id="{5E82E064-9E39-46D8-B276-51711C7ECD8A}"/>
              </a:ext>
            </a:extLst>
          </xdr:cNvPr>
          <xdr:cNvPicPr>
            <a:picLocks noChangeAspect="1"/>
          </xdr:cNvPicPr>
        </xdr:nvPicPr>
        <xdr:blipFill>
          <a:blip xmlns:r="http://schemas.openxmlformats.org/officeDocument/2006/relationships" r:embed="rId15"/>
          <a:stretch>
            <a:fillRect/>
          </a:stretch>
        </xdr:blipFill>
        <xdr:spPr>
          <a:xfrm>
            <a:off x="812129" y="3220885"/>
            <a:ext cx="770793" cy="587619"/>
          </a:xfrm>
          <a:prstGeom prst="rect">
            <a:avLst/>
          </a:prstGeom>
        </xdr:spPr>
      </xdr:pic>
      <xdr:pic>
        <xdr:nvPicPr>
          <xdr:cNvPr id="18" name="Picture 17">
            <a:extLst>
              <a:ext uri="{FF2B5EF4-FFF2-40B4-BE49-F238E27FC236}">
                <a16:creationId xmlns:a16="http://schemas.microsoft.com/office/drawing/2014/main" id="{A5F3412E-737F-41C2-B6FB-1F1847A8B9DB}"/>
              </a:ext>
            </a:extLst>
          </xdr:cNvPr>
          <xdr:cNvPicPr>
            <a:picLocks noChangeAspect="1"/>
          </xdr:cNvPicPr>
        </xdr:nvPicPr>
        <xdr:blipFill>
          <a:blip xmlns:r="http://schemas.openxmlformats.org/officeDocument/2006/relationships" r:embed="rId16"/>
          <a:stretch>
            <a:fillRect/>
          </a:stretch>
        </xdr:blipFill>
        <xdr:spPr>
          <a:xfrm>
            <a:off x="649423" y="1213200"/>
            <a:ext cx="902677" cy="557917"/>
          </a:xfrm>
          <a:prstGeom prst="rect">
            <a:avLst/>
          </a:prstGeom>
        </xdr:spPr>
      </xdr:pic>
      <xdr:pic>
        <xdr:nvPicPr>
          <xdr:cNvPr id="19" name="Picture 18">
            <a:extLst>
              <a:ext uri="{FF2B5EF4-FFF2-40B4-BE49-F238E27FC236}">
                <a16:creationId xmlns:a16="http://schemas.microsoft.com/office/drawing/2014/main" id="{D845FB1E-1E54-470B-A011-39C7B3E6F900}"/>
              </a:ext>
            </a:extLst>
          </xdr:cNvPr>
          <xdr:cNvPicPr>
            <a:picLocks noChangeAspect="1"/>
          </xdr:cNvPicPr>
        </xdr:nvPicPr>
        <xdr:blipFill>
          <a:blip xmlns:r="http://schemas.openxmlformats.org/officeDocument/2006/relationships" r:embed="rId17"/>
          <a:stretch>
            <a:fillRect/>
          </a:stretch>
        </xdr:blipFill>
        <xdr:spPr>
          <a:xfrm>
            <a:off x="2027133" y="1209727"/>
            <a:ext cx="1173772" cy="491975"/>
          </a:xfrm>
          <a:prstGeom prst="rect">
            <a:avLst/>
          </a:prstGeom>
        </xdr:spPr>
      </xdr:pic>
      <xdr:pic>
        <xdr:nvPicPr>
          <xdr:cNvPr id="20" name="Picture 19">
            <a:extLst>
              <a:ext uri="{FF2B5EF4-FFF2-40B4-BE49-F238E27FC236}">
                <a16:creationId xmlns:a16="http://schemas.microsoft.com/office/drawing/2014/main" id="{1194191D-4ED0-439D-9236-EFF0162E1AC1}"/>
              </a:ext>
            </a:extLst>
          </xdr:cNvPr>
          <xdr:cNvPicPr>
            <a:picLocks noChangeAspect="1"/>
          </xdr:cNvPicPr>
        </xdr:nvPicPr>
        <xdr:blipFill>
          <a:blip xmlns:r="http://schemas.openxmlformats.org/officeDocument/2006/relationships" r:embed="rId18"/>
          <a:stretch>
            <a:fillRect/>
          </a:stretch>
        </xdr:blipFill>
        <xdr:spPr>
          <a:xfrm>
            <a:off x="2558099" y="3219859"/>
            <a:ext cx="558312" cy="507023"/>
          </a:xfrm>
          <a:prstGeom prst="rect">
            <a:avLst/>
          </a:prstGeom>
        </xdr:spPr>
      </xdr:pic>
      <xdr:pic>
        <xdr:nvPicPr>
          <xdr:cNvPr id="21" name="Picture 20">
            <a:extLst>
              <a:ext uri="{FF2B5EF4-FFF2-40B4-BE49-F238E27FC236}">
                <a16:creationId xmlns:a16="http://schemas.microsoft.com/office/drawing/2014/main" id="{0BECB27D-3999-44F1-ACF2-9B46A95393EC}"/>
              </a:ext>
            </a:extLst>
          </xdr:cNvPr>
          <xdr:cNvPicPr>
            <a:picLocks noChangeAspect="1"/>
          </xdr:cNvPicPr>
        </xdr:nvPicPr>
        <xdr:blipFill>
          <a:blip xmlns:r="http://schemas.openxmlformats.org/officeDocument/2006/relationships" r:embed="rId19"/>
          <a:stretch>
            <a:fillRect/>
          </a:stretch>
        </xdr:blipFill>
        <xdr:spPr>
          <a:xfrm>
            <a:off x="561790" y="5172460"/>
            <a:ext cx="1122486" cy="492369"/>
          </a:xfrm>
          <a:prstGeom prst="rect">
            <a:avLst/>
          </a:prstGeom>
        </xdr:spPr>
      </xdr:pic>
      <xdr:pic>
        <xdr:nvPicPr>
          <xdr:cNvPr id="22" name="Picture 21">
            <a:extLst>
              <a:ext uri="{FF2B5EF4-FFF2-40B4-BE49-F238E27FC236}">
                <a16:creationId xmlns:a16="http://schemas.microsoft.com/office/drawing/2014/main" id="{758234F9-EDC8-4A15-8CE1-53355CF4BEA3}"/>
              </a:ext>
            </a:extLst>
          </xdr:cNvPr>
          <xdr:cNvPicPr>
            <a:picLocks noChangeAspect="1"/>
          </xdr:cNvPicPr>
        </xdr:nvPicPr>
        <xdr:blipFill>
          <a:blip xmlns:r="http://schemas.openxmlformats.org/officeDocument/2006/relationships" r:embed="rId20"/>
          <a:stretch>
            <a:fillRect/>
          </a:stretch>
        </xdr:blipFill>
        <xdr:spPr>
          <a:xfrm>
            <a:off x="2130736" y="5175805"/>
            <a:ext cx="1041888" cy="492368"/>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73878</xdr:colOff>
      <xdr:row>41</xdr:row>
      <xdr:rowOff>170982</xdr:rowOff>
    </xdr:to>
    <xdr:grpSp>
      <xdr:nvGrpSpPr>
        <xdr:cNvPr id="2" name="Group 1">
          <a:extLst>
            <a:ext uri="{FF2B5EF4-FFF2-40B4-BE49-F238E27FC236}">
              <a16:creationId xmlns:a16="http://schemas.microsoft.com/office/drawing/2014/main" id="{302999D9-473D-4115-890E-940DF7BFFA9B}"/>
            </a:ext>
          </a:extLst>
        </xdr:cNvPr>
        <xdr:cNvGrpSpPr/>
      </xdr:nvGrpSpPr>
      <xdr:grpSpPr>
        <a:xfrm>
          <a:off x="0" y="0"/>
          <a:ext cx="3502878" cy="7356642"/>
          <a:chOff x="38558" y="197734"/>
          <a:chExt cx="3502878" cy="7356642"/>
        </a:xfrm>
      </xdr:grpSpPr>
      <xdr:pic>
        <xdr:nvPicPr>
          <xdr:cNvPr id="3" name="Picture 2">
            <a:extLst>
              <a:ext uri="{FF2B5EF4-FFF2-40B4-BE49-F238E27FC236}">
                <a16:creationId xmlns:a16="http://schemas.microsoft.com/office/drawing/2014/main" id="{CC511D6E-671F-4707-BE44-0BEC80F33985}"/>
              </a:ext>
            </a:extLst>
          </xdr:cNvPr>
          <xdr:cNvPicPr>
            <a:picLocks noChangeAspect="1"/>
          </xdr:cNvPicPr>
        </xdr:nvPicPr>
        <xdr:blipFill>
          <a:blip xmlns:r="http://schemas.openxmlformats.org/officeDocument/2006/relationships" r:embed="rId1"/>
          <a:stretch>
            <a:fillRect/>
          </a:stretch>
        </xdr:blipFill>
        <xdr:spPr>
          <a:xfrm>
            <a:off x="114545" y="197734"/>
            <a:ext cx="3426891" cy="668001"/>
          </a:xfrm>
          <a:prstGeom prst="rect">
            <a:avLst/>
          </a:prstGeom>
        </xdr:spPr>
      </xdr:pic>
      <xdr:pic>
        <xdr:nvPicPr>
          <xdr:cNvPr id="4" name="Picture 3">
            <a:extLst>
              <a:ext uri="{FF2B5EF4-FFF2-40B4-BE49-F238E27FC236}">
                <a16:creationId xmlns:a16="http://schemas.microsoft.com/office/drawing/2014/main" id="{072E511B-C25A-47F0-9B6A-F6B74E261DC7}"/>
              </a:ext>
            </a:extLst>
          </xdr:cNvPr>
          <xdr:cNvPicPr>
            <a:picLocks noChangeAspect="1"/>
          </xdr:cNvPicPr>
        </xdr:nvPicPr>
        <xdr:blipFill>
          <a:blip xmlns:r="http://schemas.openxmlformats.org/officeDocument/2006/relationships" r:embed="rId2"/>
          <a:stretch>
            <a:fillRect/>
          </a:stretch>
        </xdr:blipFill>
        <xdr:spPr>
          <a:xfrm>
            <a:off x="107041" y="6737726"/>
            <a:ext cx="3204403" cy="816650"/>
          </a:xfrm>
          <a:prstGeom prst="rect">
            <a:avLst/>
          </a:prstGeom>
        </xdr:spPr>
      </xdr:pic>
      <xdr:pic>
        <xdr:nvPicPr>
          <xdr:cNvPr id="5" name="Picture 4">
            <a:extLst>
              <a:ext uri="{FF2B5EF4-FFF2-40B4-BE49-F238E27FC236}">
                <a16:creationId xmlns:a16="http://schemas.microsoft.com/office/drawing/2014/main" id="{06F5C3D6-51A8-4B1A-9FFD-2320F0D9A22C}"/>
              </a:ext>
            </a:extLst>
          </xdr:cNvPr>
          <xdr:cNvPicPr>
            <a:picLocks noChangeAspect="1"/>
          </xdr:cNvPicPr>
        </xdr:nvPicPr>
        <xdr:blipFill>
          <a:blip xmlns:r="http://schemas.openxmlformats.org/officeDocument/2006/relationships" r:embed="rId3"/>
          <a:stretch>
            <a:fillRect/>
          </a:stretch>
        </xdr:blipFill>
        <xdr:spPr>
          <a:xfrm>
            <a:off x="38558" y="3180896"/>
            <a:ext cx="3313948" cy="1767400"/>
          </a:xfrm>
          <a:prstGeom prst="rect">
            <a:avLst/>
          </a:prstGeom>
        </xdr:spPr>
      </xdr:pic>
      <xdr:pic>
        <xdr:nvPicPr>
          <xdr:cNvPr id="6" name="Picture 5">
            <a:extLst>
              <a:ext uri="{FF2B5EF4-FFF2-40B4-BE49-F238E27FC236}">
                <a16:creationId xmlns:a16="http://schemas.microsoft.com/office/drawing/2014/main" id="{CCF1F29F-31C1-49F8-A79E-A909A9B825A0}"/>
              </a:ext>
            </a:extLst>
          </xdr:cNvPr>
          <xdr:cNvPicPr>
            <a:picLocks noChangeAspect="1"/>
          </xdr:cNvPicPr>
        </xdr:nvPicPr>
        <xdr:blipFill>
          <a:blip xmlns:r="http://schemas.openxmlformats.org/officeDocument/2006/relationships" r:embed="rId4"/>
          <a:stretch>
            <a:fillRect/>
          </a:stretch>
        </xdr:blipFill>
        <xdr:spPr>
          <a:xfrm>
            <a:off x="207122" y="710460"/>
            <a:ext cx="3027115" cy="491833"/>
          </a:xfrm>
          <a:prstGeom prst="rect">
            <a:avLst/>
          </a:prstGeom>
        </xdr:spPr>
      </xdr:pic>
      <xdr:pic>
        <xdr:nvPicPr>
          <xdr:cNvPr id="7" name="Picture 6">
            <a:extLst>
              <a:ext uri="{FF2B5EF4-FFF2-40B4-BE49-F238E27FC236}">
                <a16:creationId xmlns:a16="http://schemas.microsoft.com/office/drawing/2014/main" id="{61B01F3A-8E9D-4113-B1EB-E4615338DDDC}"/>
              </a:ext>
            </a:extLst>
          </xdr:cNvPr>
          <xdr:cNvPicPr>
            <a:picLocks noChangeAspect="1"/>
          </xdr:cNvPicPr>
        </xdr:nvPicPr>
        <xdr:blipFill>
          <a:blip xmlns:r="http://schemas.openxmlformats.org/officeDocument/2006/relationships" r:embed="rId5"/>
          <a:stretch>
            <a:fillRect/>
          </a:stretch>
        </xdr:blipFill>
        <xdr:spPr>
          <a:xfrm>
            <a:off x="42110" y="1346703"/>
            <a:ext cx="3313949" cy="1752045"/>
          </a:xfrm>
          <a:prstGeom prst="rect">
            <a:avLst/>
          </a:prstGeom>
        </xdr:spPr>
      </xdr:pic>
      <xdr:pic>
        <xdr:nvPicPr>
          <xdr:cNvPr id="8" name="Picture 7">
            <a:extLst>
              <a:ext uri="{FF2B5EF4-FFF2-40B4-BE49-F238E27FC236}">
                <a16:creationId xmlns:a16="http://schemas.microsoft.com/office/drawing/2014/main" id="{36EDC899-66E9-49DA-8722-0860176B262F}"/>
              </a:ext>
            </a:extLst>
          </xdr:cNvPr>
          <xdr:cNvPicPr>
            <a:picLocks noChangeAspect="1"/>
          </xdr:cNvPicPr>
        </xdr:nvPicPr>
        <xdr:blipFill>
          <a:blip xmlns:r="http://schemas.openxmlformats.org/officeDocument/2006/relationships" r:embed="rId6"/>
          <a:stretch>
            <a:fillRect/>
          </a:stretch>
        </xdr:blipFill>
        <xdr:spPr>
          <a:xfrm>
            <a:off x="224363" y="1260498"/>
            <a:ext cx="3011129" cy="327577"/>
          </a:xfrm>
          <a:prstGeom prst="rect">
            <a:avLst/>
          </a:prstGeom>
        </xdr:spPr>
      </xdr:pic>
      <xdr:pic>
        <xdr:nvPicPr>
          <xdr:cNvPr id="9" name="Picture 8">
            <a:extLst>
              <a:ext uri="{FF2B5EF4-FFF2-40B4-BE49-F238E27FC236}">
                <a16:creationId xmlns:a16="http://schemas.microsoft.com/office/drawing/2014/main" id="{EBC9E779-5890-4D66-8084-41EDFE8EAF0E}"/>
              </a:ext>
            </a:extLst>
          </xdr:cNvPr>
          <xdr:cNvPicPr>
            <a:picLocks noChangeAspect="1"/>
          </xdr:cNvPicPr>
        </xdr:nvPicPr>
        <xdr:blipFill>
          <a:blip xmlns:r="http://schemas.openxmlformats.org/officeDocument/2006/relationships" r:embed="rId7"/>
          <a:stretch>
            <a:fillRect/>
          </a:stretch>
        </xdr:blipFill>
        <xdr:spPr>
          <a:xfrm>
            <a:off x="222950" y="3101513"/>
            <a:ext cx="2950971" cy="328338"/>
          </a:xfrm>
          <a:prstGeom prst="rect">
            <a:avLst/>
          </a:prstGeom>
        </xdr:spPr>
      </xdr:pic>
      <xdr:pic>
        <xdr:nvPicPr>
          <xdr:cNvPr id="10" name="Picture 9">
            <a:extLst>
              <a:ext uri="{FF2B5EF4-FFF2-40B4-BE49-F238E27FC236}">
                <a16:creationId xmlns:a16="http://schemas.microsoft.com/office/drawing/2014/main" id="{3DED4B5B-01E8-4744-AEA3-701243A0CB3E}"/>
              </a:ext>
            </a:extLst>
          </xdr:cNvPr>
          <xdr:cNvPicPr>
            <a:picLocks noChangeAspect="1"/>
          </xdr:cNvPicPr>
        </xdr:nvPicPr>
        <xdr:blipFill>
          <a:blip xmlns:r="http://schemas.openxmlformats.org/officeDocument/2006/relationships" r:embed="rId8"/>
          <a:stretch>
            <a:fillRect/>
          </a:stretch>
        </xdr:blipFill>
        <xdr:spPr>
          <a:xfrm>
            <a:off x="117903" y="4976786"/>
            <a:ext cx="3315360" cy="1745344"/>
          </a:xfrm>
          <a:prstGeom prst="rect">
            <a:avLst/>
          </a:prstGeom>
        </xdr:spPr>
      </xdr:pic>
      <xdr:pic>
        <xdr:nvPicPr>
          <xdr:cNvPr id="11" name="Picture 10">
            <a:extLst>
              <a:ext uri="{FF2B5EF4-FFF2-40B4-BE49-F238E27FC236}">
                <a16:creationId xmlns:a16="http://schemas.microsoft.com/office/drawing/2014/main" id="{B4BCCFEC-1E9F-490D-B0AA-2C797270EEFD}"/>
              </a:ext>
            </a:extLst>
          </xdr:cNvPr>
          <xdr:cNvPicPr>
            <a:picLocks noChangeAspect="1"/>
          </xdr:cNvPicPr>
        </xdr:nvPicPr>
        <xdr:blipFill>
          <a:blip xmlns:r="http://schemas.openxmlformats.org/officeDocument/2006/relationships" r:embed="rId9"/>
          <a:stretch>
            <a:fillRect/>
          </a:stretch>
        </xdr:blipFill>
        <xdr:spPr>
          <a:xfrm>
            <a:off x="298692" y="4888587"/>
            <a:ext cx="2885800" cy="337091"/>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205657</xdr:colOff>
      <xdr:row>24</xdr:row>
      <xdr:rowOff>150477</xdr:rowOff>
    </xdr:to>
    <xdr:grpSp>
      <xdr:nvGrpSpPr>
        <xdr:cNvPr id="2" name="Group 1">
          <a:extLst>
            <a:ext uri="{FF2B5EF4-FFF2-40B4-BE49-F238E27FC236}">
              <a16:creationId xmlns:a16="http://schemas.microsoft.com/office/drawing/2014/main" id="{54C0F4B5-D7BD-4889-A0AE-AEC8A3BD59BF}"/>
            </a:ext>
          </a:extLst>
        </xdr:cNvPr>
        <xdr:cNvGrpSpPr/>
      </xdr:nvGrpSpPr>
      <xdr:grpSpPr>
        <a:xfrm>
          <a:off x="0" y="0"/>
          <a:ext cx="3634657" cy="4356717"/>
          <a:chOff x="114299" y="349862"/>
          <a:chExt cx="3634657" cy="4356717"/>
        </a:xfrm>
      </xdr:grpSpPr>
      <xdr:pic>
        <xdr:nvPicPr>
          <xdr:cNvPr id="3" name="Picture 2">
            <a:extLst>
              <a:ext uri="{FF2B5EF4-FFF2-40B4-BE49-F238E27FC236}">
                <a16:creationId xmlns:a16="http://schemas.microsoft.com/office/drawing/2014/main" id="{FFE130E5-3B9C-4C2A-8DB5-FEAAA4108FD8}"/>
              </a:ext>
            </a:extLst>
          </xdr:cNvPr>
          <xdr:cNvPicPr>
            <a:picLocks noChangeAspect="1"/>
          </xdr:cNvPicPr>
        </xdr:nvPicPr>
        <xdr:blipFill>
          <a:blip xmlns:r="http://schemas.openxmlformats.org/officeDocument/2006/relationships" r:embed="rId1"/>
          <a:stretch>
            <a:fillRect/>
          </a:stretch>
        </xdr:blipFill>
        <xdr:spPr>
          <a:xfrm>
            <a:off x="118027" y="349862"/>
            <a:ext cx="3630929" cy="749935"/>
          </a:xfrm>
          <a:prstGeom prst="rect">
            <a:avLst/>
          </a:prstGeom>
        </xdr:spPr>
      </xdr:pic>
      <xdr:pic>
        <xdr:nvPicPr>
          <xdr:cNvPr id="4" name="Picture 3">
            <a:extLst>
              <a:ext uri="{FF2B5EF4-FFF2-40B4-BE49-F238E27FC236}">
                <a16:creationId xmlns:a16="http://schemas.microsoft.com/office/drawing/2014/main" id="{42F8371A-F4C2-4C5A-B4A9-50A085E72561}"/>
              </a:ext>
            </a:extLst>
          </xdr:cNvPr>
          <xdr:cNvPicPr>
            <a:picLocks noChangeAspect="1"/>
          </xdr:cNvPicPr>
        </xdr:nvPicPr>
        <xdr:blipFill>
          <a:blip xmlns:r="http://schemas.openxmlformats.org/officeDocument/2006/relationships" r:embed="rId2"/>
          <a:stretch>
            <a:fillRect/>
          </a:stretch>
        </xdr:blipFill>
        <xdr:spPr>
          <a:xfrm>
            <a:off x="128740" y="1017773"/>
            <a:ext cx="3237231" cy="1960184"/>
          </a:xfrm>
          <a:prstGeom prst="rect">
            <a:avLst/>
          </a:prstGeom>
        </xdr:spPr>
      </xdr:pic>
      <xdr:pic>
        <xdr:nvPicPr>
          <xdr:cNvPr id="5" name="Picture 4">
            <a:extLst>
              <a:ext uri="{FF2B5EF4-FFF2-40B4-BE49-F238E27FC236}">
                <a16:creationId xmlns:a16="http://schemas.microsoft.com/office/drawing/2014/main" id="{CB86DB46-1C57-4FA4-80AB-C668EBA2DC07}"/>
              </a:ext>
            </a:extLst>
          </xdr:cNvPr>
          <xdr:cNvPicPr>
            <a:picLocks noChangeAspect="1"/>
          </xdr:cNvPicPr>
        </xdr:nvPicPr>
        <xdr:blipFill>
          <a:blip xmlns:r="http://schemas.openxmlformats.org/officeDocument/2006/relationships" r:embed="rId3"/>
          <a:stretch>
            <a:fillRect/>
          </a:stretch>
        </xdr:blipFill>
        <xdr:spPr>
          <a:xfrm>
            <a:off x="457591" y="1127022"/>
            <a:ext cx="1493200" cy="374335"/>
          </a:xfrm>
          <a:prstGeom prst="rect">
            <a:avLst/>
          </a:prstGeom>
        </xdr:spPr>
      </xdr:pic>
      <xdr:pic>
        <xdr:nvPicPr>
          <xdr:cNvPr id="6" name="Picture 5">
            <a:extLst>
              <a:ext uri="{FF2B5EF4-FFF2-40B4-BE49-F238E27FC236}">
                <a16:creationId xmlns:a16="http://schemas.microsoft.com/office/drawing/2014/main" id="{E68B395B-BA11-460E-B3B6-DA8F5F45C3D0}"/>
              </a:ext>
            </a:extLst>
          </xdr:cNvPr>
          <xdr:cNvPicPr>
            <a:picLocks noChangeAspect="1"/>
          </xdr:cNvPicPr>
        </xdr:nvPicPr>
        <xdr:blipFill>
          <a:blip xmlns:r="http://schemas.openxmlformats.org/officeDocument/2006/relationships" r:embed="rId4"/>
          <a:stretch>
            <a:fillRect/>
          </a:stretch>
        </xdr:blipFill>
        <xdr:spPr>
          <a:xfrm>
            <a:off x="114299" y="2971851"/>
            <a:ext cx="3250882" cy="1734728"/>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110737</xdr:colOff>
      <xdr:row>42</xdr:row>
      <xdr:rowOff>19442</xdr:rowOff>
    </xdr:to>
    <xdr:grpSp>
      <xdr:nvGrpSpPr>
        <xdr:cNvPr id="2" name="Group 1">
          <a:extLst>
            <a:ext uri="{FF2B5EF4-FFF2-40B4-BE49-F238E27FC236}">
              <a16:creationId xmlns:a16="http://schemas.microsoft.com/office/drawing/2014/main" id="{F62F24CC-FBCF-45C0-A739-BCDA0A9BF8E4}"/>
            </a:ext>
          </a:extLst>
        </xdr:cNvPr>
        <xdr:cNvGrpSpPr/>
      </xdr:nvGrpSpPr>
      <xdr:grpSpPr>
        <a:xfrm>
          <a:off x="0" y="0"/>
          <a:ext cx="3539737" cy="7380362"/>
          <a:chOff x="136322" y="298500"/>
          <a:chExt cx="3539737" cy="7380362"/>
        </a:xfrm>
      </xdr:grpSpPr>
      <xdr:pic>
        <xdr:nvPicPr>
          <xdr:cNvPr id="3" name="Picture 2">
            <a:extLst>
              <a:ext uri="{FF2B5EF4-FFF2-40B4-BE49-F238E27FC236}">
                <a16:creationId xmlns:a16="http://schemas.microsoft.com/office/drawing/2014/main" id="{52A9E4E7-05FE-4396-912E-F18F3886A230}"/>
              </a:ext>
            </a:extLst>
          </xdr:cNvPr>
          <xdr:cNvPicPr>
            <a:picLocks noChangeAspect="1"/>
          </xdr:cNvPicPr>
        </xdr:nvPicPr>
        <xdr:blipFill>
          <a:blip xmlns:r="http://schemas.openxmlformats.org/officeDocument/2006/relationships" r:embed="rId1"/>
          <a:stretch>
            <a:fillRect/>
          </a:stretch>
        </xdr:blipFill>
        <xdr:spPr>
          <a:xfrm>
            <a:off x="1836731" y="3258795"/>
            <a:ext cx="1672561" cy="1670354"/>
          </a:xfrm>
          <a:prstGeom prst="rect">
            <a:avLst/>
          </a:prstGeom>
        </xdr:spPr>
      </xdr:pic>
      <xdr:pic>
        <xdr:nvPicPr>
          <xdr:cNvPr id="4" name="Picture 3">
            <a:extLst>
              <a:ext uri="{FF2B5EF4-FFF2-40B4-BE49-F238E27FC236}">
                <a16:creationId xmlns:a16="http://schemas.microsoft.com/office/drawing/2014/main" id="{8CD6A753-0CF4-4FDF-AC56-10DD54A00573}"/>
              </a:ext>
            </a:extLst>
          </xdr:cNvPr>
          <xdr:cNvPicPr>
            <a:picLocks noChangeAspect="1"/>
          </xdr:cNvPicPr>
        </xdr:nvPicPr>
        <xdr:blipFill>
          <a:blip xmlns:r="http://schemas.openxmlformats.org/officeDocument/2006/relationships" r:embed="rId2"/>
          <a:stretch>
            <a:fillRect/>
          </a:stretch>
        </xdr:blipFill>
        <xdr:spPr>
          <a:xfrm>
            <a:off x="156600" y="3300379"/>
            <a:ext cx="1646764" cy="1688718"/>
          </a:xfrm>
          <a:prstGeom prst="rect">
            <a:avLst/>
          </a:prstGeom>
        </xdr:spPr>
      </xdr:pic>
      <xdr:pic>
        <xdr:nvPicPr>
          <xdr:cNvPr id="5" name="Picture 4">
            <a:extLst>
              <a:ext uri="{FF2B5EF4-FFF2-40B4-BE49-F238E27FC236}">
                <a16:creationId xmlns:a16="http://schemas.microsoft.com/office/drawing/2014/main" id="{A9EB8F28-C8D6-4AF9-816B-4F31DEF9F7E8}"/>
              </a:ext>
            </a:extLst>
          </xdr:cNvPr>
          <xdr:cNvPicPr>
            <a:picLocks noChangeAspect="1"/>
          </xdr:cNvPicPr>
        </xdr:nvPicPr>
        <xdr:blipFill>
          <a:blip xmlns:r="http://schemas.openxmlformats.org/officeDocument/2006/relationships" r:embed="rId3"/>
          <a:stretch>
            <a:fillRect/>
          </a:stretch>
        </xdr:blipFill>
        <xdr:spPr>
          <a:xfrm>
            <a:off x="243912" y="298500"/>
            <a:ext cx="3209208" cy="530868"/>
          </a:xfrm>
          <a:prstGeom prst="rect">
            <a:avLst/>
          </a:prstGeom>
        </xdr:spPr>
      </xdr:pic>
      <xdr:pic>
        <xdr:nvPicPr>
          <xdr:cNvPr id="6" name="Picture 5">
            <a:extLst>
              <a:ext uri="{FF2B5EF4-FFF2-40B4-BE49-F238E27FC236}">
                <a16:creationId xmlns:a16="http://schemas.microsoft.com/office/drawing/2014/main" id="{3B665EB9-15FB-4AB4-900B-E45198C26A96}"/>
              </a:ext>
            </a:extLst>
          </xdr:cNvPr>
          <xdr:cNvPicPr>
            <a:picLocks noChangeAspect="1"/>
          </xdr:cNvPicPr>
        </xdr:nvPicPr>
        <xdr:blipFill>
          <a:blip xmlns:r="http://schemas.openxmlformats.org/officeDocument/2006/relationships" r:embed="rId4"/>
          <a:stretch>
            <a:fillRect/>
          </a:stretch>
        </xdr:blipFill>
        <xdr:spPr>
          <a:xfrm>
            <a:off x="1977645" y="1163989"/>
            <a:ext cx="1298552" cy="581011"/>
          </a:xfrm>
          <a:prstGeom prst="rect">
            <a:avLst/>
          </a:prstGeom>
        </xdr:spPr>
      </xdr:pic>
      <xdr:pic>
        <xdr:nvPicPr>
          <xdr:cNvPr id="7" name="Picture 6">
            <a:extLst>
              <a:ext uri="{FF2B5EF4-FFF2-40B4-BE49-F238E27FC236}">
                <a16:creationId xmlns:a16="http://schemas.microsoft.com/office/drawing/2014/main" id="{35010044-7645-4C44-A49E-B61AAB830934}"/>
              </a:ext>
            </a:extLst>
          </xdr:cNvPr>
          <xdr:cNvPicPr>
            <a:picLocks noChangeAspect="1"/>
          </xdr:cNvPicPr>
        </xdr:nvPicPr>
        <xdr:blipFill>
          <a:blip xmlns:r="http://schemas.openxmlformats.org/officeDocument/2006/relationships" r:embed="rId5"/>
          <a:stretch>
            <a:fillRect/>
          </a:stretch>
        </xdr:blipFill>
        <xdr:spPr>
          <a:xfrm>
            <a:off x="1973807" y="3021612"/>
            <a:ext cx="1228213" cy="486309"/>
          </a:xfrm>
          <a:prstGeom prst="rect">
            <a:avLst/>
          </a:prstGeom>
        </xdr:spPr>
      </xdr:pic>
      <xdr:pic>
        <xdr:nvPicPr>
          <xdr:cNvPr id="8" name="Picture 7">
            <a:extLst>
              <a:ext uri="{FF2B5EF4-FFF2-40B4-BE49-F238E27FC236}">
                <a16:creationId xmlns:a16="http://schemas.microsoft.com/office/drawing/2014/main" id="{BA289E5F-6618-406F-BAF2-923604932106}"/>
              </a:ext>
            </a:extLst>
          </xdr:cNvPr>
          <xdr:cNvPicPr>
            <a:picLocks noChangeAspect="1"/>
          </xdr:cNvPicPr>
        </xdr:nvPicPr>
        <xdr:blipFill>
          <a:blip xmlns:r="http://schemas.openxmlformats.org/officeDocument/2006/relationships" r:embed="rId6"/>
          <a:stretch>
            <a:fillRect/>
          </a:stretch>
        </xdr:blipFill>
        <xdr:spPr>
          <a:xfrm>
            <a:off x="388571" y="3022892"/>
            <a:ext cx="1371508" cy="397339"/>
          </a:xfrm>
          <a:prstGeom prst="rect">
            <a:avLst/>
          </a:prstGeom>
        </xdr:spPr>
      </xdr:pic>
      <xdr:pic>
        <xdr:nvPicPr>
          <xdr:cNvPr id="9" name="Picture 8">
            <a:extLst>
              <a:ext uri="{FF2B5EF4-FFF2-40B4-BE49-F238E27FC236}">
                <a16:creationId xmlns:a16="http://schemas.microsoft.com/office/drawing/2014/main" id="{51E81972-836C-4987-9DE9-9152191E3BD5}"/>
              </a:ext>
            </a:extLst>
          </xdr:cNvPr>
          <xdr:cNvPicPr>
            <a:picLocks noChangeAspect="1"/>
          </xdr:cNvPicPr>
        </xdr:nvPicPr>
        <xdr:blipFill>
          <a:blip xmlns:r="http://schemas.openxmlformats.org/officeDocument/2006/relationships" r:embed="rId7"/>
          <a:stretch>
            <a:fillRect/>
          </a:stretch>
        </xdr:blipFill>
        <xdr:spPr>
          <a:xfrm>
            <a:off x="1847658" y="1381824"/>
            <a:ext cx="1679888" cy="1690631"/>
          </a:xfrm>
          <a:prstGeom prst="rect">
            <a:avLst/>
          </a:prstGeom>
        </xdr:spPr>
      </xdr:pic>
      <xdr:pic>
        <xdr:nvPicPr>
          <xdr:cNvPr id="10" name="Picture 9">
            <a:extLst>
              <a:ext uri="{FF2B5EF4-FFF2-40B4-BE49-F238E27FC236}">
                <a16:creationId xmlns:a16="http://schemas.microsoft.com/office/drawing/2014/main" id="{CF68179E-44C9-4D56-8BA6-BE7876C119BC}"/>
              </a:ext>
            </a:extLst>
          </xdr:cNvPr>
          <xdr:cNvPicPr>
            <a:picLocks noChangeAspect="1"/>
          </xdr:cNvPicPr>
        </xdr:nvPicPr>
        <xdr:blipFill>
          <a:blip xmlns:r="http://schemas.openxmlformats.org/officeDocument/2006/relationships" r:embed="rId8"/>
          <a:stretch>
            <a:fillRect/>
          </a:stretch>
        </xdr:blipFill>
        <xdr:spPr>
          <a:xfrm>
            <a:off x="236279" y="7046964"/>
            <a:ext cx="3195285" cy="631898"/>
          </a:xfrm>
          <a:prstGeom prst="rect">
            <a:avLst/>
          </a:prstGeom>
        </xdr:spPr>
      </xdr:pic>
      <xdr:pic>
        <xdr:nvPicPr>
          <xdr:cNvPr id="11" name="Picture 10">
            <a:extLst>
              <a:ext uri="{FF2B5EF4-FFF2-40B4-BE49-F238E27FC236}">
                <a16:creationId xmlns:a16="http://schemas.microsoft.com/office/drawing/2014/main" id="{2A0466DB-DF4E-4A7B-B996-61B70076178B}"/>
              </a:ext>
            </a:extLst>
          </xdr:cNvPr>
          <xdr:cNvPicPr>
            <a:picLocks noChangeAspect="1"/>
          </xdr:cNvPicPr>
        </xdr:nvPicPr>
        <xdr:blipFill>
          <a:blip xmlns:r="http://schemas.openxmlformats.org/officeDocument/2006/relationships" r:embed="rId9"/>
          <a:stretch>
            <a:fillRect/>
          </a:stretch>
        </xdr:blipFill>
        <xdr:spPr>
          <a:xfrm>
            <a:off x="136322" y="5130573"/>
            <a:ext cx="3539737" cy="1842174"/>
          </a:xfrm>
          <a:prstGeom prst="rect">
            <a:avLst/>
          </a:prstGeom>
        </xdr:spPr>
      </xdr:pic>
      <xdr:pic>
        <xdr:nvPicPr>
          <xdr:cNvPr id="12" name="Picture 11">
            <a:extLst>
              <a:ext uri="{FF2B5EF4-FFF2-40B4-BE49-F238E27FC236}">
                <a16:creationId xmlns:a16="http://schemas.microsoft.com/office/drawing/2014/main" id="{1395178E-8510-484A-BBC4-011FD10E5AB7}"/>
              </a:ext>
            </a:extLst>
          </xdr:cNvPr>
          <xdr:cNvPicPr>
            <a:picLocks noChangeAspect="1"/>
          </xdr:cNvPicPr>
        </xdr:nvPicPr>
        <xdr:blipFill>
          <a:blip xmlns:r="http://schemas.openxmlformats.org/officeDocument/2006/relationships" r:embed="rId10"/>
          <a:stretch>
            <a:fillRect/>
          </a:stretch>
        </xdr:blipFill>
        <xdr:spPr>
          <a:xfrm>
            <a:off x="426761" y="4947916"/>
            <a:ext cx="2135164" cy="402865"/>
          </a:xfrm>
          <a:prstGeom prst="rect">
            <a:avLst/>
          </a:prstGeom>
        </xdr:spPr>
      </xdr:pic>
      <xdr:pic>
        <xdr:nvPicPr>
          <xdr:cNvPr id="13" name="Picture 12">
            <a:extLst>
              <a:ext uri="{FF2B5EF4-FFF2-40B4-BE49-F238E27FC236}">
                <a16:creationId xmlns:a16="http://schemas.microsoft.com/office/drawing/2014/main" id="{634E7E69-DDBF-4FF2-8013-8476DE442F42}"/>
              </a:ext>
            </a:extLst>
          </xdr:cNvPr>
          <xdr:cNvPicPr>
            <a:picLocks noChangeAspect="1"/>
          </xdr:cNvPicPr>
        </xdr:nvPicPr>
        <xdr:blipFill>
          <a:blip xmlns:r="http://schemas.openxmlformats.org/officeDocument/2006/relationships" r:embed="rId11"/>
          <a:stretch>
            <a:fillRect/>
          </a:stretch>
        </xdr:blipFill>
        <xdr:spPr>
          <a:xfrm>
            <a:off x="160327" y="1398369"/>
            <a:ext cx="1646764" cy="1681419"/>
          </a:xfrm>
          <a:prstGeom prst="rect">
            <a:avLst/>
          </a:prstGeom>
        </xdr:spPr>
      </xdr:pic>
      <xdr:pic>
        <xdr:nvPicPr>
          <xdr:cNvPr id="14" name="Picture 13">
            <a:extLst>
              <a:ext uri="{FF2B5EF4-FFF2-40B4-BE49-F238E27FC236}">
                <a16:creationId xmlns:a16="http://schemas.microsoft.com/office/drawing/2014/main" id="{17F2EE70-4DE5-4AC4-903A-9B1C2F42A9BF}"/>
              </a:ext>
            </a:extLst>
          </xdr:cNvPr>
          <xdr:cNvPicPr>
            <a:picLocks noChangeAspect="1"/>
          </xdr:cNvPicPr>
        </xdr:nvPicPr>
        <xdr:blipFill>
          <a:blip xmlns:r="http://schemas.openxmlformats.org/officeDocument/2006/relationships" r:embed="rId12"/>
          <a:stretch>
            <a:fillRect/>
          </a:stretch>
        </xdr:blipFill>
        <xdr:spPr>
          <a:xfrm>
            <a:off x="354974" y="708012"/>
            <a:ext cx="3089153" cy="439646"/>
          </a:xfrm>
          <a:prstGeom prst="rect">
            <a:avLst/>
          </a:prstGeom>
        </xdr:spPr>
      </xdr:pic>
      <xdr:pic>
        <xdr:nvPicPr>
          <xdr:cNvPr id="15" name="Picture 14">
            <a:extLst>
              <a:ext uri="{FF2B5EF4-FFF2-40B4-BE49-F238E27FC236}">
                <a16:creationId xmlns:a16="http://schemas.microsoft.com/office/drawing/2014/main" id="{D1234D7B-5E86-49F8-B879-B84CE8D7AF2E}"/>
              </a:ext>
            </a:extLst>
          </xdr:cNvPr>
          <xdr:cNvPicPr>
            <a:picLocks noChangeAspect="1"/>
          </xdr:cNvPicPr>
        </xdr:nvPicPr>
        <xdr:blipFill>
          <a:blip xmlns:r="http://schemas.openxmlformats.org/officeDocument/2006/relationships" r:embed="rId13"/>
          <a:stretch>
            <a:fillRect/>
          </a:stretch>
        </xdr:blipFill>
        <xdr:spPr>
          <a:xfrm>
            <a:off x="1010637" y="2588259"/>
            <a:ext cx="492369" cy="242073"/>
          </a:xfrm>
          <a:prstGeom prst="rect">
            <a:avLst/>
          </a:prstGeom>
        </xdr:spPr>
      </xdr:pic>
      <xdr:pic>
        <xdr:nvPicPr>
          <xdr:cNvPr id="16" name="Picture 15">
            <a:extLst>
              <a:ext uri="{FF2B5EF4-FFF2-40B4-BE49-F238E27FC236}">
                <a16:creationId xmlns:a16="http://schemas.microsoft.com/office/drawing/2014/main" id="{DFE3F7F2-F177-4B53-A05B-5922C2E6B4C8}"/>
              </a:ext>
            </a:extLst>
          </xdr:cNvPr>
          <xdr:cNvPicPr>
            <a:picLocks noChangeAspect="1"/>
          </xdr:cNvPicPr>
        </xdr:nvPicPr>
        <xdr:blipFill>
          <a:blip xmlns:r="http://schemas.openxmlformats.org/officeDocument/2006/relationships" r:embed="rId13"/>
          <a:stretch>
            <a:fillRect/>
          </a:stretch>
        </xdr:blipFill>
        <xdr:spPr>
          <a:xfrm>
            <a:off x="960641" y="1607283"/>
            <a:ext cx="492369" cy="243254"/>
          </a:xfrm>
          <a:prstGeom prst="rect">
            <a:avLst/>
          </a:prstGeom>
        </xdr:spPr>
      </xdr:pic>
      <xdr:pic>
        <xdr:nvPicPr>
          <xdr:cNvPr id="17" name="Picture 16">
            <a:extLst>
              <a:ext uri="{FF2B5EF4-FFF2-40B4-BE49-F238E27FC236}">
                <a16:creationId xmlns:a16="http://schemas.microsoft.com/office/drawing/2014/main" id="{A9E80D02-DE70-4117-BE93-5F937B128B52}"/>
              </a:ext>
            </a:extLst>
          </xdr:cNvPr>
          <xdr:cNvPicPr>
            <a:picLocks noChangeAspect="1"/>
          </xdr:cNvPicPr>
        </xdr:nvPicPr>
        <xdr:blipFill>
          <a:blip xmlns:r="http://schemas.openxmlformats.org/officeDocument/2006/relationships" r:embed="rId14"/>
          <a:stretch>
            <a:fillRect/>
          </a:stretch>
        </xdr:blipFill>
        <xdr:spPr>
          <a:xfrm>
            <a:off x="564295" y="2056129"/>
            <a:ext cx="558311" cy="243253"/>
          </a:xfrm>
          <a:prstGeom prst="rect">
            <a:avLst/>
          </a:prstGeom>
        </xdr:spPr>
      </xdr:pic>
      <xdr:pic>
        <xdr:nvPicPr>
          <xdr:cNvPr id="18" name="Picture 17">
            <a:extLst>
              <a:ext uri="{FF2B5EF4-FFF2-40B4-BE49-F238E27FC236}">
                <a16:creationId xmlns:a16="http://schemas.microsoft.com/office/drawing/2014/main" id="{ED50DBC2-4214-4621-9BA8-E0E3209EBACD}"/>
              </a:ext>
            </a:extLst>
          </xdr:cNvPr>
          <xdr:cNvPicPr>
            <a:picLocks noChangeAspect="1"/>
          </xdr:cNvPicPr>
        </xdr:nvPicPr>
        <xdr:blipFill>
          <a:blip xmlns:r="http://schemas.openxmlformats.org/officeDocument/2006/relationships" r:embed="rId15"/>
          <a:stretch>
            <a:fillRect/>
          </a:stretch>
        </xdr:blipFill>
        <xdr:spPr>
          <a:xfrm>
            <a:off x="379739" y="1159301"/>
            <a:ext cx="1434902" cy="404117"/>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97715</xdr:colOff>
      <xdr:row>35</xdr:row>
      <xdr:rowOff>99508</xdr:rowOff>
    </xdr:to>
    <xdr:pic>
      <xdr:nvPicPr>
        <xdr:cNvPr id="4" name="Picture 3">
          <a:extLst>
            <a:ext uri="{FF2B5EF4-FFF2-40B4-BE49-F238E27FC236}">
              <a16:creationId xmlns:a16="http://schemas.microsoft.com/office/drawing/2014/main" id="{EB5C5233-AECA-46A2-B316-42C60BF787A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294"/>
          <a:ext cx="3459480" cy="644652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568960</xdr:colOff>
      <xdr:row>23</xdr:row>
      <xdr:rowOff>81280</xdr:rowOff>
    </xdr:to>
    <xdr:pic>
      <xdr:nvPicPr>
        <xdr:cNvPr id="2" name="Picture 1">
          <a:extLst>
            <a:ext uri="{FF2B5EF4-FFF2-40B4-BE49-F238E27FC236}">
              <a16:creationId xmlns:a16="http://schemas.microsoft.com/office/drawing/2014/main" id="{80AE2ABF-EEED-4962-8144-EC0260AE47D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800"/>
          <a:ext cx="3261360" cy="399288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35</xdr:row>
      <xdr:rowOff>71120</xdr:rowOff>
    </xdr:to>
    <xdr:pic>
      <xdr:nvPicPr>
        <xdr:cNvPr id="2" name="Picture 1">
          <a:extLst>
            <a:ext uri="{FF2B5EF4-FFF2-40B4-BE49-F238E27FC236}">
              <a16:creationId xmlns:a16="http://schemas.microsoft.com/office/drawing/2014/main" id="{EF813C98-B5BD-4FFE-8D6F-3D738413E60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61360" cy="629412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486210</xdr:colOff>
      <xdr:row>41</xdr:row>
      <xdr:rowOff>91589</xdr:rowOff>
    </xdr:to>
    <xdr:grpSp>
      <xdr:nvGrpSpPr>
        <xdr:cNvPr id="2" name="Group 1">
          <a:extLst>
            <a:ext uri="{FF2B5EF4-FFF2-40B4-BE49-F238E27FC236}">
              <a16:creationId xmlns:a16="http://schemas.microsoft.com/office/drawing/2014/main" id="{EB117CB7-1437-431F-AD87-2131B983B98B}"/>
            </a:ext>
          </a:extLst>
        </xdr:cNvPr>
        <xdr:cNvGrpSpPr/>
      </xdr:nvGrpSpPr>
      <xdr:grpSpPr>
        <a:xfrm>
          <a:off x="0" y="0"/>
          <a:ext cx="3839010" cy="7277249"/>
          <a:chOff x="216100" y="120000"/>
          <a:chExt cx="3839010" cy="7277249"/>
        </a:xfrm>
      </xdr:grpSpPr>
      <xdr:pic>
        <xdr:nvPicPr>
          <xdr:cNvPr id="3" name="Picture 2">
            <a:extLst>
              <a:ext uri="{FF2B5EF4-FFF2-40B4-BE49-F238E27FC236}">
                <a16:creationId xmlns:a16="http://schemas.microsoft.com/office/drawing/2014/main" id="{C789C6CE-76F6-4571-9B2D-DD0E69C32F25}"/>
              </a:ext>
            </a:extLst>
          </xdr:cNvPr>
          <xdr:cNvPicPr>
            <a:picLocks noChangeAspect="1"/>
          </xdr:cNvPicPr>
        </xdr:nvPicPr>
        <xdr:blipFill>
          <a:blip xmlns:r="http://schemas.openxmlformats.org/officeDocument/2006/relationships" r:embed="rId1"/>
          <a:stretch>
            <a:fillRect/>
          </a:stretch>
        </xdr:blipFill>
        <xdr:spPr>
          <a:xfrm>
            <a:off x="217929" y="5870504"/>
            <a:ext cx="3713067" cy="1526745"/>
          </a:xfrm>
          <a:prstGeom prst="rect">
            <a:avLst/>
          </a:prstGeom>
        </xdr:spPr>
      </xdr:pic>
      <xdr:pic>
        <xdr:nvPicPr>
          <xdr:cNvPr id="4" name="Picture 3">
            <a:extLst>
              <a:ext uri="{FF2B5EF4-FFF2-40B4-BE49-F238E27FC236}">
                <a16:creationId xmlns:a16="http://schemas.microsoft.com/office/drawing/2014/main" id="{02453B92-D570-4E5C-8F64-BA6D9B824845}"/>
              </a:ext>
            </a:extLst>
          </xdr:cNvPr>
          <xdr:cNvPicPr>
            <a:picLocks noChangeAspect="1"/>
          </xdr:cNvPicPr>
        </xdr:nvPicPr>
        <xdr:blipFill>
          <a:blip xmlns:r="http://schemas.openxmlformats.org/officeDocument/2006/relationships" r:embed="rId2"/>
          <a:stretch>
            <a:fillRect/>
          </a:stretch>
        </xdr:blipFill>
        <xdr:spPr>
          <a:xfrm>
            <a:off x="216100" y="120000"/>
            <a:ext cx="3469641" cy="488751"/>
          </a:xfrm>
          <a:prstGeom prst="rect">
            <a:avLst/>
          </a:prstGeom>
        </xdr:spPr>
      </xdr:pic>
      <xdr:pic>
        <xdr:nvPicPr>
          <xdr:cNvPr id="5" name="Picture 4">
            <a:extLst>
              <a:ext uri="{FF2B5EF4-FFF2-40B4-BE49-F238E27FC236}">
                <a16:creationId xmlns:a16="http://schemas.microsoft.com/office/drawing/2014/main" id="{64026474-6FC9-4D96-BCA2-AA03FB9FD2F3}"/>
              </a:ext>
            </a:extLst>
          </xdr:cNvPr>
          <xdr:cNvPicPr>
            <a:picLocks noChangeAspect="1"/>
          </xdr:cNvPicPr>
        </xdr:nvPicPr>
        <xdr:blipFill>
          <a:blip xmlns:r="http://schemas.openxmlformats.org/officeDocument/2006/relationships" r:embed="rId3"/>
          <a:stretch>
            <a:fillRect/>
          </a:stretch>
        </xdr:blipFill>
        <xdr:spPr>
          <a:xfrm>
            <a:off x="228600" y="401780"/>
            <a:ext cx="3826510" cy="426720"/>
          </a:xfrm>
          <a:prstGeom prst="rect">
            <a:avLst/>
          </a:prstGeom>
        </xdr:spPr>
      </xdr:pic>
      <xdr:pic>
        <xdr:nvPicPr>
          <xdr:cNvPr id="6" name="Picture 5">
            <a:extLst>
              <a:ext uri="{FF2B5EF4-FFF2-40B4-BE49-F238E27FC236}">
                <a16:creationId xmlns:a16="http://schemas.microsoft.com/office/drawing/2014/main" id="{5E1081C2-E237-46FC-8904-A0582EF55C2B}"/>
              </a:ext>
            </a:extLst>
          </xdr:cNvPr>
          <xdr:cNvPicPr>
            <a:picLocks noChangeAspect="1"/>
          </xdr:cNvPicPr>
        </xdr:nvPicPr>
        <xdr:blipFill>
          <a:blip xmlns:r="http://schemas.openxmlformats.org/officeDocument/2006/relationships" r:embed="rId4"/>
          <a:stretch>
            <a:fillRect/>
          </a:stretch>
        </xdr:blipFill>
        <xdr:spPr>
          <a:xfrm>
            <a:off x="220550" y="1036906"/>
            <a:ext cx="1792009" cy="2225096"/>
          </a:xfrm>
          <a:prstGeom prst="rect">
            <a:avLst/>
          </a:prstGeom>
        </xdr:spPr>
      </xdr:pic>
      <xdr:pic>
        <xdr:nvPicPr>
          <xdr:cNvPr id="7" name="Picture 6">
            <a:extLst>
              <a:ext uri="{FF2B5EF4-FFF2-40B4-BE49-F238E27FC236}">
                <a16:creationId xmlns:a16="http://schemas.microsoft.com/office/drawing/2014/main" id="{C645821E-863E-40A4-A49B-0FB09B1B91E4}"/>
              </a:ext>
            </a:extLst>
          </xdr:cNvPr>
          <xdr:cNvPicPr>
            <a:picLocks noChangeAspect="1"/>
          </xdr:cNvPicPr>
        </xdr:nvPicPr>
        <xdr:blipFill>
          <a:blip xmlns:r="http://schemas.openxmlformats.org/officeDocument/2006/relationships" r:embed="rId5"/>
          <a:stretch>
            <a:fillRect/>
          </a:stretch>
        </xdr:blipFill>
        <xdr:spPr>
          <a:xfrm>
            <a:off x="283760" y="779448"/>
            <a:ext cx="1700530" cy="327152"/>
          </a:xfrm>
          <a:prstGeom prst="rect">
            <a:avLst/>
          </a:prstGeom>
        </xdr:spPr>
      </xdr:pic>
      <xdr:pic>
        <xdr:nvPicPr>
          <xdr:cNvPr id="8" name="Picture 7">
            <a:extLst>
              <a:ext uri="{FF2B5EF4-FFF2-40B4-BE49-F238E27FC236}">
                <a16:creationId xmlns:a16="http://schemas.microsoft.com/office/drawing/2014/main" id="{99BCC627-50ED-4138-9B65-36F380BC07BB}"/>
              </a:ext>
            </a:extLst>
          </xdr:cNvPr>
          <xdr:cNvPicPr>
            <a:picLocks noChangeAspect="1"/>
          </xdr:cNvPicPr>
        </xdr:nvPicPr>
        <xdr:blipFill>
          <a:blip xmlns:r="http://schemas.openxmlformats.org/officeDocument/2006/relationships" r:embed="rId6"/>
          <a:stretch>
            <a:fillRect/>
          </a:stretch>
        </xdr:blipFill>
        <xdr:spPr>
          <a:xfrm>
            <a:off x="299719" y="2246258"/>
            <a:ext cx="1846580" cy="775208"/>
          </a:xfrm>
          <a:prstGeom prst="rect">
            <a:avLst/>
          </a:prstGeom>
        </xdr:spPr>
      </xdr:pic>
      <xdr:pic>
        <xdr:nvPicPr>
          <xdr:cNvPr id="9" name="Picture 8">
            <a:extLst>
              <a:ext uri="{FF2B5EF4-FFF2-40B4-BE49-F238E27FC236}">
                <a16:creationId xmlns:a16="http://schemas.microsoft.com/office/drawing/2014/main" id="{D10113D0-8409-4599-A1FB-1A75B1955AA9}"/>
              </a:ext>
            </a:extLst>
          </xdr:cNvPr>
          <xdr:cNvPicPr>
            <a:picLocks noChangeAspect="1"/>
          </xdr:cNvPicPr>
        </xdr:nvPicPr>
        <xdr:blipFill>
          <a:blip xmlns:r="http://schemas.openxmlformats.org/officeDocument/2006/relationships" r:embed="rId7"/>
          <a:stretch>
            <a:fillRect/>
          </a:stretch>
        </xdr:blipFill>
        <xdr:spPr>
          <a:xfrm>
            <a:off x="2164080" y="1036978"/>
            <a:ext cx="1792009" cy="2146356"/>
          </a:xfrm>
          <a:prstGeom prst="rect">
            <a:avLst/>
          </a:prstGeom>
        </xdr:spPr>
      </xdr:pic>
      <xdr:pic>
        <xdr:nvPicPr>
          <xdr:cNvPr id="10" name="Picture 9">
            <a:extLst>
              <a:ext uri="{FF2B5EF4-FFF2-40B4-BE49-F238E27FC236}">
                <a16:creationId xmlns:a16="http://schemas.microsoft.com/office/drawing/2014/main" id="{4F2899E0-55BE-4328-BC12-EB89538B947C}"/>
              </a:ext>
            </a:extLst>
          </xdr:cNvPr>
          <xdr:cNvPicPr>
            <a:picLocks noChangeAspect="1"/>
          </xdr:cNvPicPr>
        </xdr:nvPicPr>
        <xdr:blipFill>
          <a:blip xmlns:r="http://schemas.openxmlformats.org/officeDocument/2006/relationships" r:embed="rId8"/>
          <a:stretch>
            <a:fillRect/>
          </a:stretch>
        </xdr:blipFill>
        <xdr:spPr>
          <a:xfrm>
            <a:off x="2293680" y="779778"/>
            <a:ext cx="1678940" cy="405384"/>
          </a:xfrm>
          <a:prstGeom prst="rect">
            <a:avLst/>
          </a:prstGeom>
        </xdr:spPr>
      </xdr:pic>
      <xdr:pic>
        <xdr:nvPicPr>
          <xdr:cNvPr id="11" name="Picture 10">
            <a:extLst>
              <a:ext uri="{FF2B5EF4-FFF2-40B4-BE49-F238E27FC236}">
                <a16:creationId xmlns:a16="http://schemas.microsoft.com/office/drawing/2014/main" id="{01294015-9AC9-4D89-A4C9-9A40AF303E83}"/>
              </a:ext>
            </a:extLst>
          </xdr:cNvPr>
          <xdr:cNvPicPr>
            <a:picLocks noChangeAspect="1"/>
          </xdr:cNvPicPr>
        </xdr:nvPicPr>
        <xdr:blipFill>
          <a:blip xmlns:r="http://schemas.openxmlformats.org/officeDocument/2006/relationships" r:embed="rId9"/>
          <a:stretch>
            <a:fillRect/>
          </a:stretch>
        </xdr:blipFill>
        <xdr:spPr>
          <a:xfrm>
            <a:off x="2324749" y="1944149"/>
            <a:ext cx="1478280" cy="992378"/>
          </a:xfrm>
          <a:prstGeom prst="rect">
            <a:avLst/>
          </a:prstGeom>
        </xdr:spPr>
      </xdr:pic>
      <xdr:pic>
        <xdr:nvPicPr>
          <xdr:cNvPr id="12" name="Picture 11">
            <a:extLst>
              <a:ext uri="{FF2B5EF4-FFF2-40B4-BE49-F238E27FC236}">
                <a16:creationId xmlns:a16="http://schemas.microsoft.com/office/drawing/2014/main" id="{5AFFC129-7FD9-4FC9-8F0C-6E4B0040C7B5}"/>
              </a:ext>
            </a:extLst>
          </xdr:cNvPr>
          <xdr:cNvPicPr>
            <a:picLocks noChangeAspect="1"/>
          </xdr:cNvPicPr>
        </xdr:nvPicPr>
        <xdr:blipFill>
          <a:blip xmlns:r="http://schemas.openxmlformats.org/officeDocument/2006/relationships" r:embed="rId10"/>
          <a:stretch>
            <a:fillRect/>
          </a:stretch>
        </xdr:blipFill>
        <xdr:spPr>
          <a:xfrm>
            <a:off x="238760" y="3539109"/>
            <a:ext cx="1781849" cy="2181409"/>
          </a:xfrm>
          <a:prstGeom prst="rect">
            <a:avLst/>
          </a:prstGeom>
        </xdr:spPr>
      </xdr:pic>
      <xdr:pic>
        <xdr:nvPicPr>
          <xdr:cNvPr id="13" name="Picture 12">
            <a:extLst>
              <a:ext uri="{FF2B5EF4-FFF2-40B4-BE49-F238E27FC236}">
                <a16:creationId xmlns:a16="http://schemas.microsoft.com/office/drawing/2014/main" id="{FA2EA07D-C399-4A1E-8F9B-D762C42C93D9}"/>
              </a:ext>
            </a:extLst>
          </xdr:cNvPr>
          <xdr:cNvPicPr>
            <a:picLocks noChangeAspect="1"/>
          </xdr:cNvPicPr>
        </xdr:nvPicPr>
        <xdr:blipFill>
          <a:blip xmlns:r="http://schemas.openxmlformats.org/officeDocument/2006/relationships" r:embed="rId11"/>
          <a:stretch>
            <a:fillRect/>
          </a:stretch>
        </xdr:blipFill>
        <xdr:spPr>
          <a:xfrm>
            <a:off x="2164080" y="3560060"/>
            <a:ext cx="1792009" cy="2181408"/>
          </a:xfrm>
          <a:prstGeom prst="rect">
            <a:avLst/>
          </a:prstGeom>
        </xdr:spPr>
      </xdr:pic>
      <xdr:pic>
        <xdr:nvPicPr>
          <xdr:cNvPr id="14" name="Picture 13">
            <a:extLst>
              <a:ext uri="{FF2B5EF4-FFF2-40B4-BE49-F238E27FC236}">
                <a16:creationId xmlns:a16="http://schemas.microsoft.com/office/drawing/2014/main" id="{CC3F0FE7-35A2-40A3-AD11-A98B7DF40AFC}"/>
              </a:ext>
            </a:extLst>
          </xdr:cNvPr>
          <xdr:cNvPicPr>
            <a:picLocks noChangeAspect="1"/>
          </xdr:cNvPicPr>
        </xdr:nvPicPr>
        <xdr:blipFill>
          <a:blip xmlns:r="http://schemas.openxmlformats.org/officeDocument/2006/relationships" r:embed="rId12"/>
          <a:stretch>
            <a:fillRect/>
          </a:stretch>
        </xdr:blipFill>
        <xdr:spPr>
          <a:xfrm>
            <a:off x="2272080" y="3310610"/>
            <a:ext cx="1685290" cy="335280"/>
          </a:xfrm>
          <a:prstGeom prst="rect">
            <a:avLst/>
          </a:prstGeom>
        </xdr:spPr>
      </xdr:pic>
      <xdr:pic>
        <xdr:nvPicPr>
          <xdr:cNvPr id="15" name="Picture 14">
            <a:extLst>
              <a:ext uri="{FF2B5EF4-FFF2-40B4-BE49-F238E27FC236}">
                <a16:creationId xmlns:a16="http://schemas.microsoft.com/office/drawing/2014/main" id="{2DDE7A83-B21A-4A4D-AA62-FABF08738603}"/>
              </a:ext>
            </a:extLst>
          </xdr:cNvPr>
          <xdr:cNvPicPr>
            <a:picLocks noChangeAspect="1"/>
          </xdr:cNvPicPr>
        </xdr:nvPicPr>
        <xdr:blipFill>
          <a:blip xmlns:r="http://schemas.openxmlformats.org/officeDocument/2006/relationships" r:embed="rId13"/>
          <a:stretch>
            <a:fillRect/>
          </a:stretch>
        </xdr:blipFill>
        <xdr:spPr>
          <a:xfrm>
            <a:off x="2282580" y="4970780"/>
            <a:ext cx="1592579" cy="565149"/>
          </a:xfrm>
          <a:prstGeom prst="rect">
            <a:avLst/>
          </a:prstGeom>
        </xdr:spPr>
      </xdr:pic>
      <xdr:pic>
        <xdr:nvPicPr>
          <xdr:cNvPr id="16" name="Picture 15">
            <a:extLst>
              <a:ext uri="{FF2B5EF4-FFF2-40B4-BE49-F238E27FC236}">
                <a16:creationId xmlns:a16="http://schemas.microsoft.com/office/drawing/2014/main" id="{9CC72D62-274F-476D-A206-0984EB1B824F}"/>
              </a:ext>
            </a:extLst>
          </xdr:cNvPr>
          <xdr:cNvPicPr>
            <a:picLocks noChangeAspect="1"/>
          </xdr:cNvPicPr>
        </xdr:nvPicPr>
        <xdr:blipFill>
          <a:blip xmlns:r="http://schemas.openxmlformats.org/officeDocument/2006/relationships" r:embed="rId14"/>
          <a:stretch>
            <a:fillRect/>
          </a:stretch>
        </xdr:blipFill>
        <xdr:spPr>
          <a:xfrm>
            <a:off x="508000" y="3553461"/>
            <a:ext cx="1455419" cy="920750"/>
          </a:xfrm>
          <a:prstGeom prst="rect">
            <a:avLst/>
          </a:prstGeom>
        </xdr:spPr>
      </xdr:pic>
      <xdr:pic>
        <xdr:nvPicPr>
          <xdr:cNvPr id="17" name="Picture 16">
            <a:extLst>
              <a:ext uri="{FF2B5EF4-FFF2-40B4-BE49-F238E27FC236}">
                <a16:creationId xmlns:a16="http://schemas.microsoft.com/office/drawing/2014/main" id="{A7A1E3D6-C92D-4CBD-83B9-F71E418973CD}"/>
              </a:ext>
            </a:extLst>
          </xdr:cNvPr>
          <xdr:cNvPicPr>
            <a:picLocks noChangeAspect="1"/>
          </xdr:cNvPicPr>
        </xdr:nvPicPr>
        <xdr:blipFill>
          <a:blip xmlns:r="http://schemas.openxmlformats.org/officeDocument/2006/relationships" r:embed="rId15"/>
          <a:stretch>
            <a:fillRect/>
          </a:stretch>
        </xdr:blipFill>
        <xdr:spPr>
          <a:xfrm>
            <a:off x="283760" y="3301511"/>
            <a:ext cx="2059940" cy="51308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428503</xdr:colOff>
      <xdr:row>43</xdr:row>
      <xdr:rowOff>151526</xdr:rowOff>
    </xdr:to>
    <xdr:grpSp>
      <xdr:nvGrpSpPr>
        <xdr:cNvPr id="2" name="Group 1">
          <a:extLst>
            <a:ext uri="{FF2B5EF4-FFF2-40B4-BE49-F238E27FC236}">
              <a16:creationId xmlns:a16="http://schemas.microsoft.com/office/drawing/2014/main" id="{4B13466A-D4A8-457F-BE93-B5C47D78BF07}"/>
            </a:ext>
          </a:extLst>
        </xdr:cNvPr>
        <xdr:cNvGrpSpPr/>
      </xdr:nvGrpSpPr>
      <xdr:grpSpPr>
        <a:xfrm>
          <a:off x="0" y="0"/>
          <a:ext cx="4451863" cy="7687706"/>
          <a:chOff x="-141428" y="191572"/>
          <a:chExt cx="4595554" cy="7687706"/>
        </a:xfrm>
      </xdr:grpSpPr>
      <xdr:pic>
        <xdr:nvPicPr>
          <xdr:cNvPr id="3" name="Picture 2">
            <a:extLst>
              <a:ext uri="{FF2B5EF4-FFF2-40B4-BE49-F238E27FC236}">
                <a16:creationId xmlns:a16="http://schemas.microsoft.com/office/drawing/2014/main" id="{E65C02F3-0458-4E67-B72D-BFE7B452A38E}"/>
              </a:ext>
            </a:extLst>
          </xdr:cNvPr>
          <xdr:cNvPicPr>
            <a:picLocks noChangeAspect="1"/>
          </xdr:cNvPicPr>
        </xdr:nvPicPr>
        <xdr:blipFill>
          <a:blip xmlns:r="http://schemas.openxmlformats.org/officeDocument/2006/relationships" r:embed="rId1"/>
          <a:stretch>
            <a:fillRect/>
          </a:stretch>
        </xdr:blipFill>
        <xdr:spPr>
          <a:xfrm>
            <a:off x="72857" y="191572"/>
            <a:ext cx="4233727" cy="513915"/>
          </a:xfrm>
          <a:prstGeom prst="rect">
            <a:avLst/>
          </a:prstGeom>
        </xdr:spPr>
      </xdr:pic>
      <xdr:pic>
        <xdr:nvPicPr>
          <xdr:cNvPr id="4" name="Picture 3">
            <a:extLst>
              <a:ext uri="{FF2B5EF4-FFF2-40B4-BE49-F238E27FC236}">
                <a16:creationId xmlns:a16="http://schemas.microsoft.com/office/drawing/2014/main" id="{095B588A-3729-42DB-86DF-3ACA777315CF}"/>
              </a:ext>
            </a:extLst>
          </xdr:cNvPr>
          <xdr:cNvPicPr>
            <a:picLocks noChangeAspect="1"/>
          </xdr:cNvPicPr>
        </xdr:nvPicPr>
        <xdr:blipFill>
          <a:blip xmlns:r="http://schemas.openxmlformats.org/officeDocument/2006/relationships" r:embed="rId2"/>
          <a:stretch>
            <a:fillRect/>
          </a:stretch>
        </xdr:blipFill>
        <xdr:spPr>
          <a:xfrm>
            <a:off x="-141428" y="1225371"/>
            <a:ext cx="4595554" cy="5859669"/>
          </a:xfrm>
          <a:prstGeom prst="rect">
            <a:avLst/>
          </a:prstGeom>
        </xdr:spPr>
      </xdr:pic>
      <xdr:pic>
        <xdr:nvPicPr>
          <xdr:cNvPr id="5" name="Picture 4">
            <a:extLst>
              <a:ext uri="{FF2B5EF4-FFF2-40B4-BE49-F238E27FC236}">
                <a16:creationId xmlns:a16="http://schemas.microsoft.com/office/drawing/2014/main" id="{85AB5753-AD52-4E99-AEF1-4B3018AD1EB2}"/>
              </a:ext>
            </a:extLst>
          </xdr:cNvPr>
          <xdr:cNvPicPr>
            <a:picLocks noChangeAspect="1"/>
          </xdr:cNvPicPr>
        </xdr:nvPicPr>
        <xdr:blipFill>
          <a:blip xmlns:r="http://schemas.openxmlformats.org/officeDocument/2006/relationships" r:embed="rId3"/>
          <a:stretch>
            <a:fillRect/>
          </a:stretch>
        </xdr:blipFill>
        <xdr:spPr>
          <a:xfrm>
            <a:off x="81900" y="7257703"/>
            <a:ext cx="4253046" cy="621575"/>
          </a:xfrm>
          <a:prstGeom prst="rect">
            <a:avLst/>
          </a:prstGeom>
        </xdr:spPr>
      </xdr:pic>
      <xdr:pic>
        <xdr:nvPicPr>
          <xdr:cNvPr id="6" name="Picture 5">
            <a:extLst>
              <a:ext uri="{FF2B5EF4-FFF2-40B4-BE49-F238E27FC236}">
                <a16:creationId xmlns:a16="http://schemas.microsoft.com/office/drawing/2014/main" id="{EB437A92-B991-4A0F-86F0-2E585D319027}"/>
              </a:ext>
            </a:extLst>
          </xdr:cNvPr>
          <xdr:cNvPicPr>
            <a:picLocks noChangeAspect="1"/>
          </xdr:cNvPicPr>
        </xdr:nvPicPr>
        <xdr:blipFill>
          <a:blip xmlns:r="http://schemas.openxmlformats.org/officeDocument/2006/relationships" r:embed="rId4"/>
          <a:stretch>
            <a:fillRect/>
          </a:stretch>
        </xdr:blipFill>
        <xdr:spPr>
          <a:xfrm>
            <a:off x="395768" y="1588029"/>
            <a:ext cx="2230483" cy="1059179"/>
          </a:xfrm>
          <a:prstGeom prst="rect">
            <a:avLst/>
          </a:prstGeom>
        </xdr:spPr>
      </xdr:pic>
      <xdr:pic>
        <xdr:nvPicPr>
          <xdr:cNvPr id="7" name="Picture 6">
            <a:extLst>
              <a:ext uri="{FF2B5EF4-FFF2-40B4-BE49-F238E27FC236}">
                <a16:creationId xmlns:a16="http://schemas.microsoft.com/office/drawing/2014/main" id="{E52F278B-783B-4218-AC73-45C425EC6BEF}"/>
              </a:ext>
            </a:extLst>
          </xdr:cNvPr>
          <xdr:cNvPicPr>
            <a:picLocks noChangeAspect="1"/>
          </xdr:cNvPicPr>
        </xdr:nvPicPr>
        <xdr:blipFill>
          <a:blip xmlns:r="http://schemas.openxmlformats.org/officeDocument/2006/relationships" r:embed="rId5"/>
          <a:stretch>
            <a:fillRect/>
          </a:stretch>
        </xdr:blipFill>
        <xdr:spPr>
          <a:xfrm>
            <a:off x="78300" y="666283"/>
            <a:ext cx="4253047" cy="86106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612650</xdr:colOff>
      <xdr:row>58</xdr:row>
      <xdr:rowOff>36290</xdr:rowOff>
    </xdr:to>
    <xdr:grpSp>
      <xdr:nvGrpSpPr>
        <xdr:cNvPr id="2" name="Group 1">
          <a:extLst>
            <a:ext uri="{FF2B5EF4-FFF2-40B4-BE49-F238E27FC236}">
              <a16:creationId xmlns:a16="http://schemas.microsoft.com/office/drawing/2014/main" id="{3E656177-C5A0-4E30-B605-F0B49A5F63B2}"/>
            </a:ext>
          </a:extLst>
        </xdr:cNvPr>
        <xdr:cNvGrpSpPr/>
      </xdr:nvGrpSpPr>
      <xdr:grpSpPr>
        <a:xfrm>
          <a:off x="0" y="0"/>
          <a:ext cx="3965450" cy="10201370"/>
          <a:chOff x="0" y="90350"/>
          <a:chExt cx="3965450" cy="10201370"/>
        </a:xfrm>
      </xdr:grpSpPr>
      <xdr:pic>
        <xdr:nvPicPr>
          <xdr:cNvPr id="3" name="Picture 2">
            <a:extLst>
              <a:ext uri="{FF2B5EF4-FFF2-40B4-BE49-F238E27FC236}">
                <a16:creationId xmlns:a16="http://schemas.microsoft.com/office/drawing/2014/main" id="{02E1D424-A055-49C9-A145-7232F6796844}"/>
              </a:ext>
            </a:extLst>
          </xdr:cNvPr>
          <xdr:cNvPicPr>
            <a:picLocks noChangeAspect="1"/>
          </xdr:cNvPicPr>
        </xdr:nvPicPr>
        <xdr:blipFill>
          <a:blip xmlns:r="http://schemas.openxmlformats.org/officeDocument/2006/relationships" r:embed="rId1"/>
          <a:stretch>
            <a:fillRect/>
          </a:stretch>
        </xdr:blipFill>
        <xdr:spPr>
          <a:xfrm>
            <a:off x="66929" y="8152849"/>
            <a:ext cx="3533997" cy="2138871"/>
          </a:xfrm>
          <a:prstGeom prst="rect">
            <a:avLst/>
          </a:prstGeom>
        </xdr:spPr>
      </xdr:pic>
      <xdr:pic>
        <xdr:nvPicPr>
          <xdr:cNvPr id="4" name="Picture 3">
            <a:extLst>
              <a:ext uri="{FF2B5EF4-FFF2-40B4-BE49-F238E27FC236}">
                <a16:creationId xmlns:a16="http://schemas.microsoft.com/office/drawing/2014/main" id="{51D1DBFE-5511-44C0-B2D6-6ED4A0DC79AB}"/>
              </a:ext>
            </a:extLst>
          </xdr:cNvPr>
          <xdr:cNvPicPr>
            <a:picLocks noChangeAspect="1"/>
          </xdr:cNvPicPr>
        </xdr:nvPicPr>
        <xdr:blipFill>
          <a:blip xmlns:r="http://schemas.openxmlformats.org/officeDocument/2006/relationships" r:embed="rId2"/>
          <a:stretch>
            <a:fillRect/>
          </a:stretch>
        </xdr:blipFill>
        <xdr:spPr>
          <a:xfrm>
            <a:off x="216100" y="90350"/>
            <a:ext cx="3469641" cy="488751"/>
          </a:xfrm>
          <a:prstGeom prst="rect">
            <a:avLst/>
          </a:prstGeom>
        </xdr:spPr>
      </xdr:pic>
      <xdr:pic>
        <xdr:nvPicPr>
          <xdr:cNvPr id="5" name="Picture 4">
            <a:extLst>
              <a:ext uri="{FF2B5EF4-FFF2-40B4-BE49-F238E27FC236}">
                <a16:creationId xmlns:a16="http://schemas.microsoft.com/office/drawing/2014/main" id="{2DBF8E8F-2AEC-4F1A-B254-E12B3C6B4244}"/>
              </a:ext>
            </a:extLst>
          </xdr:cNvPr>
          <xdr:cNvPicPr>
            <a:picLocks noChangeAspect="1"/>
          </xdr:cNvPicPr>
        </xdr:nvPicPr>
        <xdr:blipFill>
          <a:blip xmlns:r="http://schemas.openxmlformats.org/officeDocument/2006/relationships" r:embed="rId3"/>
          <a:stretch>
            <a:fillRect/>
          </a:stretch>
        </xdr:blipFill>
        <xdr:spPr>
          <a:xfrm>
            <a:off x="228600" y="3833397"/>
            <a:ext cx="1703109" cy="2181406"/>
          </a:xfrm>
          <a:prstGeom prst="rect">
            <a:avLst/>
          </a:prstGeom>
        </xdr:spPr>
      </xdr:pic>
      <xdr:pic>
        <xdr:nvPicPr>
          <xdr:cNvPr id="6" name="Picture 5">
            <a:extLst>
              <a:ext uri="{FF2B5EF4-FFF2-40B4-BE49-F238E27FC236}">
                <a16:creationId xmlns:a16="http://schemas.microsoft.com/office/drawing/2014/main" id="{BF618B2F-4B65-49A1-BEA7-B9BBD2347E47}"/>
              </a:ext>
            </a:extLst>
          </xdr:cNvPr>
          <xdr:cNvPicPr>
            <a:picLocks noChangeAspect="1"/>
          </xdr:cNvPicPr>
        </xdr:nvPicPr>
        <xdr:blipFill>
          <a:blip xmlns:r="http://schemas.openxmlformats.org/officeDocument/2006/relationships" r:embed="rId4"/>
          <a:stretch>
            <a:fillRect/>
          </a:stretch>
        </xdr:blipFill>
        <xdr:spPr>
          <a:xfrm>
            <a:off x="416560" y="5060649"/>
            <a:ext cx="1187450" cy="679449"/>
          </a:xfrm>
          <a:prstGeom prst="rect">
            <a:avLst/>
          </a:prstGeom>
        </xdr:spPr>
      </xdr:pic>
      <xdr:pic>
        <xdr:nvPicPr>
          <xdr:cNvPr id="7" name="Picture 6">
            <a:extLst>
              <a:ext uri="{FF2B5EF4-FFF2-40B4-BE49-F238E27FC236}">
                <a16:creationId xmlns:a16="http://schemas.microsoft.com/office/drawing/2014/main" id="{DEDDA4F2-3C31-421B-8171-41704528B6EE}"/>
              </a:ext>
            </a:extLst>
          </xdr:cNvPr>
          <xdr:cNvPicPr>
            <a:picLocks noChangeAspect="1"/>
          </xdr:cNvPicPr>
        </xdr:nvPicPr>
        <xdr:blipFill>
          <a:blip xmlns:r="http://schemas.openxmlformats.org/officeDocument/2006/relationships" r:embed="rId5"/>
          <a:stretch>
            <a:fillRect/>
          </a:stretch>
        </xdr:blipFill>
        <xdr:spPr>
          <a:xfrm>
            <a:off x="2006320" y="3838911"/>
            <a:ext cx="1703109" cy="2181407"/>
          </a:xfrm>
          <a:prstGeom prst="rect">
            <a:avLst/>
          </a:prstGeom>
        </xdr:spPr>
      </xdr:pic>
      <xdr:pic>
        <xdr:nvPicPr>
          <xdr:cNvPr id="8" name="Picture 7">
            <a:extLst>
              <a:ext uri="{FF2B5EF4-FFF2-40B4-BE49-F238E27FC236}">
                <a16:creationId xmlns:a16="http://schemas.microsoft.com/office/drawing/2014/main" id="{D5565BC4-E3C1-43F3-AF72-B8C957FD0169}"/>
              </a:ext>
            </a:extLst>
          </xdr:cNvPr>
          <xdr:cNvPicPr>
            <a:picLocks noChangeAspect="1"/>
          </xdr:cNvPicPr>
        </xdr:nvPicPr>
        <xdr:blipFill>
          <a:blip xmlns:r="http://schemas.openxmlformats.org/officeDocument/2006/relationships" r:embed="rId6"/>
          <a:stretch>
            <a:fillRect/>
          </a:stretch>
        </xdr:blipFill>
        <xdr:spPr>
          <a:xfrm>
            <a:off x="2251180" y="3685410"/>
            <a:ext cx="1385571" cy="665480"/>
          </a:xfrm>
          <a:prstGeom prst="rect">
            <a:avLst/>
          </a:prstGeom>
        </xdr:spPr>
      </xdr:pic>
      <xdr:pic>
        <xdr:nvPicPr>
          <xdr:cNvPr id="9" name="Picture 8">
            <a:extLst>
              <a:ext uri="{FF2B5EF4-FFF2-40B4-BE49-F238E27FC236}">
                <a16:creationId xmlns:a16="http://schemas.microsoft.com/office/drawing/2014/main" id="{D5B3FC67-02B3-428E-947F-C9A826D5CA6F}"/>
              </a:ext>
            </a:extLst>
          </xdr:cNvPr>
          <xdr:cNvPicPr>
            <a:picLocks noChangeAspect="1"/>
          </xdr:cNvPicPr>
        </xdr:nvPicPr>
        <xdr:blipFill>
          <a:blip xmlns:r="http://schemas.openxmlformats.org/officeDocument/2006/relationships" r:embed="rId7"/>
          <a:stretch>
            <a:fillRect/>
          </a:stretch>
        </xdr:blipFill>
        <xdr:spPr>
          <a:xfrm>
            <a:off x="228600" y="354111"/>
            <a:ext cx="3448050" cy="491289"/>
          </a:xfrm>
          <a:prstGeom prst="rect">
            <a:avLst/>
          </a:prstGeom>
        </xdr:spPr>
      </xdr:pic>
      <xdr:pic>
        <xdr:nvPicPr>
          <xdr:cNvPr id="10" name="Picture 9">
            <a:extLst>
              <a:ext uri="{FF2B5EF4-FFF2-40B4-BE49-F238E27FC236}">
                <a16:creationId xmlns:a16="http://schemas.microsoft.com/office/drawing/2014/main" id="{42648057-A8FA-4CA1-8BEE-DAA0A73B810C}"/>
              </a:ext>
            </a:extLst>
          </xdr:cNvPr>
          <xdr:cNvPicPr>
            <a:picLocks noChangeAspect="1"/>
          </xdr:cNvPicPr>
        </xdr:nvPicPr>
        <xdr:blipFill>
          <a:blip xmlns:r="http://schemas.openxmlformats.org/officeDocument/2006/relationships" r:embed="rId8"/>
          <a:stretch>
            <a:fillRect/>
          </a:stretch>
        </xdr:blipFill>
        <xdr:spPr>
          <a:xfrm>
            <a:off x="220550" y="1193489"/>
            <a:ext cx="1703109" cy="2159563"/>
          </a:xfrm>
          <a:prstGeom prst="rect">
            <a:avLst/>
          </a:prstGeom>
        </xdr:spPr>
      </xdr:pic>
      <xdr:pic>
        <xdr:nvPicPr>
          <xdr:cNvPr id="11" name="Picture 10">
            <a:extLst>
              <a:ext uri="{FF2B5EF4-FFF2-40B4-BE49-F238E27FC236}">
                <a16:creationId xmlns:a16="http://schemas.microsoft.com/office/drawing/2014/main" id="{8A5AB687-EAF8-480E-AE4A-60D57F5F66CB}"/>
              </a:ext>
            </a:extLst>
          </xdr:cNvPr>
          <xdr:cNvPicPr>
            <a:picLocks noChangeAspect="1"/>
          </xdr:cNvPicPr>
        </xdr:nvPicPr>
        <xdr:blipFill>
          <a:blip xmlns:r="http://schemas.openxmlformats.org/officeDocument/2006/relationships" r:embed="rId9"/>
          <a:stretch>
            <a:fillRect/>
          </a:stretch>
        </xdr:blipFill>
        <xdr:spPr>
          <a:xfrm>
            <a:off x="733470" y="1198305"/>
            <a:ext cx="1010918" cy="735585"/>
          </a:xfrm>
          <a:prstGeom prst="rect">
            <a:avLst/>
          </a:prstGeom>
        </xdr:spPr>
      </xdr:pic>
      <xdr:pic>
        <xdr:nvPicPr>
          <xdr:cNvPr id="12" name="Picture 11">
            <a:extLst>
              <a:ext uri="{FF2B5EF4-FFF2-40B4-BE49-F238E27FC236}">
                <a16:creationId xmlns:a16="http://schemas.microsoft.com/office/drawing/2014/main" id="{6A300770-4A23-4587-9A7E-3F33001C0D90}"/>
              </a:ext>
            </a:extLst>
          </xdr:cNvPr>
          <xdr:cNvPicPr>
            <a:picLocks noChangeAspect="1"/>
          </xdr:cNvPicPr>
        </xdr:nvPicPr>
        <xdr:blipFill>
          <a:blip xmlns:r="http://schemas.openxmlformats.org/officeDocument/2006/relationships" r:embed="rId10"/>
          <a:stretch>
            <a:fillRect/>
          </a:stretch>
        </xdr:blipFill>
        <xdr:spPr>
          <a:xfrm>
            <a:off x="1991920" y="1180020"/>
            <a:ext cx="1703109" cy="2148896"/>
          </a:xfrm>
          <a:prstGeom prst="rect">
            <a:avLst/>
          </a:prstGeom>
        </xdr:spPr>
      </xdr:pic>
      <xdr:pic>
        <xdr:nvPicPr>
          <xdr:cNvPr id="13" name="Picture 12">
            <a:extLst>
              <a:ext uri="{FF2B5EF4-FFF2-40B4-BE49-F238E27FC236}">
                <a16:creationId xmlns:a16="http://schemas.microsoft.com/office/drawing/2014/main" id="{DC6D8588-2ED2-4178-9823-512220D4EA46}"/>
              </a:ext>
            </a:extLst>
          </xdr:cNvPr>
          <xdr:cNvPicPr>
            <a:picLocks noChangeAspect="1"/>
          </xdr:cNvPicPr>
        </xdr:nvPicPr>
        <xdr:blipFill>
          <a:blip xmlns:r="http://schemas.openxmlformats.org/officeDocument/2006/relationships" r:embed="rId11"/>
          <a:stretch>
            <a:fillRect/>
          </a:stretch>
        </xdr:blipFill>
        <xdr:spPr>
          <a:xfrm>
            <a:off x="2446120" y="1199402"/>
            <a:ext cx="1004571" cy="733806"/>
          </a:xfrm>
          <a:prstGeom prst="rect">
            <a:avLst/>
          </a:prstGeom>
        </xdr:spPr>
      </xdr:pic>
      <xdr:pic>
        <xdr:nvPicPr>
          <xdr:cNvPr id="14" name="Picture 13">
            <a:extLst>
              <a:ext uri="{FF2B5EF4-FFF2-40B4-BE49-F238E27FC236}">
                <a16:creationId xmlns:a16="http://schemas.microsoft.com/office/drawing/2014/main" id="{E18C531F-B8F0-4BDA-AEE5-431C5CCA31CD}"/>
              </a:ext>
            </a:extLst>
          </xdr:cNvPr>
          <xdr:cNvPicPr>
            <a:picLocks noChangeAspect="1"/>
          </xdr:cNvPicPr>
        </xdr:nvPicPr>
        <xdr:blipFill>
          <a:blip xmlns:r="http://schemas.openxmlformats.org/officeDocument/2006/relationships" r:embed="rId12"/>
          <a:stretch>
            <a:fillRect/>
          </a:stretch>
        </xdr:blipFill>
        <xdr:spPr>
          <a:xfrm>
            <a:off x="364280" y="815800"/>
            <a:ext cx="3031490" cy="361949"/>
          </a:xfrm>
          <a:prstGeom prst="rect">
            <a:avLst/>
          </a:prstGeom>
        </xdr:spPr>
      </xdr:pic>
      <xdr:pic>
        <xdr:nvPicPr>
          <xdr:cNvPr id="15" name="Picture 14">
            <a:extLst>
              <a:ext uri="{FF2B5EF4-FFF2-40B4-BE49-F238E27FC236}">
                <a16:creationId xmlns:a16="http://schemas.microsoft.com/office/drawing/2014/main" id="{02EA660D-AA50-48D0-8A97-93654C60CA2B}"/>
              </a:ext>
            </a:extLst>
          </xdr:cNvPr>
          <xdr:cNvPicPr>
            <a:picLocks noChangeAspect="1"/>
          </xdr:cNvPicPr>
        </xdr:nvPicPr>
        <xdr:blipFill>
          <a:blip xmlns:r="http://schemas.openxmlformats.org/officeDocument/2006/relationships" r:embed="rId13"/>
          <a:stretch>
            <a:fillRect/>
          </a:stretch>
        </xdr:blipFill>
        <xdr:spPr>
          <a:xfrm>
            <a:off x="359360" y="3351709"/>
            <a:ext cx="3031490" cy="443229"/>
          </a:xfrm>
          <a:prstGeom prst="rect">
            <a:avLst/>
          </a:prstGeom>
        </xdr:spPr>
      </xdr:pic>
      <xdr:pic>
        <xdr:nvPicPr>
          <xdr:cNvPr id="16" name="Picture 15">
            <a:extLst>
              <a:ext uri="{FF2B5EF4-FFF2-40B4-BE49-F238E27FC236}">
                <a16:creationId xmlns:a16="http://schemas.microsoft.com/office/drawing/2014/main" id="{D878A55B-0F25-472F-9BB7-B906C7826AF4}"/>
              </a:ext>
            </a:extLst>
          </xdr:cNvPr>
          <xdr:cNvPicPr>
            <a:picLocks noChangeAspect="1"/>
          </xdr:cNvPicPr>
        </xdr:nvPicPr>
        <xdr:blipFill>
          <a:blip xmlns:r="http://schemas.openxmlformats.org/officeDocument/2006/relationships" r:embed="rId14"/>
          <a:stretch>
            <a:fillRect/>
          </a:stretch>
        </xdr:blipFill>
        <xdr:spPr>
          <a:xfrm>
            <a:off x="0" y="6238390"/>
            <a:ext cx="3702038" cy="1917658"/>
          </a:xfrm>
          <a:prstGeom prst="rect">
            <a:avLst/>
          </a:prstGeom>
        </xdr:spPr>
      </xdr:pic>
      <xdr:pic>
        <xdr:nvPicPr>
          <xdr:cNvPr id="17" name="Picture 16">
            <a:extLst>
              <a:ext uri="{FF2B5EF4-FFF2-40B4-BE49-F238E27FC236}">
                <a16:creationId xmlns:a16="http://schemas.microsoft.com/office/drawing/2014/main" id="{9CDB1B87-4AD0-42D6-80E6-086C6B5ECE74}"/>
              </a:ext>
            </a:extLst>
          </xdr:cNvPr>
          <xdr:cNvPicPr>
            <a:picLocks noChangeAspect="1"/>
          </xdr:cNvPicPr>
        </xdr:nvPicPr>
        <xdr:blipFill>
          <a:blip xmlns:r="http://schemas.openxmlformats.org/officeDocument/2006/relationships" r:embed="rId15"/>
          <a:stretch>
            <a:fillRect/>
          </a:stretch>
        </xdr:blipFill>
        <xdr:spPr>
          <a:xfrm>
            <a:off x="381510" y="6076509"/>
            <a:ext cx="3583940" cy="365759"/>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431800</xdr:colOff>
      <xdr:row>57</xdr:row>
      <xdr:rowOff>95250</xdr:rowOff>
    </xdr:to>
    <xdr:pic>
      <xdr:nvPicPr>
        <xdr:cNvPr id="2" name="Picture 1">
          <a:extLst>
            <a:ext uri="{FF2B5EF4-FFF2-40B4-BE49-F238E27FC236}">
              <a16:creationId xmlns:a16="http://schemas.microsoft.com/office/drawing/2014/main" id="{6A24F13A-A3DA-468F-918E-70F5CE586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77800"/>
          <a:ext cx="3124200" cy="1005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8D21-FB69-458A-87C6-54B6E6DF4247}">
  <sheetPr>
    <tabColor rgb="FFFF0000"/>
    <pageSetUpPr fitToPage="1"/>
  </sheetPr>
  <dimension ref="B2:M32"/>
  <sheetViews>
    <sheetView workbookViewId="0">
      <selection activeCell="B6" sqref="B6:J6"/>
    </sheetView>
  </sheetViews>
  <sheetFormatPr defaultColWidth="8" defaultRowHeight="14" x14ac:dyDescent="0.3"/>
  <cols>
    <col min="1" max="1" width="8" style="1"/>
    <col min="2" max="10" width="8" style="1" customWidth="1"/>
    <col min="11" max="16384" width="8" style="1"/>
  </cols>
  <sheetData>
    <row r="2" spans="2:13" ht="14.5" thickBot="1" x14ac:dyDescent="0.35"/>
    <row r="3" spans="2:13" ht="14.5" x14ac:dyDescent="0.35">
      <c r="B3" s="2"/>
      <c r="C3" s="3"/>
      <c r="D3" s="4"/>
      <c r="E3" s="4"/>
      <c r="F3" s="4"/>
      <c r="G3" s="4"/>
      <c r="H3" s="4"/>
      <c r="I3" s="89"/>
      <c r="J3" s="90"/>
    </row>
    <row r="4" spans="2:13" x14ac:dyDescent="0.3">
      <c r="B4" s="5"/>
      <c r="C4" s="6"/>
      <c r="D4" s="6"/>
      <c r="E4" s="6"/>
      <c r="F4" s="6"/>
      <c r="G4" s="6"/>
      <c r="H4" s="6"/>
      <c r="I4" s="6"/>
      <c r="J4" s="7"/>
    </row>
    <row r="5" spans="2:13" ht="14.5" x14ac:dyDescent="0.35">
      <c r="B5" s="91" t="s">
        <v>13</v>
      </c>
      <c r="C5" s="92"/>
      <c r="D5" s="92"/>
      <c r="E5" s="92"/>
      <c r="F5" s="92"/>
      <c r="G5" s="92"/>
      <c r="H5" s="92"/>
      <c r="I5" s="92"/>
      <c r="J5" s="93"/>
    </row>
    <row r="6" spans="2:13" ht="14.5" x14ac:dyDescent="0.35">
      <c r="B6" s="94" t="s">
        <v>17</v>
      </c>
      <c r="C6" s="95"/>
      <c r="D6" s="95"/>
      <c r="E6" s="95"/>
      <c r="F6" s="95"/>
      <c r="G6" s="95"/>
      <c r="H6" s="95"/>
      <c r="I6" s="95"/>
      <c r="J6" s="96"/>
    </row>
    <row r="7" spans="2:13" x14ac:dyDescent="0.3">
      <c r="B7" s="8"/>
      <c r="C7" s="9"/>
      <c r="D7" s="9"/>
      <c r="E7" s="9"/>
      <c r="F7" s="9"/>
      <c r="G7" s="9"/>
      <c r="H7" s="9"/>
      <c r="I7" s="9"/>
      <c r="J7" s="7"/>
    </row>
    <row r="8" spans="2:13" x14ac:dyDescent="0.3">
      <c r="B8" s="8"/>
      <c r="C8" s="9"/>
      <c r="D8" s="9"/>
      <c r="E8" s="9"/>
      <c r="F8" s="9"/>
      <c r="G8" s="9"/>
      <c r="H8" s="9"/>
      <c r="I8" s="9"/>
      <c r="J8" s="7"/>
      <c r="M8" s="10"/>
    </row>
    <row r="9" spans="2:13" x14ac:dyDescent="0.3">
      <c r="B9" s="8"/>
      <c r="C9" s="9"/>
      <c r="D9" s="9"/>
      <c r="E9" s="9"/>
      <c r="F9" s="9"/>
      <c r="G9" s="9"/>
      <c r="H9" s="9"/>
      <c r="I9" s="9"/>
      <c r="J9" s="7"/>
    </row>
    <row r="10" spans="2:13" x14ac:dyDescent="0.3">
      <c r="B10" s="8"/>
      <c r="C10" s="9"/>
      <c r="D10" s="9"/>
      <c r="E10" s="9"/>
      <c r="F10" s="9"/>
      <c r="G10" s="9"/>
      <c r="H10" s="9"/>
      <c r="I10" s="9"/>
      <c r="J10" s="7"/>
    </row>
    <row r="11" spans="2:13" ht="15.5" x14ac:dyDescent="0.35">
      <c r="B11" s="8"/>
      <c r="C11" s="9"/>
      <c r="D11" s="9"/>
      <c r="E11" s="11"/>
      <c r="F11" s="9"/>
      <c r="G11" s="9"/>
      <c r="H11" s="9"/>
      <c r="I11" s="9"/>
      <c r="J11" s="7"/>
      <c r="M11" s="12"/>
    </row>
    <row r="12" spans="2:13" x14ac:dyDescent="0.3">
      <c r="B12" s="8"/>
      <c r="C12" s="9"/>
      <c r="D12" s="9"/>
      <c r="E12" s="9"/>
      <c r="F12" s="9"/>
      <c r="G12" s="9"/>
      <c r="H12" s="9"/>
      <c r="I12" s="9"/>
      <c r="J12" s="7"/>
    </row>
    <row r="13" spans="2:13" x14ac:dyDescent="0.3">
      <c r="B13" s="8"/>
      <c r="C13" s="9"/>
      <c r="D13" s="9"/>
      <c r="E13" s="9"/>
      <c r="F13" s="9"/>
      <c r="G13" s="9"/>
      <c r="H13" s="9"/>
      <c r="I13" s="9"/>
      <c r="J13" s="7"/>
    </row>
    <row r="14" spans="2:13" x14ac:dyDescent="0.3">
      <c r="B14" s="8"/>
      <c r="C14" s="9"/>
      <c r="D14" s="9"/>
      <c r="E14" s="9"/>
      <c r="F14" s="9"/>
      <c r="G14" s="9"/>
      <c r="H14" s="9"/>
      <c r="I14" s="9"/>
      <c r="J14" s="7"/>
    </row>
    <row r="15" spans="2:13" x14ac:dyDescent="0.3">
      <c r="B15" s="8"/>
      <c r="C15" s="9"/>
      <c r="D15" s="9"/>
      <c r="E15" s="9"/>
      <c r="F15" s="9"/>
      <c r="G15" s="9"/>
      <c r="H15" s="9"/>
      <c r="I15" s="9"/>
      <c r="J15" s="7"/>
    </row>
    <row r="16" spans="2:13" x14ac:dyDescent="0.3">
      <c r="B16" s="8"/>
      <c r="C16" s="9"/>
      <c r="D16" s="9"/>
      <c r="E16" s="9"/>
      <c r="F16" s="9"/>
      <c r="G16" s="9"/>
      <c r="H16" s="9"/>
      <c r="I16" s="9"/>
      <c r="J16" s="7"/>
    </row>
    <row r="17" spans="2:10" x14ac:dyDescent="0.3">
      <c r="B17" s="8"/>
      <c r="C17" s="9"/>
      <c r="D17" s="9"/>
      <c r="E17" s="9"/>
      <c r="F17" s="9"/>
      <c r="G17" s="9"/>
      <c r="H17" s="9"/>
      <c r="I17" s="9"/>
      <c r="J17" s="7"/>
    </row>
    <row r="18" spans="2:10" x14ac:dyDescent="0.3">
      <c r="B18" s="8"/>
      <c r="C18" s="9"/>
      <c r="D18" s="9"/>
      <c r="E18" s="9"/>
      <c r="F18" s="9"/>
      <c r="G18" s="9"/>
      <c r="H18" s="9"/>
      <c r="I18" s="9"/>
      <c r="J18" s="7"/>
    </row>
    <row r="19" spans="2:10" x14ac:dyDescent="0.3">
      <c r="B19" s="8"/>
      <c r="C19" s="9"/>
      <c r="D19" s="9"/>
      <c r="E19" s="9"/>
      <c r="F19" s="9"/>
      <c r="G19" s="9"/>
      <c r="H19" s="9"/>
      <c r="I19" s="9"/>
      <c r="J19" s="7"/>
    </row>
    <row r="20" spans="2:10" x14ac:dyDescent="0.3">
      <c r="B20" s="8"/>
      <c r="C20" s="9"/>
      <c r="D20" s="9"/>
      <c r="E20" s="9"/>
      <c r="F20" s="9"/>
      <c r="G20" s="9"/>
      <c r="H20" s="9"/>
      <c r="I20" s="9"/>
      <c r="J20" s="7"/>
    </row>
    <row r="21" spans="2:10" ht="14.5" x14ac:dyDescent="0.35">
      <c r="B21" s="97" t="s">
        <v>14</v>
      </c>
      <c r="C21" s="95"/>
      <c r="D21" s="95"/>
      <c r="E21" s="95"/>
      <c r="F21" s="95"/>
      <c r="G21" s="95"/>
      <c r="H21" s="95"/>
      <c r="I21" s="95"/>
      <c r="J21" s="96"/>
    </row>
    <row r="22" spans="2:10" ht="14.5" x14ac:dyDescent="0.35">
      <c r="B22" s="13"/>
      <c r="C22" s="14"/>
      <c r="D22" s="14"/>
      <c r="E22" s="14"/>
      <c r="F22" s="14"/>
      <c r="G22" s="14"/>
      <c r="H22" s="14"/>
      <c r="I22" s="14"/>
      <c r="J22" s="15"/>
    </row>
    <row r="23" spans="2:10" ht="15" customHeight="1" x14ac:dyDescent="0.35">
      <c r="B23" s="98" t="s">
        <v>61</v>
      </c>
      <c r="C23" s="99"/>
      <c r="D23" s="99"/>
      <c r="E23" s="99"/>
      <c r="F23" s="99"/>
      <c r="G23" s="99"/>
      <c r="H23" s="99"/>
      <c r="I23" s="99"/>
      <c r="J23" s="100"/>
    </row>
    <row r="24" spans="2:10" ht="14.5" x14ac:dyDescent="0.35">
      <c r="B24" s="91"/>
      <c r="C24" s="92"/>
      <c r="D24" s="92"/>
      <c r="E24" s="92"/>
      <c r="F24" s="92"/>
      <c r="G24" s="92"/>
      <c r="H24" s="92"/>
      <c r="I24" s="92"/>
      <c r="J24" s="93"/>
    </row>
    <row r="25" spans="2:10" ht="30" customHeight="1" x14ac:dyDescent="0.3">
      <c r="B25" s="82" t="s">
        <v>18</v>
      </c>
      <c r="C25" s="83"/>
      <c r="D25" s="83"/>
      <c r="E25" s="83"/>
      <c r="F25" s="83"/>
      <c r="G25" s="83"/>
      <c r="H25" s="83"/>
      <c r="I25" s="83"/>
      <c r="J25" s="84"/>
    </row>
    <row r="26" spans="2:10" ht="13.5" customHeight="1" x14ac:dyDescent="0.3">
      <c r="B26" s="85"/>
      <c r="C26" s="86"/>
      <c r="D26" s="86"/>
      <c r="E26" s="86"/>
      <c r="F26" s="86"/>
      <c r="G26" s="86"/>
      <c r="H26" s="86"/>
      <c r="I26" s="86"/>
      <c r="J26" s="87"/>
    </row>
    <row r="27" spans="2:10" ht="13.5" customHeight="1" x14ac:dyDescent="0.3">
      <c r="B27" s="16"/>
      <c r="C27" s="17"/>
      <c r="D27" s="17"/>
      <c r="E27" s="17"/>
      <c r="F27" s="17"/>
      <c r="G27" s="17"/>
      <c r="H27" s="17"/>
      <c r="I27" s="17"/>
      <c r="J27" s="18"/>
    </row>
    <row r="28" spans="2:10" ht="28.5" customHeight="1" x14ac:dyDescent="0.3">
      <c r="B28" s="82"/>
      <c r="C28" s="83"/>
      <c r="D28" s="83"/>
      <c r="E28" s="83"/>
      <c r="F28" s="83"/>
      <c r="G28" s="83"/>
      <c r="H28" s="83"/>
      <c r="I28" s="83"/>
      <c r="J28" s="84"/>
    </row>
    <row r="29" spans="2:10" ht="14.5" x14ac:dyDescent="0.35">
      <c r="B29" s="19"/>
      <c r="C29" s="20"/>
      <c r="D29" s="21"/>
      <c r="E29" s="21"/>
      <c r="F29" s="21"/>
      <c r="G29" s="21"/>
      <c r="H29" s="21"/>
      <c r="I29" s="21"/>
      <c r="J29" s="15"/>
    </row>
    <row r="30" spans="2:10" ht="14.25" customHeight="1" x14ac:dyDescent="0.35">
      <c r="B30" s="22"/>
      <c r="C30" s="88"/>
      <c r="D30" s="88"/>
      <c r="E30" s="88"/>
      <c r="F30" s="88"/>
      <c r="G30" s="88"/>
      <c r="H30" s="23"/>
      <c r="I30" s="24"/>
      <c r="J30" s="25"/>
    </row>
    <row r="31" spans="2:10" ht="14.25" customHeight="1" x14ac:dyDescent="0.3">
      <c r="B31" s="26"/>
      <c r="C31" s="27"/>
      <c r="D31" s="27"/>
      <c r="E31" s="27"/>
      <c r="F31" s="27"/>
      <c r="G31" s="27"/>
      <c r="H31" s="27"/>
      <c r="I31" s="27"/>
      <c r="J31" s="28"/>
    </row>
    <row r="32" spans="2:10" ht="14.5" thickBot="1" x14ac:dyDescent="0.35">
      <c r="B32" s="29"/>
      <c r="C32" s="30"/>
      <c r="D32" s="30"/>
      <c r="E32" s="30"/>
      <c r="F32" s="30"/>
      <c r="G32" s="30"/>
      <c r="H32" s="30"/>
      <c r="I32" s="30"/>
      <c r="J32" s="31"/>
    </row>
  </sheetData>
  <mergeCells count="10">
    <mergeCell ref="B25:J25"/>
    <mergeCell ref="B26:J26"/>
    <mergeCell ref="B28:J28"/>
    <mergeCell ref="C30:G30"/>
    <mergeCell ref="I3:J3"/>
    <mergeCell ref="B5:J5"/>
    <mergeCell ref="B6:J6"/>
    <mergeCell ref="B21:J21"/>
    <mergeCell ref="B23:J23"/>
    <mergeCell ref="B24:J24"/>
  </mergeCells>
  <pageMargins left="0.7" right="0.7" top="0.75" bottom="0.75" header="0.3" footer="0.3"/>
  <pageSetup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CA8DB-E778-4892-8E87-4C6108EAD920}">
  <sheetPr>
    <tabColor theme="8"/>
  </sheetPr>
  <dimension ref="H4:AH94"/>
  <sheetViews>
    <sheetView showGridLines="0" workbookViewId="0"/>
  </sheetViews>
  <sheetFormatPr defaultColWidth="8.83203125" defaultRowHeight="14" x14ac:dyDescent="0.3"/>
  <cols>
    <col min="1" max="7" width="8.83203125" style="55"/>
    <col min="8" max="8" width="8.83203125" style="51"/>
    <col min="9" max="16384" width="8.83203125" style="55"/>
  </cols>
  <sheetData>
    <row r="4" spans="10:34" x14ac:dyDescent="0.3">
      <c r="K4" s="55" t="s">
        <v>62</v>
      </c>
      <c r="O4" s="55" t="s">
        <v>63</v>
      </c>
      <c r="S4" s="55" t="s">
        <v>64</v>
      </c>
      <c r="X4" s="55" t="s">
        <v>86</v>
      </c>
      <c r="AC4" s="55" t="s">
        <v>300</v>
      </c>
    </row>
    <row r="6" spans="10:34" x14ac:dyDescent="0.3">
      <c r="K6" s="55" t="s">
        <v>142</v>
      </c>
      <c r="L6" s="55" t="s">
        <v>143</v>
      </c>
      <c r="O6" s="55" t="s">
        <v>142</v>
      </c>
      <c r="P6" s="55" t="s">
        <v>143</v>
      </c>
      <c r="S6" s="55" t="s">
        <v>144</v>
      </c>
      <c r="T6" s="55" t="s">
        <v>140</v>
      </c>
      <c r="U6" s="55" t="s">
        <v>141</v>
      </c>
      <c r="X6" s="55" t="s">
        <v>144</v>
      </c>
      <c r="Y6" s="55" t="s">
        <v>140</v>
      </c>
      <c r="Z6" s="55" t="s">
        <v>141</v>
      </c>
      <c r="AC6" s="55" t="s">
        <v>145</v>
      </c>
      <c r="AD6" s="55" t="s">
        <v>146</v>
      </c>
      <c r="AE6" s="55" t="s">
        <v>147</v>
      </c>
      <c r="AF6" s="55" t="s">
        <v>148</v>
      </c>
      <c r="AG6" s="55" t="s">
        <v>149</v>
      </c>
      <c r="AH6" s="55" t="s">
        <v>150</v>
      </c>
    </row>
    <row r="7" spans="10:34" x14ac:dyDescent="0.3">
      <c r="K7" s="55">
        <v>100</v>
      </c>
      <c r="L7" s="55">
        <v>100</v>
      </c>
      <c r="O7" s="55">
        <v>100</v>
      </c>
      <c r="P7" s="55">
        <v>100</v>
      </c>
      <c r="R7" s="55">
        <v>0</v>
      </c>
      <c r="S7" s="55">
        <v>100</v>
      </c>
      <c r="T7" s="55">
        <v>100</v>
      </c>
      <c r="U7" s="55">
        <v>100</v>
      </c>
      <c r="W7" s="55">
        <v>0</v>
      </c>
      <c r="X7" s="55">
        <v>100</v>
      </c>
      <c r="Y7" s="55">
        <v>100</v>
      </c>
      <c r="Z7" s="55">
        <v>100</v>
      </c>
      <c r="AC7" s="55">
        <v>186</v>
      </c>
      <c r="AD7" s="55" t="s">
        <v>151</v>
      </c>
      <c r="AE7" s="55" t="s">
        <v>152</v>
      </c>
      <c r="AF7" s="55">
        <v>-32</v>
      </c>
      <c r="AG7" s="55">
        <v>-9</v>
      </c>
      <c r="AH7" s="55">
        <v>787.8</v>
      </c>
    </row>
    <row r="8" spans="10:34" x14ac:dyDescent="0.3">
      <c r="K8" s="55">
        <v>99.5</v>
      </c>
      <c r="L8" s="55">
        <v>98</v>
      </c>
      <c r="O8" s="55">
        <v>99.8</v>
      </c>
      <c r="P8" s="55">
        <v>100.6</v>
      </c>
      <c r="R8" s="55">
        <v>1</v>
      </c>
      <c r="S8" s="55">
        <v>99.754499999999993</v>
      </c>
      <c r="T8" s="55">
        <v>99.9</v>
      </c>
      <c r="U8" s="55">
        <v>99.6</v>
      </c>
      <c r="W8" s="55">
        <v>1</v>
      </c>
      <c r="X8" s="55">
        <v>99.9</v>
      </c>
      <c r="Y8" s="55">
        <v>99.8</v>
      </c>
      <c r="Z8" s="55">
        <v>99.9</v>
      </c>
      <c r="AC8" s="55">
        <v>199</v>
      </c>
      <c r="AD8" s="55" t="s">
        <v>153</v>
      </c>
      <c r="AE8" s="55" t="s">
        <v>154</v>
      </c>
      <c r="AF8" s="55">
        <v>-4</v>
      </c>
      <c r="AG8" s="55">
        <v>-16</v>
      </c>
      <c r="AH8" s="55">
        <v>354.4</v>
      </c>
    </row>
    <row r="9" spans="10:34" x14ac:dyDescent="0.3">
      <c r="J9" s="55" t="s">
        <v>155</v>
      </c>
      <c r="K9" s="55">
        <v>99.3</v>
      </c>
      <c r="L9" s="55">
        <v>98.2</v>
      </c>
      <c r="N9" s="55" t="s">
        <v>156</v>
      </c>
      <c r="O9" s="55">
        <v>99.8</v>
      </c>
      <c r="P9" s="55">
        <v>99.4</v>
      </c>
      <c r="R9" s="55">
        <v>2</v>
      </c>
      <c r="S9" s="55">
        <v>99.710099999999997</v>
      </c>
      <c r="T9" s="55">
        <v>100</v>
      </c>
      <c r="U9" s="55">
        <v>99.5</v>
      </c>
      <c r="W9" s="55">
        <v>2</v>
      </c>
      <c r="X9" s="55">
        <v>99.8</v>
      </c>
      <c r="Y9" s="55">
        <v>99.7</v>
      </c>
      <c r="Z9" s="55">
        <v>99.9</v>
      </c>
      <c r="AC9" s="55">
        <v>213</v>
      </c>
      <c r="AD9" s="55" t="s">
        <v>157</v>
      </c>
      <c r="AE9" s="55" t="s">
        <v>158</v>
      </c>
      <c r="AF9" s="55">
        <v>-5</v>
      </c>
      <c r="AG9" s="55">
        <v>8</v>
      </c>
      <c r="AH9" s="55">
        <v>530.29999999999995</v>
      </c>
    </row>
    <row r="10" spans="10:34" x14ac:dyDescent="0.3">
      <c r="K10" s="55">
        <v>99</v>
      </c>
      <c r="L10" s="55">
        <v>92.8</v>
      </c>
      <c r="O10" s="55">
        <v>99.4</v>
      </c>
      <c r="P10" s="55">
        <v>95.7</v>
      </c>
      <c r="R10" s="55">
        <v>3</v>
      </c>
      <c r="S10" s="55">
        <v>99.100200000000001</v>
      </c>
      <c r="T10" s="55">
        <v>99.5</v>
      </c>
      <c r="U10" s="55">
        <v>98.7</v>
      </c>
      <c r="W10" s="55">
        <v>3</v>
      </c>
      <c r="X10" s="55">
        <v>99.5</v>
      </c>
      <c r="Y10" s="55">
        <v>99.5</v>
      </c>
      <c r="Z10" s="55">
        <v>99.6</v>
      </c>
      <c r="AC10" s="55">
        <v>218</v>
      </c>
      <c r="AD10" s="55" t="s">
        <v>159</v>
      </c>
      <c r="AE10" s="55" t="s">
        <v>160</v>
      </c>
      <c r="AF10" s="55">
        <v>1</v>
      </c>
      <c r="AG10" s="55">
        <v>6</v>
      </c>
      <c r="AH10" s="55">
        <v>39.9</v>
      </c>
    </row>
    <row r="11" spans="10:34" x14ac:dyDescent="0.3">
      <c r="K11" s="55">
        <v>99.3</v>
      </c>
      <c r="L11" s="55">
        <v>89.7</v>
      </c>
      <c r="O11" s="55">
        <v>99.2</v>
      </c>
      <c r="P11" s="55">
        <v>94</v>
      </c>
      <c r="R11" s="55">
        <v>4</v>
      </c>
      <c r="S11" s="55">
        <v>99.469399999999993</v>
      </c>
      <c r="T11" s="55">
        <v>99.9</v>
      </c>
      <c r="U11" s="55">
        <v>99.1</v>
      </c>
      <c r="W11" s="55">
        <v>4</v>
      </c>
      <c r="X11" s="55">
        <v>99.3</v>
      </c>
      <c r="Y11" s="55">
        <v>99.3</v>
      </c>
      <c r="Z11" s="55">
        <v>99.4</v>
      </c>
      <c r="AC11" s="55">
        <v>223</v>
      </c>
      <c r="AD11" s="55" t="s">
        <v>161</v>
      </c>
      <c r="AE11" s="55" t="s">
        <v>162</v>
      </c>
      <c r="AF11" s="55">
        <v>-12</v>
      </c>
      <c r="AG11" s="55">
        <v>-16</v>
      </c>
      <c r="AH11" s="55">
        <v>1907.8</v>
      </c>
    </row>
    <row r="12" spans="10:34" x14ac:dyDescent="0.3">
      <c r="K12" s="55">
        <v>98.4</v>
      </c>
      <c r="L12" s="55">
        <v>92.9</v>
      </c>
      <c r="O12" s="55">
        <v>99.1</v>
      </c>
      <c r="P12" s="55">
        <v>91.1</v>
      </c>
      <c r="R12" s="55">
        <v>5</v>
      </c>
      <c r="S12" s="55">
        <v>98.517399999999995</v>
      </c>
      <c r="T12" s="55">
        <v>99.3</v>
      </c>
      <c r="U12" s="55">
        <v>97.8</v>
      </c>
      <c r="W12" s="55">
        <v>5</v>
      </c>
      <c r="X12" s="55">
        <v>99.2</v>
      </c>
      <c r="Y12" s="55">
        <v>99.3</v>
      </c>
      <c r="Z12" s="55">
        <v>99.2</v>
      </c>
      <c r="AC12" s="55">
        <v>228</v>
      </c>
      <c r="AD12" s="55" t="s">
        <v>163</v>
      </c>
      <c r="AE12" s="55" t="s">
        <v>164</v>
      </c>
      <c r="AF12" s="55">
        <v>3</v>
      </c>
      <c r="AG12" s="55">
        <v>-3</v>
      </c>
      <c r="AH12" s="55">
        <v>284.8</v>
      </c>
    </row>
    <row r="13" spans="10:34" x14ac:dyDescent="0.3">
      <c r="K13" s="55">
        <v>98.1</v>
      </c>
      <c r="L13" s="55">
        <v>93.3</v>
      </c>
      <c r="O13" s="55">
        <v>98.4</v>
      </c>
      <c r="P13" s="55">
        <v>88.4</v>
      </c>
      <c r="R13" s="55">
        <v>6</v>
      </c>
      <c r="S13" s="55">
        <v>98.658600000000007</v>
      </c>
      <c r="T13" s="55">
        <v>99.6</v>
      </c>
      <c r="U13" s="55">
        <v>97.8</v>
      </c>
      <c r="W13" s="55">
        <v>6</v>
      </c>
      <c r="X13" s="55">
        <v>98.8</v>
      </c>
      <c r="Y13" s="55">
        <v>99</v>
      </c>
      <c r="Z13" s="55">
        <v>98.6</v>
      </c>
      <c r="AC13" s="55">
        <v>233</v>
      </c>
      <c r="AD13" s="55" t="s">
        <v>165</v>
      </c>
      <c r="AE13" s="55" t="s">
        <v>166</v>
      </c>
      <c r="AF13" s="55">
        <v>0</v>
      </c>
      <c r="AG13" s="55">
        <v>-11</v>
      </c>
      <c r="AH13" s="55">
        <v>321.7</v>
      </c>
    </row>
    <row r="14" spans="10:34" x14ac:dyDescent="0.3">
      <c r="K14" s="55">
        <v>98.8</v>
      </c>
      <c r="L14" s="55">
        <v>97</v>
      </c>
      <c r="O14" s="55">
        <v>97.9</v>
      </c>
      <c r="P14" s="55">
        <v>84.8</v>
      </c>
      <c r="R14" s="55">
        <v>7</v>
      </c>
      <c r="S14" s="55">
        <v>99.2256</v>
      </c>
      <c r="T14" s="55">
        <v>99.6</v>
      </c>
      <c r="U14" s="55">
        <v>98.8</v>
      </c>
      <c r="W14" s="55">
        <v>7</v>
      </c>
      <c r="X14" s="55">
        <v>98.4</v>
      </c>
      <c r="Y14" s="55">
        <v>98.8</v>
      </c>
      <c r="Z14" s="55">
        <v>98</v>
      </c>
      <c r="AC14" s="55">
        <v>238</v>
      </c>
      <c r="AD14" s="55" t="s">
        <v>167</v>
      </c>
      <c r="AE14" s="55" t="s">
        <v>168</v>
      </c>
      <c r="AF14" s="55">
        <v>4</v>
      </c>
      <c r="AG14" s="55">
        <v>3</v>
      </c>
      <c r="AH14" s="55">
        <v>60.7</v>
      </c>
    </row>
    <row r="15" spans="10:34" x14ac:dyDescent="0.3">
      <c r="K15" s="55">
        <v>98.8</v>
      </c>
      <c r="L15" s="55">
        <v>107.5</v>
      </c>
      <c r="O15" s="55">
        <v>97.9</v>
      </c>
      <c r="P15" s="55">
        <v>88.4</v>
      </c>
      <c r="R15" s="55">
        <v>8</v>
      </c>
      <c r="S15" s="55">
        <v>98.918499999999995</v>
      </c>
      <c r="T15" s="55">
        <v>99.6</v>
      </c>
      <c r="U15" s="55">
        <v>98.3</v>
      </c>
      <c r="W15" s="55">
        <v>8</v>
      </c>
      <c r="X15" s="55">
        <v>98.4</v>
      </c>
      <c r="Y15" s="55">
        <v>98.8</v>
      </c>
      <c r="Z15" s="55">
        <v>98.1</v>
      </c>
      <c r="AC15" s="55">
        <v>243</v>
      </c>
      <c r="AD15" s="55" t="s">
        <v>169</v>
      </c>
      <c r="AE15" s="55" t="s">
        <v>170</v>
      </c>
      <c r="AF15" s="55">
        <v>-12</v>
      </c>
      <c r="AG15" s="55">
        <v>1</v>
      </c>
      <c r="AH15" s="55">
        <v>84.9</v>
      </c>
    </row>
    <row r="16" spans="10:34" x14ac:dyDescent="0.3">
      <c r="K16" s="55">
        <v>98.6</v>
      </c>
      <c r="L16" s="55">
        <v>102.6</v>
      </c>
      <c r="O16" s="55">
        <v>97.7</v>
      </c>
      <c r="P16" s="55">
        <v>89.2</v>
      </c>
      <c r="R16" s="55">
        <v>9</v>
      </c>
      <c r="S16" s="55">
        <v>98.815299999999993</v>
      </c>
      <c r="T16" s="55">
        <v>99.7</v>
      </c>
      <c r="U16" s="55">
        <v>98</v>
      </c>
      <c r="W16" s="55">
        <v>9</v>
      </c>
      <c r="X16" s="55">
        <v>98.3</v>
      </c>
      <c r="Y16" s="55">
        <v>98.8</v>
      </c>
      <c r="Z16" s="55">
        <v>97.9</v>
      </c>
      <c r="AC16" s="55">
        <v>248</v>
      </c>
      <c r="AD16" s="55" t="s">
        <v>171</v>
      </c>
      <c r="AE16" s="55" t="s">
        <v>172</v>
      </c>
      <c r="AF16" s="55">
        <v>-13</v>
      </c>
      <c r="AG16" s="55">
        <v>5</v>
      </c>
      <c r="AH16" s="55">
        <v>106.1</v>
      </c>
    </row>
    <row r="17" spans="10:34" x14ac:dyDescent="0.3">
      <c r="K17" s="55">
        <v>98</v>
      </c>
      <c r="L17" s="55">
        <v>101.8</v>
      </c>
      <c r="O17" s="55">
        <v>97.6</v>
      </c>
      <c r="P17" s="55">
        <v>88.5</v>
      </c>
      <c r="R17" s="55">
        <v>10</v>
      </c>
      <c r="S17" s="55">
        <v>98.581000000000003</v>
      </c>
      <c r="T17" s="55">
        <v>99.6</v>
      </c>
      <c r="U17" s="55">
        <v>97.6</v>
      </c>
      <c r="W17" s="55">
        <v>10</v>
      </c>
      <c r="X17" s="55">
        <v>98.3</v>
      </c>
      <c r="Y17" s="55">
        <v>98.7</v>
      </c>
      <c r="Z17" s="55">
        <v>97.9</v>
      </c>
      <c r="AC17" s="55">
        <v>253</v>
      </c>
      <c r="AD17" s="55" t="s">
        <v>173</v>
      </c>
      <c r="AE17" s="55" t="s">
        <v>174</v>
      </c>
      <c r="AF17" s="55">
        <v>-22</v>
      </c>
      <c r="AG17" s="55">
        <v>3</v>
      </c>
      <c r="AH17" s="55">
        <v>26.1</v>
      </c>
    </row>
    <row r="18" spans="10:34" x14ac:dyDescent="0.3">
      <c r="K18" s="55">
        <v>98.6</v>
      </c>
      <c r="L18" s="55">
        <v>102.6</v>
      </c>
      <c r="O18" s="55">
        <v>96.7</v>
      </c>
      <c r="P18" s="55">
        <v>86.6</v>
      </c>
      <c r="R18" s="55">
        <v>11</v>
      </c>
      <c r="S18" s="55">
        <v>98.958100000000002</v>
      </c>
      <c r="T18" s="55">
        <v>99.7</v>
      </c>
      <c r="U18" s="55">
        <v>98.3</v>
      </c>
      <c r="W18" s="55">
        <v>11</v>
      </c>
      <c r="X18" s="55">
        <v>97.6</v>
      </c>
      <c r="Y18" s="55">
        <v>98.1</v>
      </c>
      <c r="Z18" s="55">
        <v>97.2</v>
      </c>
      <c r="AC18" s="55">
        <v>258</v>
      </c>
      <c r="AD18" s="55" t="s">
        <v>175</v>
      </c>
      <c r="AE18" s="55" t="s">
        <v>176</v>
      </c>
      <c r="AF18" s="55">
        <v>8</v>
      </c>
      <c r="AG18" s="55">
        <v>3</v>
      </c>
      <c r="AH18" s="55">
        <v>73.900000000000006</v>
      </c>
    </row>
    <row r="19" spans="10:34" x14ac:dyDescent="0.3">
      <c r="K19" s="55">
        <v>98.5</v>
      </c>
      <c r="L19" s="55">
        <v>102</v>
      </c>
      <c r="O19" s="55">
        <v>96.2</v>
      </c>
      <c r="P19" s="55">
        <v>79.8</v>
      </c>
      <c r="R19" s="55">
        <v>12</v>
      </c>
      <c r="S19" s="55">
        <v>98.838999999999999</v>
      </c>
      <c r="T19" s="55">
        <v>99.6</v>
      </c>
      <c r="U19" s="55">
        <v>98.1</v>
      </c>
      <c r="W19" s="55">
        <v>12</v>
      </c>
      <c r="X19" s="55">
        <v>97.4</v>
      </c>
      <c r="Y19" s="55">
        <v>97.9</v>
      </c>
      <c r="Z19" s="55">
        <v>96.9</v>
      </c>
      <c r="AC19" s="55">
        <v>268</v>
      </c>
      <c r="AD19" s="55" t="s">
        <v>177</v>
      </c>
      <c r="AE19" s="55" t="s">
        <v>178</v>
      </c>
      <c r="AF19" s="55">
        <v>5</v>
      </c>
      <c r="AG19" s="55">
        <v>2</v>
      </c>
      <c r="AH19" s="55">
        <v>24</v>
      </c>
    </row>
    <row r="20" spans="10:34" x14ac:dyDescent="0.3">
      <c r="K20" s="55">
        <v>97.8</v>
      </c>
      <c r="L20" s="55">
        <v>94.2</v>
      </c>
      <c r="O20" s="55">
        <v>94.3</v>
      </c>
      <c r="P20" s="55">
        <v>57.6</v>
      </c>
      <c r="R20" s="55">
        <v>13</v>
      </c>
      <c r="S20" s="55">
        <v>98.254099999999994</v>
      </c>
      <c r="T20" s="55">
        <v>99.4</v>
      </c>
      <c r="U20" s="55">
        <v>97.2</v>
      </c>
      <c r="W20" s="55">
        <v>13</v>
      </c>
      <c r="X20" s="55">
        <v>96.1</v>
      </c>
      <c r="Y20" s="55">
        <v>96.8</v>
      </c>
      <c r="Z20" s="55">
        <v>95.5</v>
      </c>
      <c r="AC20" s="55">
        <v>273</v>
      </c>
      <c r="AD20" s="55" t="s">
        <v>179</v>
      </c>
      <c r="AE20" s="55" t="s">
        <v>180</v>
      </c>
      <c r="AF20" s="55">
        <v>2</v>
      </c>
      <c r="AG20" s="55">
        <v>-22</v>
      </c>
      <c r="AH20" s="55">
        <v>1209.5</v>
      </c>
    </row>
    <row r="21" spans="10:34" x14ac:dyDescent="0.3">
      <c r="K21" s="55">
        <v>98.5</v>
      </c>
      <c r="L21" s="55">
        <v>96.9</v>
      </c>
      <c r="O21" s="55">
        <v>95.2</v>
      </c>
      <c r="P21" s="55">
        <v>62</v>
      </c>
      <c r="R21" s="55">
        <v>14</v>
      </c>
      <c r="S21" s="55">
        <v>99.001400000000004</v>
      </c>
      <c r="T21" s="55">
        <v>99.7</v>
      </c>
      <c r="U21" s="55">
        <v>98.3</v>
      </c>
      <c r="W21" s="55">
        <v>14</v>
      </c>
      <c r="X21" s="55">
        <v>96.7</v>
      </c>
      <c r="Y21" s="55">
        <v>97.5</v>
      </c>
      <c r="Z21" s="55">
        <v>96</v>
      </c>
      <c r="AC21" s="55">
        <v>278</v>
      </c>
      <c r="AD21" s="55" t="s">
        <v>181</v>
      </c>
      <c r="AE21" s="55" t="s">
        <v>182</v>
      </c>
      <c r="AF21" s="55">
        <v>9</v>
      </c>
      <c r="AG21" s="55">
        <v>4</v>
      </c>
      <c r="AH21" s="55">
        <v>13.3</v>
      </c>
    </row>
    <row r="22" spans="10:34" x14ac:dyDescent="0.3">
      <c r="K22" s="55">
        <v>98.9</v>
      </c>
      <c r="L22" s="55">
        <v>96.5</v>
      </c>
      <c r="O22" s="55">
        <v>94.8</v>
      </c>
      <c r="P22" s="55">
        <v>60</v>
      </c>
      <c r="R22" s="55">
        <v>15</v>
      </c>
      <c r="S22" s="55">
        <v>99.233599999999996</v>
      </c>
      <c r="T22" s="55">
        <v>99.7</v>
      </c>
      <c r="U22" s="55">
        <v>98.8</v>
      </c>
      <c r="W22" s="55">
        <v>15</v>
      </c>
      <c r="X22" s="55">
        <v>96.4</v>
      </c>
      <c r="Y22" s="55">
        <v>97.4</v>
      </c>
      <c r="Z22" s="55">
        <v>95.5</v>
      </c>
      <c r="AC22" s="55">
        <v>283</v>
      </c>
      <c r="AD22" s="55" t="s">
        <v>183</v>
      </c>
      <c r="AE22" s="55" t="s">
        <v>184</v>
      </c>
      <c r="AF22" s="55">
        <v>86</v>
      </c>
      <c r="AG22" s="55">
        <v>3</v>
      </c>
      <c r="AH22" s="55">
        <v>64.7</v>
      </c>
    </row>
    <row r="23" spans="10:34" x14ac:dyDescent="0.3">
      <c r="K23" s="55">
        <v>98.5</v>
      </c>
      <c r="L23" s="55">
        <v>91.8</v>
      </c>
      <c r="O23" s="55">
        <v>94.6</v>
      </c>
      <c r="P23" s="55">
        <v>56</v>
      </c>
      <c r="R23" s="55">
        <v>16</v>
      </c>
      <c r="S23" s="55">
        <v>98.947299999999998</v>
      </c>
      <c r="T23" s="55">
        <v>99.8</v>
      </c>
      <c r="U23" s="55">
        <v>98.2</v>
      </c>
      <c r="W23" s="55">
        <v>16</v>
      </c>
      <c r="X23" s="55">
        <v>96.1</v>
      </c>
      <c r="Y23" s="55">
        <v>97.1</v>
      </c>
      <c r="Z23" s="55">
        <v>95.2</v>
      </c>
      <c r="AC23" s="55">
        <v>288</v>
      </c>
      <c r="AD23" s="55" t="s">
        <v>185</v>
      </c>
      <c r="AE23" s="55" t="s">
        <v>186</v>
      </c>
    </row>
    <row r="24" spans="10:34" x14ac:dyDescent="0.3">
      <c r="K24" s="55">
        <v>98.6</v>
      </c>
      <c r="L24" s="55">
        <v>90.2</v>
      </c>
      <c r="O24" s="55">
        <v>95.1</v>
      </c>
      <c r="P24" s="55">
        <v>58.2</v>
      </c>
      <c r="R24" s="55">
        <v>17</v>
      </c>
      <c r="S24" s="55">
        <v>99.004800000000003</v>
      </c>
      <c r="T24" s="55">
        <v>99.7</v>
      </c>
      <c r="U24" s="55">
        <v>98.4</v>
      </c>
      <c r="W24" s="55">
        <v>17</v>
      </c>
      <c r="X24" s="55">
        <v>96.6</v>
      </c>
      <c r="Y24" s="55">
        <v>97.8</v>
      </c>
      <c r="Z24" s="55">
        <v>95.5</v>
      </c>
      <c r="AC24" s="55">
        <v>298</v>
      </c>
      <c r="AD24" s="55" t="s">
        <v>187</v>
      </c>
      <c r="AE24" s="55" t="s">
        <v>188</v>
      </c>
      <c r="AF24" s="55">
        <v>5</v>
      </c>
      <c r="AG24" s="55">
        <v>-8</v>
      </c>
      <c r="AH24" s="55">
        <v>58.5</v>
      </c>
    </row>
    <row r="25" spans="10:34" x14ac:dyDescent="0.3">
      <c r="K25" s="55">
        <v>98.4</v>
      </c>
      <c r="L25" s="55">
        <v>84.7</v>
      </c>
      <c r="O25" s="55">
        <v>94.4</v>
      </c>
      <c r="P25" s="55">
        <v>51.5</v>
      </c>
      <c r="R25" s="55">
        <v>18</v>
      </c>
      <c r="S25" s="55">
        <v>98.600399999999993</v>
      </c>
      <c r="T25" s="55">
        <v>99.4</v>
      </c>
      <c r="U25" s="55">
        <v>97.8</v>
      </c>
      <c r="W25" s="55">
        <v>18</v>
      </c>
      <c r="X25" s="55">
        <v>95.8</v>
      </c>
      <c r="Y25" s="55">
        <v>97.2</v>
      </c>
      <c r="Z25" s="55">
        <v>94.6</v>
      </c>
      <c r="AC25" s="55">
        <v>336</v>
      </c>
      <c r="AD25" s="55" t="s">
        <v>189</v>
      </c>
      <c r="AE25" s="55" t="s">
        <v>190</v>
      </c>
      <c r="AF25" s="55">
        <v>-9</v>
      </c>
      <c r="AG25" s="55">
        <v>3</v>
      </c>
      <c r="AH25" s="55">
        <v>4</v>
      </c>
    </row>
    <row r="26" spans="10:34" x14ac:dyDescent="0.3">
      <c r="K26" s="55">
        <v>98</v>
      </c>
      <c r="L26" s="55">
        <v>84.8</v>
      </c>
      <c r="O26" s="55">
        <v>94.6</v>
      </c>
      <c r="P26" s="55">
        <v>49.8</v>
      </c>
      <c r="R26" s="55">
        <v>19</v>
      </c>
      <c r="S26" s="55">
        <v>98.148200000000003</v>
      </c>
      <c r="T26" s="55">
        <v>99.2</v>
      </c>
      <c r="U26" s="55">
        <v>97.2</v>
      </c>
      <c r="W26" s="55">
        <v>19</v>
      </c>
      <c r="X26" s="55">
        <v>96.1</v>
      </c>
      <c r="Y26" s="55">
        <v>97.3</v>
      </c>
      <c r="Z26" s="55">
        <v>95</v>
      </c>
      <c r="AC26" s="55">
        <v>343</v>
      </c>
      <c r="AD26" s="55" t="s">
        <v>191</v>
      </c>
      <c r="AE26" s="55" t="s">
        <v>192</v>
      </c>
      <c r="AF26" s="55">
        <v>0</v>
      </c>
      <c r="AG26" s="55">
        <v>3</v>
      </c>
      <c r="AH26" s="55">
        <v>15.4</v>
      </c>
    </row>
    <row r="27" spans="10:34" x14ac:dyDescent="0.3">
      <c r="K27" s="55">
        <v>98</v>
      </c>
      <c r="L27" s="55">
        <v>83.1</v>
      </c>
      <c r="O27" s="55">
        <v>94.1</v>
      </c>
      <c r="P27" s="55">
        <v>43.4</v>
      </c>
      <c r="R27" s="55">
        <v>20</v>
      </c>
      <c r="S27" s="55">
        <v>97.895399999999995</v>
      </c>
      <c r="T27" s="55">
        <v>99.3</v>
      </c>
      <c r="U27" s="55">
        <v>96.6</v>
      </c>
      <c r="W27" s="55">
        <v>20</v>
      </c>
      <c r="X27" s="55">
        <v>95.8</v>
      </c>
      <c r="Y27" s="55">
        <v>96.9</v>
      </c>
      <c r="Z27" s="55">
        <v>94.9</v>
      </c>
      <c r="AC27" s="55">
        <v>369</v>
      </c>
      <c r="AD27" s="55" t="s">
        <v>193</v>
      </c>
      <c r="AE27" s="55" t="s">
        <v>194</v>
      </c>
      <c r="AF27" s="55">
        <v>-4</v>
      </c>
      <c r="AG27" s="55">
        <v>3</v>
      </c>
      <c r="AH27" s="55">
        <v>23.5</v>
      </c>
    </row>
    <row r="28" spans="10:34" x14ac:dyDescent="0.3">
      <c r="K28" s="55">
        <v>98.2</v>
      </c>
      <c r="L28" s="55">
        <v>82</v>
      </c>
      <c r="O28" s="55">
        <v>94.9</v>
      </c>
      <c r="P28" s="55">
        <v>46.2</v>
      </c>
      <c r="R28" s="55">
        <v>21</v>
      </c>
      <c r="S28" s="55">
        <v>97.503699999999995</v>
      </c>
      <c r="T28" s="55">
        <v>98.1</v>
      </c>
      <c r="U28" s="55">
        <v>97</v>
      </c>
      <c r="W28" s="55">
        <v>21</v>
      </c>
      <c r="X28" s="55">
        <v>96.3</v>
      </c>
      <c r="Y28" s="55">
        <v>97.6</v>
      </c>
      <c r="Z28" s="55">
        <v>95.1</v>
      </c>
      <c r="AC28" s="55">
        <v>439</v>
      </c>
      <c r="AD28" s="55" t="s">
        <v>195</v>
      </c>
      <c r="AE28" s="55" t="s">
        <v>196</v>
      </c>
    </row>
    <row r="29" spans="10:34" x14ac:dyDescent="0.3">
      <c r="J29" s="55" t="s">
        <v>197</v>
      </c>
      <c r="K29" s="55">
        <v>97.6</v>
      </c>
      <c r="L29" s="55">
        <v>75.7</v>
      </c>
      <c r="N29" s="55" t="s">
        <v>198</v>
      </c>
      <c r="O29" s="55">
        <v>94.9</v>
      </c>
      <c r="P29" s="55">
        <v>46.4</v>
      </c>
      <c r="R29" s="55">
        <v>22</v>
      </c>
      <c r="S29" s="55">
        <v>97.408299999999997</v>
      </c>
      <c r="T29" s="55">
        <v>98.4</v>
      </c>
      <c r="U29" s="55">
        <v>96.5</v>
      </c>
      <c r="W29" s="55">
        <v>22</v>
      </c>
      <c r="X29" s="55">
        <v>96.2</v>
      </c>
      <c r="Y29" s="55">
        <v>97.8</v>
      </c>
      <c r="Z29" s="55">
        <v>94.8</v>
      </c>
      <c r="AC29" s="55">
        <v>449</v>
      </c>
      <c r="AD29" s="55" t="s">
        <v>199</v>
      </c>
      <c r="AE29" s="55" t="s">
        <v>200</v>
      </c>
    </row>
    <row r="30" spans="10:34" x14ac:dyDescent="0.3">
      <c r="K30" s="55">
        <v>97.6</v>
      </c>
      <c r="L30" s="55">
        <v>77.599999999999994</v>
      </c>
      <c r="O30" s="55">
        <v>94.7</v>
      </c>
      <c r="P30" s="55">
        <v>43.1</v>
      </c>
      <c r="R30" s="55">
        <v>23</v>
      </c>
      <c r="S30" s="55">
        <v>97.614199999999997</v>
      </c>
      <c r="T30" s="55">
        <v>98.4</v>
      </c>
      <c r="U30" s="55">
        <v>96.9</v>
      </c>
      <c r="W30" s="55">
        <v>23</v>
      </c>
      <c r="X30" s="55">
        <v>95.9</v>
      </c>
      <c r="Y30" s="55">
        <v>97.8</v>
      </c>
      <c r="Z30" s="55">
        <v>94.2</v>
      </c>
      <c r="AC30" s="55">
        <v>453</v>
      </c>
      <c r="AD30" s="55" t="s">
        <v>201</v>
      </c>
      <c r="AE30" s="55" t="s">
        <v>202</v>
      </c>
      <c r="AF30" s="55">
        <v>-2</v>
      </c>
      <c r="AG30" s="55">
        <v>2</v>
      </c>
      <c r="AH30" s="55">
        <v>182.1</v>
      </c>
    </row>
    <row r="31" spans="10:34" x14ac:dyDescent="0.3">
      <c r="K31" s="55">
        <v>97.9</v>
      </c>
      <c r="L31" s="55">
        <v>76.3</v>
      </c>
      <c r="O31" s="55">
        <v>94.7</v>
      </c>
      <c r="P31" s="55">
        <v>44.3</v>
      </c>
      <c r="R31" s="55">
        <v>24</v>
      </c>
      <c r="S31" s="55">
        <v>97.697299999999998</v>
      </c>
      <c r="T31" s="55">
        <v>98.4</v>
      </c>
      <c r="U31" s="55">
        <v>97</v>
      </c>
      <c r="W31" s="55">
        <v>24</v>
      </c>
      <c r="X31" s="55">
        <v>96</v>
      </c>
      <c r="Y31" s="55">
        <v>97.6</v>
      </c>
      <c r="Z31" s="55">
        <v>94.5</v>
      </c>
      <c r="AC31" s="55">
        <v>466</v>
      </c>
      <c r="AD31" s="55" t="s">
        <v>203</v>
      </c>
      <c r="AE31" s="55" t="s">
        <v>204</v>
      </c>
      <c r="AF31" s="55">
        <v>-8</v>
      </c>
      <c r="AG31" s="55">
        <v>2</v>
      </c>
      <c r="AH31" s="55">
        <v>396.7</v>
      </c>
    </row>
    <row r="32" spans="10:34" x14ac:dyDescent="0.3">
      <c r="K32" s="55">
        <v>97.8</v>
      </c>
      <c r="L32" s="55">
        <v>71.5</v>
      </c>
      <c r="O32" s="55">
        <v>94.3</v>
      </c>
      <c r="P32" s="55">
        <v>42.8</v>
      </c>
      <c r="R32" s="55">
        <v>25</v>
      </c>
      <c r="S32" s="55">
        <v>96.504199999999997</v>
      </c>
      <c r="T32" s="55">
        <v>97.8</v>
      </c>
      <c r="U32" s="55">
        <v>95.3</v>
      </c>
      <c r="W32" s="55">
        <v>25</v>
      </c>
      <c r="X32" s="55">
        <v>95.8</v>
      </c>
      <c r="Y32" s="55">
        <v>97.4</v>
      </c>
      <c r="Z32" s="55">
        <v>94.3</v>
      </c>
      <c r="AC32" s="55">
        <v>469</v>
      </c>
      <c r="AD32" s="55" t="s">
        <v>205</v>
      </c>
      <c r="AE32" s="55" t="s">
        <v>206</v>
      </c>
      <c r="AF32" s="55">
        <v>-19</v>
      </c>
      <c r="AG32" s="55">
        <v>3</v>
      </c>
      <c r="AH32" s="55">
        <v>266.39999999999998</v>
      </c>
    </row>
    <row r="33" spans="11:34" x14ac:dyDescent="0.3">
      <c r="K33" s="55">
        <v>98.1</v>
      </c>
      <c r="L33" s="55">
        <v>67.400000000000006</v>
      </c>
      <c r="O33" s="55">
        <v>94.7</v>
      </c>
      <c r="P33" s="55">
        <v>44.4</v>
      </c>
      <c r="R33" s="55">
        <v>26</v>
      </c>
      <c r="S33" s="55">
        <v>96.931600000000003</v>
      </c>
      <c r="T33" s="55">
        <v>98</v>
      </c>
      <c r="U33" s="55">
        <v>96</v>
      </c>
      <c r="W33" s="55">
        <v>26</v>
      </c>
      <c r="X33" s="55">
        <v>95.7</v>
      </c>
      <c r="Y33" s="55">
        <v>97.7</v>
      </c>
      <c r="Z33" s="55">
        <v>93.9</v>
      </c>
      <c r="AC33" s="55">
        <v>512</v>
      </c>
      <c r="AD33" s="55" t="s">
        <v>207</v>
      </c>
      <c r="AE33" s="55" t="s">
        <v>208</v>
      </c>
      <c r="AF33" s="55">
        <v>1</v>
      </c>
      <c r="AG33" s="55">
        <v>3</v>
      </c>
      <c r="AH33" s="55">
        <v>19.899999999999999</v>
      </c>
    </row>
    <row r="34" spans="11:34" x14ac:dyDescent="0.3">
      <c r="K34" s="55">
        <v>98.4</v>
      </c>
      <c r="L34" s="55">
        <v>67.599999999999994</v>
      </c>
      <c r="O34" s="55">
        <v>94.1</v>
      </c>
      <c r="P34" s="55">
        <v>42</v>
      </c>
      <c r="R34" s="55">
        <v>27</v>
      </c>
      <c r="S34" s="55">
        <v>97.008600000000001</v>
      </c>
      <c r="T34" s="55">
        <v>98</v>
      </c>
      <c r="U34" s="55">
        <v>96.1</v>
      </c>
      <c r="W34" s="55">
        <v>27</v>
      </c>
      <c r="X34" s="55">
        <v>95.2</v>
      </c>
      <c r="Y34" s="55">
        <v>97.2</v>
      </c>
      <c r="Z34" s="55">
        <v>93.3</v>
      </c>
      <c r="AC34" s="55">
        <v>513</v>
      </c>
      <c r="AD34" s="55" t="s">
        <v>209</v>
      </c>
      <c r="AE34" s="55" t="s">
        <v>210</v>
      </c>
      <c r="AF34" s="55">
        <v>0</v>
      </c>
      <c r="AG34" s="55">
        <v>3</v>
      </c>
      <c r="AH34" s="55">
        <v>289.2</v>
      </c>
    </row>
    <row r="35" spans="11:34" x14ac:dyDescent="0.3">
      <c r="K35" s="55">
        <v>98.5</v>
      </c>
      <c r="L35" s="55">
        <v>70.2</v>
      </c>
      <c r="O35" s="55">
        <v>93.9</v>
      </c>
      <c r="P35" s="55">
        <v>38.200000000000003</v>
      </c>
      <c r="R35" s="55">
        <v>28</v>
      </c>
      <c r="S35" s="55">
        <v>97.069800000000001</v>
      </c>
      <c r="T35" s="55">
        <v>97.9</v>
      </c>
      <c r="U35" s="55">
        <v>96.3</v>
      </c>
      <c r="W35" s="55">
        <v>28</v>
      </c>
      <c r="X35" s="55">
        <v>94.9</v>
      </c>
      <c r="Y35" s="55">
        <v>97.2</v>
      </c>
      <c r="Z35" s="55">
        <v>92.7</v>
      </c>
      <c r="AC35" s="55">
        <v>516</v>
      </c>
      <c r="AD35" s="55" t="s">
        <v>211</v>
      </c>
      <c r="AE35" s="55" t="s">
        <v>212</v>
      </c>
    </row>
    <row r="36" spans="11:34" x14ac:dyDescent="0.3">
      <c r="K36" s="55">
        <v>98.6</v>
      </c>
      <c r="L36" s="55">
        <v>67.8</v>
      </c>
      <c r="O36" s="55">
        <v>94.2</v>
      </c>
      <c r="P36" s="55">
        <v>38.6</v>
      </c>
      <c r="R36" s="55">
        <v>29</v>
      </c>
      <c r="S36" s="55">
        <v>96.8643</v>
      </c>
      <c r="T36" s="55">
        <v>97.9</v>
      </c>
      <c r="U36" s="55">
        <v>95.9</v>
      </c>
      <c r="W36" s="55">
        <v>29</v>
      </c>
      <c r="X36" s="55">
        <v>94.9</v>
      </c>
      <c r="Y36" s="55">
        <v>97.3</v>
      </c>
      <c r="Z36" s="55">
        <v>92.7</v>
      </c>
      <c r="AC36" s="55">
        <v>518</v>
      </c>
      <c r="AD36" s="55" t="s">
        <v>213</v>
      </c>
      <c r="AE36" s="55" t="s">
        <v>214</v>
      </c>
      <c r="AF36" s="55">
        <v>-1</v>
      </c>
      <c r="AG36" s="55">
        <v>4</v>
      </c>
      <c r="AH36" s="55">
        <v>66</v>
      </c>
    </row>
    <row r="37" spans="11:34" x14ac:dyDescent="0.3">
      <c r="K37" s="55">
        <v>98.6</v>
      </c>
      <c r="L37" s="55">
        <v>63.6</v>
      </c>
      <c r="O37" s="55">
        <v>94.1</v>
      </c>
      <c r="P37" s="55">
        <v>38.4</v>
      </c>
      <c r="R37" s="55">
        <v>30</v>
      </c>
      <c r="S37" s="55">
        <v>96.435100000000006</v>
      </c>
      <c r="T37" s="55">
        <v>97.9</v>
      </c>
      <c r="U37" s="55">
        <v>95.1</v>
      </c>
      <c r="W37" s="55">
        <v>30</v>
      </c>
      <c r="X37" s="55">
        <v>94.6</v>
      </c>
      <c r="Y37" s="55">
        <v>97</v>
      </c>
      <c r="Z37" s="55">
        <v>92.4</v>
      </c>
      <c r="AC37" s="55">
        <v>524</v>
      </c>
      <c r="AD37" s="55" t="s">
        <v>215</v>
      </c>
      <c r="AE37" s="55" t="s">
        <v>216</v>
      </c>
      <c r="AF37" s="55">
        <v>-13</v>
      </c>
      <c r="AG37" s="55">
        <v>1</v>
      </c>
      <c r="AH37" s="55">
        <v>86.5</v>
      </c>
    </row>
    <row r="38" spans="11:34" x14ac:dyDescent="0.3">
      <c r="K38" s="55">
        <v>98.2</v>
      </c>
      <c r="L38" s="55">
        <v>64</v>
      </c>
      <c r="O38" s="55">
        <v>94.6</v>
      </c>
      <c r="P38" s="55">
        <v>43.5</v>
      </c>
      <c r="R38" s="55">
        <v>31</v>
      </c>
      <c r="S38" s="55">
        <v>96.341399999999993</v>
      </c>
      <c r="T38" s="55">
        <v>97.2</v>
      </c>
      <c r="U38" s="55">
        <v>95.5</v>
      </c>
      <c r="W38" s="55">
        <v>31</v>
      </c>
      <c r="X38" s="55">
        <v>94.9</v>
      </c>
      <c r="Y38" s="55">
        <v>97.5</v>
      </c>
      <c r="Z38" s="55">
        <v>92.6</v>
      </c>
      <c r="AC38" s="55">
        <v>534</v>
      </c>
      <c r="AD38" s="55" t="s">
        <v>217</v>
      </c>
      <c r="AE38" s="55" t="s">
        <v>218</v>
      </c>
      <c r="AF38" s="55">
        <v>-1</v>
      </c>
      <c r="AG38" s="55">
        <v>-4</v>
      </c>
      <c r="AH38" s="55">
        <v>2738.8</v>
      </c>
    </row>
    <row r="39" spans="11:34" x14ac:dyDescent="0.3">
      <c r="K39" s="55">
        <v>98</v>
      </c>
      <c r="L39" s="55">
        <v>60</v>
      </c>
      <c r="O39" s="55">
        <v>94.8</v>
      </c>
      <c r="P39" s="55">
        <v>51.6</v>
      </c>
      <c r="R39" s="55">
        <v>32</v>
      </c>
      <c r="S39" s="55">
        <v>96.433499999999995</v>
      </c>
      <c r="T39" s="55">
        <v>97.5</v>
      </c>
      <c r="U39" s="55">
        <v>95.5</v>
      </c>
      <c r="W39" s="55">
        <v>32</v>
      </c>
      <c r="X39" s="55">
        <v>94.9</v>
      </c>
      <c r="Y39" s="55">
        <v>97.7</v>
      </c>
      <c r="Z39" s="55">
        <v>92.3</v>
      </c>
      <c r="AC39" s="55">
        <v>536</v>
      </c>
      <c r="AD39" s="55" t="s">
        <v>219</v>
      </c>
      <c r="AE39" s="55" t="s">
        <v>220</v>
      </c>
      <c r="AF39" s="55">
        <v>-4</v>
      </c>
      <c r="AG39" s="55">
        <v>-11</v>
      </c>
      <c r="AH39" s="55">
        <v>1061.5</v>
      </c>
    </row>
    <row r="40" spans="11:34" x14ac:dyDescent="0.3">
      <c r="K40" s="55">
        <v>97.8</v>
      </c>
      <c r="L40" s="55">
        <v>58.6</v>
      </c>
      <c r="O40" s="55">
        <v>95.3</v>
      </c>
      <c r="P40" s="55">
        <v>49.2</v>
      </c>
      <c r="R40" s="55">
        <v>33</v>
      </c>
      <c r="S40" s="55">
        <v>96.624600000000001</v>
      </c>
      <c r="T40" s="55">
        <v>97.4</v>
      </c>
      <c r="U40" s="55">
        <v>95.9</v>
      </c>
      <c r="W40" s="55">
        <v>33</v>
      </c>
      <c r="X40" s="55">
        <v>95.1</v>
      </c>
      <c r="Y40" s="55">
        <v>98.1</v>
      </c>
      <c r="Z40" s="55">
        <v>92.3</v>
      </c>
      <c r="AC40" s="55">
        <v>544</v>
      </c>
      <c r="AD40" s="55" t="s">
        <v>221</v>
      </c>
      <c r="AE40" s="55" t="s">
        <v>222</v>
      </c>
    </row>
    <row r="41" spans="11:34" x14ac:dyDescent="0.3">
      <c r="K41" s="55">
        <v>96.9</v>
      </c>
      <c r="L41" s="55">
        <v>60.1</v>
      </c>
      <c r="O41" s="55">
        <v>95.4</v>
      </c>
      <c r="P41" s="55">
        <v>47.1</v>
      </c>
      <c r="R41" s="55">
        <v>34</v>
      </c>
      <c r="S41" s="55">
        <v>96.759200000000007</v>
      </c>
      <c r="T41" s="55">
        <v>97.5</v>
      </c>
      <c r="U41" s="55">
        <v>96.1</v>
      </c>
      <c r="W41" s="55">
        <v>34</v>
      </c>
      <c r="X41" s="55">
        <v>95.2</v>
      </c>
      <c r="Y41" s="55">
        <v>98.2</v>
      </c>
      <c r="Z41" s="55">
        <v>92.4</v>
      </c>
      <c r="AC41" s="55">
        <v>548</v>
      </c>
      <c r="AD41" s="55" t="s">
        <v>223</v>
      </c>
      <c r="AE41" s="55" t="s">
        <v>224</v>
      </c>
      <c r="AF41" s="55">
        <v>-1</v>
      </c>
      <c r="AG41" s="55">
        <v>-2</v>
      </c>
      <c r="AH41" s="55">
        <v>348</v>
      </c>
    </row>
    <row r="42" spans="11:34" x14ac:dyDescent="0.3">
      <c r="K42" s="55">
        <v>96.4</v>
      </c>
      <c r="L42" s="55">
        <v>63</v>
      </c>
      <c r="O42" s="55">
        <v>95.4</v>
      </c>
      <c r="P42" s="55">
        <v>47.6</v>
      </c>
      <c r="R42" s="55">
        <v>35</v>
      </c>
      <c r="S42" s="55">
        <v>96.710499999999996</v>
      </c>
      <c r="T42" s="55">
        <v>97.7</v>
      </c>
      <c r="U42" s="55">
        <v>95.8</v>
      </c>
      <c r="W42" s="55">
        <v>35</v>
      </c>
      <c r="X42" s="55">
        <v>95.2</v>
      </c>
      <c r="Y42" s="55">
        <v>98.2</v>
      </c>
      <c r="Z42" s="55">
        <v>92.5</v>
      </c>
      <c r="AC42" s="55">
        <v>558</v>
      </c>
      <c r="AD42" s="55" t="s">
        <v>225</v>
      </c>
      <c r="AE42" s="55" t="s">
        <v>226</v>
      </c>
    </row>
    <row r="43" spans="11:34" x14ac:dyDescent="0.3">
      <c r="K43" s="55">
        <v>96.7</v>
      </c>
      <c r="L43" s="55">
        <v>63.2</v>
      </c>
      <c r="O43" s="55">
        <v>95.6</v>
      </c>
      <c r="P43" s="55">
        <v>44.3</v>
      </c>
      <c r="R43" s="55">
        <v>36</v>
      </c>
      <c r="S43" s="55">
        <v>96.513900000000007</v>
      </c>
      <c r="T43" s="55">
        <v>97.4</v>
      </c>
      <c r="U43" s="55">
        <v>95.7</v>
      </c>
      <c r="W43" s="55">
        <v>36</v>
      </c>
      <c r="X43" s="55">
        <v>95.5</v>
      </c>
      <c r="Y43" s="55">
        <v>98.2</v>
      </c>
      <c r="Z43" s="55">
        <v>92.9</v>
      </c>
      <c r="AC43" s="55">
        <v>564</v>
      </c>
      <c r="AD43" s="55" t="s">
        <v>227</v>
      </c>
      <c r="AE43" s="55" t="s">
        <v>228</v>
      </c>
      <c r="AF43" s="55">
        <v>-3</v>
      </c>
      <c r="AG43" s="55">
        <v>-4</v>
      </c>
      <c r="AH43" s="55">
        <v>298.39999999999998</v>
      </c>
    </row>
    <row r="44" spans="11:34" x14ac:dyDescent="0.3">
      <c r="K44" s="55">
        <v>96.9</v>
      </c>
      <c r="L44" s="55">
        <v>62.8</v>
      </c>
      <c r="O44" s="55">
        <v>95.6</v>
      </c>
      <c r="P44" s="55">
        <v>44.3</v>
      </c>
      <c r="R44" s="55">
        <v>37</v>
      </c>
      <c r="S44" s="55">
        <v>96.962900000000005</v>
      </c>
      <c r="T44" s="55">
        <v>98</v>
      </c>
      <c r="U44" s="55">
        <v>96</v>
      </c>
      <c r="W44" s="55">
        <v>37</v>
      </c>
      <c r="X44" s="55">
        <v>95.4</v>
      </c>
      <c r="Y44" s="55">
        <v>98.1</v>
      </c>
      <c r="Z44" s="55">
        <v>92.9</v>
      </c>
      <c r="AC44" s="55">
        <v>578</v>
      </c>
      <c r="AD44" s="55" t="s">
        <v>229</v>
      </c>
      <c r="AE44" s="55" t="s">
        <v>230</v>
      </c>
      <c r="AF44" s="55">
        <v>1</v>
      </c>
      <c r="AG44" s="55">
        <v>-2</v>
      </c>
      <c r="AH44" s="55">
        <v>503.8</v>
      </c>
    </row>
    <row r="45" spans="11:34" x14ac:dyDescent="0.3">
      <c r="K45" s="55">
        <v>96.6</v>
      </c>
      <c r="L45" s="55">
        <v>61.9</v>
      </c>
      <c r="O45" s="55">
        <v>95.4</v>
      </c>
      <c r="P45" s="55">
        <v>44.7</v>
      </c>
      <c r="R45" s="55">
        <v>38</v>
      </c>
      <c r="S45" s="55">
        <v>96.864900000000006</v>
      </c>
      <c r="T45" s="55">
        <v>98</v>
      </c>
      <c r="U45" s="55">
        <v>95.8</v>
      </c>
      <c r="W45" s="55">
        <v>38</v>
      </c>
      <c r="X45" s="55">
        <v>95.2</v>
      </c>
      <c r="Y45" s="55">
        <v>98</v>
      </c>
      <c r="Z45" s="55">
        <v>92.7</v>
      </c>
      <c r="AC45" s="55">
        <v>612</v>
      </c>
      <c r="AD45" s="55" t="s">
        <v>231</v>
      </c>
      <c r="AE45" s="55" t="s">
        <v>232</v>
      </c>
      <c r="AF45" s="55">
        <v>-5</v>
      </c>
      <c r="AG45" s="55">
        <v>-4</v>
      </c>
      <c r="AH45" s="55">
        <v>169.6</v>
      </c>
    </row>
    <row r="46" spans="11:34" x14ac:dyDescent="0.3">
      <c r="K46" s="55">
        <v>97</v>
      </c>
      <c r="L46" s="55">
        <v>64.7</v>
      </c>
      <c r="O46" s="55">
        <v>95.3</v>
      </c>
      <c r="P46" s="55">
        <v>41.1</v>
      </c>
      <c r="R46" s="55">
        <v>39</v>
      </c>
      <c r="S46" s="55">
        <v>97.080500000000001</v>
      </c>
      <c r="T46" s="55">
        <v>98.1</v>
      </c>
      <c r="U46" s="55">
        <v>96.2</v>
      </c>
      <c r="W46" s="55">
        <v>39</v>
      </c>
      <c r="X46" s="55">
        <v>95.1</v>
      </c>
      <c r="Y46" s="55">
        <v>98</v>
      </c>
      <c r="Z46" s="55">
        <v>92.5</v>
      </c>
      <c r="AC46" s="55">
        <v>614</v>
      </c>
      <c r="AD46" s="55" t="s">
        <v>233</v>
      </c>
      <c r="AE46" s="55" t="s">
        <v>234</v>
      </c>
      <c r="AF46" s="55">
        <v>3</v>
      </c>
      <c r="AG46" s="55">
        <v>-9</v>
      </c>
      <c r="AH46" s="55">
        <v>104.1</v>
      </c>
    </row>
    <row r="47" spans="11:34" x14ac:dyDescent="0.3">
      <c r="K47" s="55">
        <v>96.9</v>
      </c>
      <c r="L47" s="55">
        <v>62.6</v>
      </c>
      <c r="O47" s="55">
        <v>95.3</v>
      </c>
      <c r="P47" s="55">
        <v>38.200000000000003</v>
      </c>
      <c r="R47" s="55">
        <v>40</v>
      </c>
      <c r="S47" s="55">
        <v>96.976699999999994</v>
      </c>
      <c r="T47" s="55">
        <v>98.1</v>
      </c>
      <c r="U47" s="55">
        <v>95.9</v>
      </c>
      <c r="W47" s="55">
        <v>40</v>
      </c>
      <c r="X47" s="55">
        <v>95</v>
      </c>
      <c r="Y47" s="55">
        <v>98.1</v>
      </c>
      <c r="Z47" s="55">
        <v>92.2</v>
      </c>
      <c r="AC47" s="55">
        <v>652</v>
      </c>
      <c r="AD47" s="55" t="s">
        <v>235</v>
      </c>
      <c r="AE47" s="55" t="s">
        <v>236</v>
      </c>
      <c r="AF47" s="55">
        <v>18</v>
      </c>
      <c r="AG47" s="55">
        <v>-1</v>
      </c>
      <c r="AH47" s="55">
        <v>64.099999999999994</v>
      </c>
    </row>
    <row r="48" spans="11:34" x14ac:dyDescent="0.3">
      <c r="K48" s="55">
        <v>97.6</v>
      </c>
      <c r="L48" s="55">
        <v>58.8</v>
      </c>
      <c r="O48" s="55">
        <v>95.4</v>
      </c>
      <c r="P48" s="55">
        <v>39.299999999999997</v>
      </c>
      <c r="R48" s="55">
        <v>41</v>
      </c>
      <c r="S48" s="55">
        <v>97.1143</v>
      </c>
      <c r="T48" s="55">
        <v>98.2</v>
      </c>
      <c r="U48" s="55">
        <v>96.1</v>
      </c>
      <c r="W48" s="55">
        <v>41</v>
      </c>
      <c r="X48" s="55">
        <v>95.1</v>
      </c>
      <c r="Y48" s="55">
        <v>98.2</v>
      </c>
      <c r="Z48" s="55">
        <v>92.2</v>
      </c>
      <c r="AC48" s="55">
        <v>664</v>
      </c>
      <c r="AD48" s="55" t="s">
        <v>237</v>
      </c>
      <c r="AE48" s="55" t="s">
        <v>238</v>
      </c>
      <c r="AF48" s="55">
        <v>-7.0000000000000009</v>
      </c>
      <c r="AG48" s="55">
        <v>-3</v>
      </c>
      <c r="AH48" s="55">
        <v>87.9</v>
      </c>
    </row>
    <row r="49" spans="10:34" x14ac:dyDescent="0.3">
      <c r="K49" s="55">
        <v>97.3</v>
      </c>
      <c r="L49" s="55">
        <v>58</v>
      </c>
      <c r="O49" s="55">
        <v>95.5</v>
      </c>
      <c r="P49" s="55">
        <v>39.200000000000003</v>
      </c>
      <c r="R49" s="55">
        <v>42</v>
      </c>
      <c r="S49" s="55">
        <v>96.9482</v>
      </c>
      <c r="T49" s="55">
        <v>97.7</v>
      </c>
      <c r="U49" s="55">
        <v>96.2</v>
      </c>
      <c r="W49" s="55">
        <v>42</v>
      </c>
      <c r="X49" s="55">
        <v>95.2</v>
      </c>
      <c r="Y49" s="55">
        <v>98.2</v>
      </c>
      <c r="Z49" s="55">
        <v>92.5</v>
      </c>
      <c r="AC49" s="55">
        <v>674</v>
      </c>
      <c r="AD49" s="55" t="s">
        <v>239</v>
      </c>
      <c r="AE49" s="55" t="s">
        <v>240</v>
      </c>
    </row>
    <row r="50" spans="10:34" x14ac:dyDescent="0.3">
      <c r="J50" s="55" t="s">
        <v>241</v>
      </c>
      <c r="K50" s="55">
        <v>97.3</v>
      </c>
      <c r="L50" s="55">
        <v>59.4</v>
      </c>
      <c r="N50" s="55" t="s">
        <v>242</v>
      </c>
      <c r="O50" s="55">
        <v>95.3</v>
      </c>
      <c r="P50" s="55">
        <v>5.6</v>
      </c>
      <c r="R50" s="55">
        <v>43</v>
      </c>
      <c r="S50" s="55">
        <v>96.986599999999996</v>
      </c>
      <c r="T50" s="55">
        <v>97.7</v>
      </c>
      <c r="U50" s="55">
        <v>96.4</v>
      </c>
      <c r="W50" s="55">
        <v>43</v>
      </c>
      <c r="X50" s="55">
        <v>95.2</v>
      </c>
      <c r="Y50" s="55">
        <v>98.2</v>
      </c>
      <c r="Z50" s="55">
        <v>92.5</v>
      </c>
      <c r="AC50" s="55">
        <v>684</v>
      </c>
      <c r="AD50" s="55" t="s">
        <v>243</v>
      </c>
      <c r="AE50" s="55" t="s">
        <v>244</v>
      </c>
      <c r="AF50" s="55">
        <v>-5</v>
      </c>
      <c r="AG50" s="55">
        <v>-3</v>
      </c>
      <c r="AH50" s="55">
        <v>13.9</v>
      </c>
    </row>
    <row r="51" spans="10:34" x14ac:dyDescent="0.3">
      <c r="K51" s="55">
        <v>97.3</v>
      </c>
      <c r="L51" s="55">
        <v>56.2</v>
      </c>
      <c r="O51" s="55">
        <v>95.1</v>
      </c>
      <c r="P51" s="55">
        <v>25.5</v>
      </c>
      <c r="R51" s="55">
        <v>44</v>
      </c>
      <c r="S51" s="55">
        <v>96.9315</v>
      </c>
      <c r="T51" s="55">
        <v>97.8</v>
      </c>
      <c r="U51" s="55">
        <v>96.1</v>
      </c>
      <c r="W51" s="55">
        <v>44</v>
      </c>
      <c r="X51" s="55">
        <v>95.2</v>
      </c>
      <c r="Y51" s="55">
        <v>98.1</v>
      </c>
      <c r="Z51" s="55">
        <v>92.5</v>
      </c>
      <c r="AC51" s="55">
        <v>686</v>
      </c>
      <c r="AD51" s="55" t="s">
        <v>245</v>
      </c>
      <c r="AE51" s="55" t="s">
        <v>246</v>
      </c>
    </row>
    <row r="52" spans="10:34" x14ac:dyDescent="0.3">
      <c r="K52" s="55">
        <v>97</v>
      </c>
      <c r="L52" s="55">
        <v>53.1</v>
      </c>
      <c r="O52" s="55">
        <v>95.4</v>
      </c>
      <c r="P52" s="55">
        <v>27.5</v>
      </c>
      <c r="R52" s="55">
        <v>45</v>
      </c>
      <c r="S52" s="55">
        <v>96.7166</v>
      </c>
      <c r="T52" s="55">
        <v>97.9</v>
      </c>
      <c r="U52" s="55">
        <v>95.6</v>
      </c>
      <c r="W52" s="55">
        <v>45</v>
      </c>
      <c r="X52" s="55">
        <v>95.3</v>
      </c>
      <c r="Y52" s="55">
        <v>98.4</v>
      </c>
      <c r="Z52" s="55">
        <v>92.4</v>
      </c>
      <c r="AC52" s="55">
        <v>688</v>
      </c>
      <c r="AD52" s="55" t="s">
        <v>247</v>
      </c>
      <c r="AE52" s="55" t="s">
        <v>248</v>
      </c>
    </row>
    <row r="53" spans="10:34" x14ac:dyDescent="0.3">
      <c r="K53" s="55">
        <v>96.7</v>
      </c>
      <c r="L53" s="55">
        <v>54</v>
      </c>
      <c r="O53" s="55">
        <v>95.6</v>
      </c>
      <c r="P53" s="55">
        <v>33.200000000000003</v>
      </c>
      <c r="R53" s="55">
        <v>46</v>
      </c>
      <c r="S53" s="55">
        <v>96.495199999999997</v>
      </c>
      <c r="T53" s="55">
        <v>98</v>
      </c>
      <c r="U53" s="55">
        <v>95.1</v>
      </c>
      <c r="W53" s="55">
        <v>46</v>
      </c>
      <c r="X53" s="55">
        <v>95.4</v>
      </c>
      <c r="Y53" s="55">
        <v>98.6</v>
      </c>
      <c r="Z53" s="55">
        <v>92.5</v>
      </c>
      <c r="AC53" s="55">
        <v>714</v>
      </c>
      <c r="AD53" s="55" t="s">
        <v>249</v>
      </c>
      <c r="AE53" s="55" t="s">
        <v>250</v>
      </c>
      <c r="AF53" s="55">
        <v>3</v>
      </c>
      <c r="AG53" s="55">
        <v>3</v>
      </c>
      <c r="AH53" s="55">
        <v>9.6999999999999993</v>
      </c>
    </row>
    <row r="54" spans="10:34" x14ac:dyDescent="0.3">
      <c r="K54" s="55">
        <v>97.4</v>
      </c>
      <c r="L54" s="55">
        <v>52.9</v>
      </c>
      <c r="O54" s="55">
        <v>95.3</v>
      </c>
      <c r="P54" s="55">
        <v>33.299999999999997</v>
      </c>
      <c r="R54" s="55">
        <v>47</v>
      </c>
      <c r="S54" s="55">
        <v>97.166200000000003</v>
      </c>
      <c r="T54" s="55">
        <v>98.3</v>
      </c>
      <c r="U54" s="55">
        <v>96.1</v>
      </c>
      <c r="W54" s="55">
        <v>47</v>
      </c>
      <c r="X54" s="55">
        <v>95.2</v>
      </c>
      <c r="Y54" s="55">
        <v>98.4</v>
      </c>
      <c r="Z54" s="55">
        <v>92.3</v>
      </c>
      <c r="AC54" s="55">
        <v>728</v>
      </c>
      <c r="AD54" s="55" t="s">
        <v>251</v>
      </c>
      <c r="AE54" s="55" t="s">
        <v>252</v>
      </c>
      <c r="AF54" s="55">
        <v>-5</v>
      </c>
      <c r="AG54" s="55">
        <v>-12</v>
      </c>
      <c r="AH54" s="55">
        <v>12.8</v>
      </c>
    </row>
    <row r="55" spans="10:34" x14ac:dyDescent="0.3">
      <c r="K55" s="55">
        <v>96.8</v>
      </c>
      <c r="L55" s="55">
        <v>51.9</v>
      </c>
      <c r="O55" s="55">
        <v>95.2</v>
      </c>
      <c r="P55" s="55">
        <v>30</v>
      </c>
      <c r="R55" s="55">
        <v>48</v>
      </c>
      <c r="S55" s="55">
        <v>96.687799999999996</v>
      </c>
      <c r="T55" s="55">
        <v>98</v>
      </c>
      <c r="U55" s="55">
        <v>95.5</v>
      </c>
      <c r="W55" s="55">
        <v>48</v>
      </c>
      <c r="X55" s="55">
        <v>95.2</v>
      </c>
      <c r="Y55" s="55">
        <v>98.5</v>
      </c>
      <c r="Z55" s="55">
        <v>92.2</v>
      </c>
      <c r="AC55" s="55">
        <v>754</v>
      </c>
      <c r="AD55" s="55" t="s">
        <v>253</v>
      </c>
      <c r="AE55" s="55" t="s">
        <v>254</v>
      </c>
      <c r="AF55" s="55">
        <v>-3</v>
      </c>
      <c r="AG55" s="55">
        <v>-16</v>
      </c>
      <c r="AH55" s="55">
        <v>25.5</v>
      </c>
    </row>
    <row r="56" spans="10:34" x14ac:dyDescent="0.3">
      <c r="K56" s="55">
        <v>96.8</v>
      </c>
      <c r="L56" s="55">
        <v>50.7</v>
      </c>
      <c r="O56" s="55">
        <v>95.3</v>
      </c>
      <c r="P56" s="55">
        <v>30.3</v>
      </c>
      <c r="R56" s="55">
        <v>49</v>
      </c>
      <c r="S56" s="55">
        <v>96.631399999999999</v>
      </c>
      <c r="T56" s="55">
        <v>98</v>
      </c>
      <c r="U56" s="55">
        <v>95.4</v>
      </c>
      <c r="W56" s="55">
        <v>49</v>
      </c>
      <c r="X56" s="55">
        <v>95.3</v>
      </c>
      <c r="Y56" s="55">
        <v>98.4</v>
      </c>
      <c r="Z56" s="55">
        <v>92.4</v>
      </c>
      <c r="AC56" s="55">
        <v>853</v>
      </c>
      <c r="AD56" s="55" t="s">
        <v>255</v>
      </c>
      <c r="AE56" s="55" t="s">
        <v>256</v>
      </c>
    </row>
    <row r="57" spans="10:34" x14ac:dyDescent="0.3">
      <c r="K57" s="55">
        <v>97.1</v>
      </c>
      <c r="L57" s="55">
        <v>50.5</v>
      </c>
      <c r="O57" s="55">
        <v>95.8</v>
      </c>
      <c r="P57" s="55">
        <v>33.4</v>
      </c>
      <c r="R57" s="55">
        <v>50</v>
      </c>
      <c r="S57" s="55">
        <v>96.625399999999999</v>
      </c>
      <c r="T57" s="55">
        <v>98.1</v>
      </c>
      <c r="U57" s="55">
        <v>95.2</v>
      </c>
      <c r="W57" s="55">
        <v>50</v>
      </c>
      <c r="X57" s="55">
        <v>95.6</v>
      </c>
      <c r="Y57" s="55">
        <v>98.6</v>
      </c>
      <c r="Z57" s="55">
        <v>92.9</v>
      </c>
      <c r="AC57" s="55">
        <v>911</v>
      </c>
      <c r="AD57" s="55" t="s">
        <v>257</v>
      </c>
      <c r="AE57" s="55" t="s">
        <v>258</v>
      </c>
      <c r="AF57" s="55">
        <v>-7.0000000000000009</v>
      </c>
      <c r="AG57" s="55">
        <v>3</v>
      </c>
      <c r="AH57" s="55">
        <v>12.6</v>
      </c>
    </row>
    <row r="58" spans="10:34" x14ac:dyDescent="0.3">
      <c r="K58" s="55">
        <v>96.7</v>
      </c>
      <c r="L58" s="55">
        <v>47.6</v>
      </c>
      <c r="O58" s="55">
        <v>95.7</v>
      </c>
      <c r="P58" s="55">
        <v>39.299999999999997</v>
      </c>
      <c r="R58" s="55">
        <v>51</v>
      </c>
      <c r="S58" s="55">
        <v>96.396500000000003</v>
      </c>
      <c r="T58" s="55">
        <v>98</v>
      </c>
      <c r="U58" s="55">
        <v>94.9</v>
      </c>
      <c r="W58" s="55">
        <v>51</v>
      </c>
      <c r="X58" s="55">
        <v>95.4</v>
      </c>
      <c r="Y58" s="55">
        <v>98.5</v>
      </c>
      <c r="Z58" s="55">
        <v>92.5</v>
      </c>
      <c r="AC58" s="55">
        <v>912</v>
      </c>
      <c r="AD58" s="55" t="s">
        <v>259</v>
      </c>
      <c r="AE58" s="55" t="s">
        <v>260</v>
      </c>
    </row>
    <row r="59" spans="10:34" x14ac:dyDescent="0.3">
      <c r="K59" s="55">
        <v>96.5</v>
      </c>
      <c r="L59" s="55">
        <v>47.6</v>
      </c>
      <c r="O59" s="55">
        <v>95.7</v>
      </c>
      <c r="P59" s="55">
        <v>38.4</v>
      </c>
      <c r="R59" s="55">
        <v>52</v>
      </c>
      <c r="S59" s="55">
        <v>96.402699999999996</v>
      </c>
      <c r="T59" s="55">
        <v>97.9</v>
      </c>
      <c r="U59" s="55">
        <v>95</v>
      </c>
      <c r="W59" s="55">
        <v>52</v>
      </c>
      <c r="X59" s="55">
        <v>95.3</v>
      </c>
      <c r="Y59" s="55">
        <v>98.5</v>
      </c>
      <c r="Z59" s="55">
        <v>92.4</v>
      </c>
      <c r="AC59" s="55">
        <v>913</v>
      </c>
      <c r="AD59" s="55" t="s">
        <v>261</v>
      </c>
      <c r="AE59" s="55" t="s">
        <v>262</v>
      </c>
      <c r="AF59" s="55">
        <v>-11</v>
      </c>
      <c r="AG59" s="55">
        <v>-5</v>
      </c>
      <c r="AH59" s="55">
        <v>59.2</v>
      </c>
    </row>
    <row r="60" spans="10:34" x14ac:dyDescent="0.3">
      <c r="K60" s="55">
        <v>96.1</v>
      </c>
      <c r="L60" s="55">
        <v>50.7</v>
      </c>
      <c r="O60" s="55">
        <v>95.5</v>
      </c>
      <c r="P60" s="55">
        <v>41.3</v>
      </c>
      <c r="R60" s="55">
        <v>53</v>
      </c>
      <c r="S60" s="55">
        <v>96.441100000000006</v>
      </c>
      <c r="T60" s="55">
        <v>97.7</v>
      </c>
      <c r="U60" s="55">
        <v>95.3</v>
      </c>
      <c r="W60" s="55">
        <v>53</v>
      </c>
      <c r="X60" s="55">
        <v>95.4</v>
      </c>
      <c r="Y60" s="55">
        <v>98.6</v>
      </c>
      <c r="Z60" s="55">
        <v>92.6</v>
      </c>
      <c r="AC60" s="55">
        <v>914</v>
      </c>
      <c r="AD60" s="55" t="s">
        <v>263</v>
      </c>
      <c r="AE60" s="55" t="s">
        <v>264</v>
      </c>
      <c r="AF60" s="55">
        <v>6</v>
      </c>
      <c r="AG60" s="55">
        <v>-2</v>
      </c>
      <c r="AH60" s="55">
        <v>14.5</v>
      </c>
    </row>
    <row r="61" spans="10:34" x14ac:dyDescent="0.3">
      <c r="K61" s="55">
        <v>95.8</v>
      </c>
      <c r="L61" s="55">
        <v>49.2</v>
      </c>
      <c r="O61" s="55">
        <v>95.9</v>
      </c>
      <c r="P61" s="55">
        <v>47.3</v>
      </c>
      <c r="R61" s="55">
        <v>54</v>
      </c>
      <c r="S61" s="55">
        <v>96.305099999999996</v>
      </c>
      <c r="T61" s="55">
        <v>97.7</v>
      </c>
      <c r="U61" s="55">
        <v>95</v>
      </c>
      <c r="W61" s="55">
        <v>54</v>
      </c>
      <c r="X61" s="55">
        <v>95.7</v>
      </c>
      <c r="Y61" s="55">
        <v>98.8</v>
      </c>
      <c r="Z61" s="55">
        <v>92.8</v>
      </c>
      <c r="AC61" s="55">
        <v>915</v>
      </c>
      <c r="AD61" s="55" t="s">
        <v>265</v>
      </c>
      <c r="AE61" s="55" t="s">
        <v>266</v>
      </c>
      <c r="AF61" s="55">
        <v>0</v>
      </c>
      <c r="AG61" s="55">
        <v>-6</v>
      </c>
      <c r="AH61" s="55">
        <v>17.2</v>
      </c>
    </row>
    <row r="62" spans="10:34" x14ac:dyDescent="0.3">
      <c r="K62" s="55">
        <v>96.2</v>
      </c>
      <c r="L62" s="55">
        <v>51.5</v>
      </c>
      <c r="O62" s="55">
        <v>95.7</v>
      </c>
      <c r="P62" s="55">
        <v>48</v>
      </c>
      <c r="R62" s="55">
        <v>55</v>
      </c>
      <c r="S62" s="55">
        <v>96.628600000000006</v>
      </c>
      <c r="T62" s="55">
        <v>97.8</v>
      </c>
      <c r="U62" s="55">
        <v>95.5</v>
      </c>
      <c r="W62" s="55">
        <v>55</v>
      </c>
      <c r="X62" s="55">
        <v>95.6</v>
      </c>
      <c r="Y62" s="55">
        <v>98.7</v>
      </c>
      <c r="Z62" s="55">
        <v>92.7</v>
      </c>
      <c r="AC62" s="55">
        <v>916</v>
      </c>
      <c r="AD62" s="55" t="s">
        <v>267</v>
      </c>
      <c r="AE62" s="55" t="s">
        <v>268</v>
      </c>
      <c r="AF62" s="55">
        <v>-1</v>
      </c>
      <c r="AG62" s="55">
        <v>-8</v>
      </c>
      <c r="AH62" s="55">
        <v>175.3</v>
      </c>
    </row>
    <row r="63" spans="10:34" x14ac:dyDescent="0.3">
      <c r="K63" s="55">
        <v>96</v>
      </c>
      <c r="L63" s="55">
        <v>51.5</v>
      </c>
      <c r="O63" s="55">
        <v>95.7</v>
      </c>
      <c r="P63" s="55">
        <v>45</v>
      </c>
      <c r="R63" s="55">
        <v>56</v>
      </c>
      <c r="S63" s="55">
        <v>96.560599999999994</v>
      </c>
      <c r="T63" s="55">
        <v>97.8</v>
      </c>
      <c r="U63" s="55">
        <v>95.4</v>
      </c>
      <c r="W63" s="55">
        <v>56</v>
      </c>
      <c r="X63" s="55">
        <v>95.7</v>
      </c>
      <c r="Y63" s="55">
        <v>98.7</v>
      </c>
      <c r="Z63" s="55">
        <v>92.9</v>
      </c>
      <c r="AC63" s="55">
        <v>918</v>
      </c>
      <c r="AD63" s="55" t="s">
        <v>269</v>
      </c>
      <c r="AE63" s="55" t="s">
        <v>270</v>
      </c>
      <c r="AF63" s="55">
        <v>10</v>
      </c>
      <c r="AG63" s="55">
        <v>3</v>
      </c>
      <c r="AH63" s="55">
        <v>64.599999999999994</v>
      </c>
    </row>
    <row r="64" spans="10:34" x14ac:dyDescent="0.3">
      <c r="K64" s="55">
        <v>96.5</v>
      </c>
      <c r="L64" s="55">
        <v>52.3</v>
      </c>
      <c r="O64" s="55">
        <v>95.7</v>
      </c>
      <c r="P64" s="55">
        <v>48.1</v>
      </c>
      <c r="R64" s="55">
        <v>57</v>
      </c>
      <c r="S64" s="55">
        <v>96.821899999999999</v>
      </c>
      <c r="T64" s="55">
        <v>98</v>
      </c>
      <c r="U64" s="55">
        <v>95.8</v>
      </c>
      <c r="W64" s="55">
        <v>57</v>
      </c>
      <c r="X64" s="55">
        <v>95.8</v>
      </c>
      <c r="Y64" s="55">
        <v>98.7</v>
      </c>
      <c r="Z64" s="55">
        <v>93.1</v>
      </c>
      <c r="AC64" s="55">
        <v>921</v>
      </c>
      <c r="AD64" s="55" t="s">
        <v>271</v>
      </c>
      <c r="AE64" s="55" t="s">
        <v>272</v>
      </c>
      <c r="AF64" s="55">
        <v>3</v>
      </c>
      <c r="AG64" s="55">
        <v>2</v>
      </c>
      <c r="AH64" s="55">
        <v>11</v>
      </c>
    </row>
    <row r="65" spans="10:34" x14ac:dyDescent="0.3">
      <c r="K65" s="55">
        <v>96.9</v>
      </c>
      <c r="L65" s="55">
        <v>48.2</v>
      </c>
      <c r="O65" s="55">
        <v>95.8</v>
      </c>
      <c r="P65" s="55">
        <v>47.4</v>
      </c>
      <c r="R65" s="55">
        <v>58</v>
      </c>
      <c r="S65" s="55">
        <v>96.826999999999998</v>
      </c>
      <c r="T65" s="55">
        <v>98.3</v>
      </c>
      <c r="U65" s="55">
        <v>95.5</v>
      </c>
      <c r="W65" s="55">
        <v>58</v>
      </c>
      <c r="X65" s="55">
        <v>95.8</v>
      </c>
      <c r="Y65" s="55">
        <v>98.9</v>
      </c>
      <c r="Z65" s="55">
        <v>93</v>
      </c>
      <c r="AC65" s="55">
        <v>922</v>
      </c>
      <c r="AD65" s="55" t="s">
        <v>273</v>
      </c>
      <c r="AE65" s="55" t="s">
        <v>274</v>
      </c>
      <c r="AF65" s="55">
        <v>-2</v>
      </c>
      <c r="AG65" s="55">
        <v>-12</v>
      </c>
      <c r="AH65" s="55">
        <v>1643.2</v>
      </c>
    </row>
    <row r="66" spans="10:34" x14ac:dyDescent="0.3">
      <c r="K66" s="55">
        <v>96.5</v>
      </c>
      <c r="L66" s="55">
        <v>45.6</v>
      </c>
      <c r="O66" s="55">
        <v>95.8</v>
      </c>
      <c r="P66" s="55">
        <v>47.3</v>
      </c>
      <c r="R66" s="55">
        <v>59</v>
      </c>
      <c r="S66" s="55">
        <v>96.582800000000006</v>
      </c>
      <c r="T66" s="55">
        <v>97.8</v>
      </c>
      <c r="U66" s="55">
        <v>95.5</v>
      </c>
      <c r="W66" s="55">
        <v>59</v>
      </c>
      <c r="X66" s="55">
        <v>95.8</v>
      </c>
      <c r="Y66" s="55">
        <v>98.9</v>
      </c>
      <c r="Z66" s="55">
        <v>93</v>
      </c>
      <c r="AC66" s="55">
        <v>924</v>
      </c>
      <c r="AD66" s="55" t="s">
        <v>81</v>
      </c>
      <c r="AE66" s="55" t="s">
        <v>275</v>
      </c>
    </row>
    <row r="67" spans="10:34" x14ac:dyDescent="0.3">
      <c r="K67" s="55">
        <v>96.4</v>
      </c>
      <c r="L67" s="55">
        <v>45</v>
      </c>
      <c r="O67" s="55">
        <v>95.8</v>
      </c>
      <c r="P67" s="55">
        <v>47.4</v>
      </c>
      <c r="R67" s="55">
        <v>60</v>
      </c>
      <c r="S67" s="55">
        <v>96.615899999999996</v>
      </c>
      <c r="T67" s="55">
        <v>97.9</v>
      </c>
      <c r="U67" s="55">
        <v>95.4</v>
      </c>
      <c r="W67" s="55">
        <v>60</v>
      </c>
      <c r="X67" s="55">
        <v>95.8</v>
      </c>
      <c r="Y67" s="55">
        <v>98.9</v>
      </c>
      <c r="Z67" s="55">
        <v>93</v>
      </c>
      <c r="AC67" s="55">
        <v>926</v>
      </c>
      <c r="AD67" s="55" t="s">
        <v>276</v>
      </c>
      <c r="AE67" s="55" t="s">
        <v>277</v>
      </c>
      <c r="AF67" s="55">
        <v>-6</v>
      </c>
      <c r="AG67" s="55">
        <v>-4</v>
      </c>
      <c r="AH67" s="55">
        <v>133</v>
      </c>
    </row>
    <row r="68" spans="10:34" x14ac:dyDescent="0.3">
      <c r="K68" s="55">
        <v>96.5</v>
      </c>
      <c r="L68" s="55">
        <v>42.5</v>
      </c>
      <c r="O68" s="55">
        <v>95.7</v>
      </c>
      <c r="P68" s="55">
        <v>51.7</v>
      </c>
      <c r="R68" s="55">
        <v>61</v>
      </c>
      <c r="S68" s="55">
        <v>96.624799999999993</v>
      </c>
      <c r="T68" s="55">
        <v>98</v>
      </c>
      <c r="U68" s="55">
        <v>95.4</v>
      </c>
      <c r="W68" s="55">
        <v>61</v>
      </c>
      <c r="X68" s="55">
        <v>95.8</v>
      </c>
      <c r="Y68" s="55">
        <v>98.7</v>
      </c>
      <c r="Z68" s="55">
        <v>93.2</v>
      </c>
      <c r="AC68" s="55">
        <v>927</v>
      </c>
      <c r="AD68" s="55" t="s">
        <v>278</v>
      </c>
      <c r="AE68" s="55" t="s">
        <v>279</v>
      </c>
      <c r="AF68" s="55">
        <v>2</v>
      </c>
      <c r="AG68" s="55">
        <v>2</v>
      </c>
      <c r="AH68" s="55">
        <v>55.5</v>
      </c>
    </row>
    <row r="69" spans="10:34" x14ac:dyDescent="0.3">
      <c r="K69" s="55">
        <v>96.5</v>
      </c>
      <c r="L69" s="55">
        <v>40.299999999999997</v>
      </c>
      <c r="O69" s="55">
        <v>95.7</v>
      </c>
      <c r="P69" s="55">
        <v>55.2</v>
      </c>
      <c r="R69" s="55">
        <v>62</v>
      </c>
      <c r="S69" s="55">
        <v>96.498699999999999</v>
      </c>
      <c r="T69" s="55">
        <v>97.3</v>
      </c>
      <c r="U69" s="55">
        <v>95.8</v>
      </c>
      <c r="W69" s="55">
        <v>62</v>
      </c>
      <c r="X69" s="55">
        <v>95.8</v>
      </c>
      <c r="Y69" s="55">
        <v>98.7</v>
      </c>
      <c r="Z69" s="55">
        <v>93.2</v>
      </c>
      <c r="AC69" s="55">
        <v>942</v>
      </c>
      <c r="AD69" s="55" t="s">
        <v>280</v>
      </c>
      <c r="AE69" s="55" t="s">
        <v>281</v>
      </c>
      <c r="AF69" s="55">
        <v>-7.0000000000000009</v>
      </c>
      <c r="AG69" s="55">
        <v>2</v>
      </c>
      <c r="AH69" s="55">
        <v>48.9</v>
      </c>
    </row>
    <row r="70" spans="10:34" x14ac:dyDescent="0.3">
      <c r="K70" s="55">
        <v>95.4</v>
      </c>
      <c r="L70" s="55">
        <v>42.3</v>
      </c>
      <c r="O70" s="55">
        <v>95.7</v>
      </c>
      <c r="P70" s="55">
        <v>59.2</v>
      </c>
      <c r="R70" s="55">
        <v>63</v>
      </c>
      <c r="S70" s="55">
        <v>96.0184</v>
      </c>
      <c r="T70" s="55">
        <v>97.1</v>
      </c>
      <c r="U70" s="55">
        <v>95</v>
      </c>
      <c r="W70" s="55">
        <v>63</v>
      </c>
      <c r="X70" s="55">
        <v>95.7</v>
      </c>
      <c r="Y70" s="55">
        <v>98.6</v>
      </c>
      <c r="Z70" s="55">
        <v>93.1</v>
      </c>
      <c r="AC70" s="55">
        <v>944</v>
      </c>
      <c r="AD70" s="55" t="s">
        <v>282</v>
      </c>
      <c r="AE70" s="55" t="s">
        <v>283</v>
      </c>
      <c r="AF70" s="55">
        <v>4</v>
      </c>
      <c r="AG70" s="55">
        <v>-4</v>
      </c>
      <c r="AH70" s="55">
        <v>161.19999999999999</v>
      </c>
    </row>
    <row r="71" spans="10:34" x14ac:dyDescent="0.3">
      <c r="K71" s="55">
        <v>96.1</v>
      </c>
      <c r="L71" s="55">
        <v>41.3</v>
      </c>
      <c r="O71" s="55">
        <v>95.8</v>
      </c>
      <c r="P71" s="55">
        <v>59.4</v>
      </c>
      <c r="R71" s="55">
        <v>64</v>
      </c>
      <c r="S71" s="55">
        <v>96.253699999999995</v>
      </c>
      <c r="T71" s="55">
        <v>97</v>
      </c>
      <c r="U71" s="55">
        <v>95.6</v>
      </c>
      <c r="W71" s="55">
        <v>64</v>
      </c>
      <c r="X71" s="55">
        <v>95.9</v>
      </c>
      <c r="Y71" s="55">
        <v>98.7</v>
      </c>
      <c r="Z71" s="55">
        <v>93.3</v>
      </c>
      <c r="AC71" s="55">
        <v>948</v>
      </c>
      <c r="AD71" s="55" t="s">
        <v>284</v>
      </c>
      <c r="AE71" s="55" t="s">
        <v>285</v>
      </c>
      <c r="AF71" s="55">
        <v>-12</v>
      </c>
      <c r="AG71" s="55">
        <v>2</v>
      </c>
      <c r="AH71" s="55">
        <v>12.9</v>
      </c>
    </row>
    <row r="72" spans="10:34" x14ac:dyDescent="0.3">
      <c r="J72" s="55" t="s">
        <v>286</v>
      </c>
      <c r="K72" s="55">
        <v>96.2</v>
      </c>
      <c r="L72" s="55">
        <v>42.5</v>
      </c>
      <c r="N72" s="55" t="s">
        <v>287</v>
      </c>
      <c r="O72" s="55">
        <v>96.2</v>
      </c>
      <c r="P72" s="55">
        <v>60.9</v>
      </c>
      <c r="R72" s="55">
        <v>65</v>
      </c>
      <c r="S72" s="55">
        <v>96.278099999999995</v>
      </c>
      <c r="T72" s="55">
        <v>96.9</v>
      </c>
      <c r="U72" s="55">
        <v>95.7</v>
      </c>
      <c r="W72" s="55">
        <v>65</v>
      </c>
      <c r="X72" s="55">
        <v>96.1</v>
      </c>
      <c r="Y72" s="55">
        <v>99.1</v>
      </c>
      <c r="Z72" s="55">
        <v>93.4</v>
      </c>
      <c r="AC72" s="55">
        <v>960</v>
      </c>
      <c r="AD72" s="55" t="s">
        <v>288</v>
      </c>
      <c r="AE72" s="55" t="s">
        <v>289</v>
      </c>
      <c r="AF72" s="55">
        <v>-20</v>
      </c>
      <c r="AG72" s="55">
        <v>0</v>
      </c>
      <c r="AH72" s="55">
        <v>58.9</v>
      </c>
    </row>
    <row r="73" spans="10:34" x14ac:dyDescent="0.3">
      <c r="K73" s="55">
        <v>95.5</v>
      </c>
      <c r="L73" s="55">
        <v>45.7</v>
      </c>
      <c r="O73" s="55">
        <v>96.3</v>
      </c>
      <c r="P73" s="55">
        <v>62.3</v>
      </c>
      <c r="R73" s="55">
        <v>66</v>
      </c>
      <c r="S73" s="55">
        <v>95.818899999999999</v>
      </c>
      <c r="T73" s="55">
        <v>96.7</v>
      </c>
      <c r="U73" s="55">
        <v>95</v>
      </c>
      <c r="W73" s="55">
        <v>66</v>
      </c>
      <c r="X73" s="55">
        <v>96.3</v>
      </c>
      <c r="Y73" s="55">
        <v>99.1</v>
      </c>
      <c r="Z73" s="55">
        <v>93.7</v>
      </c>
      <c r="AC73" s="55">
        <v>962</v>
      </c>
      <c r="AD73" s="55" t="s">
        <v>290</v>
      </c>
      <c r="AE73" s="55" t="s">
        <v>291</v>
      </c>
      <c r="AF73" s="55">
        <v>0</v>
      </c>
      <c r="AG73" s="55">
        <v>1</v>
      </c>
      <c r="AH73" s="55">
        <v>12.2</v>
      </c>
    </row>
    <row r="74" spans="10:34" x14ac:dyDescent="0.3">
      <c r="K74" s="55">
        <v>95.5</v>
      </c>
      <c r="L74" s="55">
        <v>45.6</v>
      </c>
      <c r="O74" s="55">
        <v>96.2</v>
      </c>
      <c r="P74" s="55">
        <v>60.5</v>
      </c>
      <c r="R74" s="55">
        <v>67</v>
      </c>
      <c r="S74" s="55">
        <v>95.631399999999999</v>
      </c>
      <c r="T74" s="55">
        <v>96.5</v>
      </c>
      <c r="U74" s="55">
        <v>94.8</v>
      </c>
      <c r="W74" s="55">
        <v>67</v>
      </c>
      <c r="X74" s="55">
        <v>96.3</v>
      </c>
      <c r="Y74" s="55">
        <v>99</v>
      </c>
      <c r="Z74" s="55">
        <v>93.8</v>
      </c>
      <c r="AC74" s="55">
        <v>963</v>
      </c>
      <c r="AD74" s="55" t="s">
        <v>292</v>
      </c>
      <c r="AE74" s="55" t="s">
        <v>293</v>
      </c>
    </row>
    <row r="75" spans="10:34" x14ac:dyDescent="0.3">
      <c r="K75" s="55">
        <v>95.3</v>
      </c>
      <c r="L75" s="55">
        <v>45.3</v>
      </c>
      <c r="O75" s="55">
        <v>96.3</v>
      </c>
      <c r="P75" s="55">
        <v>60.5</v>
      </c>
      <c r="R75" s="55">
        <v>68</v>
      </c>
      <c r="S75" s="55">
        <v>95.250399999999999</v>
      </c>
      <c r="T75" s="55">
        <v>96.6</v>
      </c>
      <c r="U75" s="55">
        <v>94</v>
      </c>
      <c r="W75" s="55">
        <v>68</v>
      </c>
      <c r="X75" s="55">
        <v>96.4</v>
      </c>
      <c r="Y75" s="55">
        <v>98.9</v>
      </c>
      <c r="Z75" s="55">
        <v>94.1</v>
      </c>
      <c r="AC75" s="55">
        <v>964</v>
      </c>
      <c r="AD75" s="55" t="s">
        <v>294</v>
      </c>
      <c r="AE75" s="55" t="s">
        <v>295</v>
      </c>
      <c r="AF75" s="55">
        <v>-9</v>
      </c>
      <c r="AG75" s="55">
        <v>-4</v>
      </c>
      <c r="AH75" s="55">
        <v>570.29999999999995</v>
      </c>
    </row>
    <row r="76" spans="10:34" x14ac:dyDescent="0.3">
      <c r="K76" s="55">
        <v>94.8</v>
      </c>
      <c r="L76" s="55">
        <v>44</v>
      </c>
      <c r="O76" s="55">
        <v>96.2</v>
      </c>
      <c r="P76" s="55">
        <v>62.7</v>
      </c>
      <c r="R76" s="55">
        <v>69</v>
      </c>
      <c r="S76" s="55">
        <v>94.558400000000006</v>
      </c>
      <c r="T76" s="55">
        <v>95.9</v>
      </c>
      <c r="U76" s="55">
        <v>93.3</v>
      </c>
      <c r="W76" s="55">
        <v>69</v>
      </c>
      <c r="X76" s="55">
        <v>96.5</v>
      </c>
      <c r="Y76" s="55">
        <v>98.9</v>
      </c>
      <c r="Z76" s="55">
        <v>94.2</v>
      </c>
      <c r="AC76" s="55">
        <v>968</v>
      </c>
      <c r="AD76" s="55" t="s">
        <v>296</v>
      </c>
      <c r="AE76" s="55" t="s">
        <v>297</v>
      </c>
      <c r="AF76" s="55">
        <v>-10</v>
      </c>
      <c r="AG76" s="55">
        <v>1</v>
      </c>
      <c r="AH76" s="55">
        <v>234.8</v>
      </c>
    </row>
    <row r="77" spans="10:34" x14ac:dyDescent="0.3">
      <c r="K77" s="55">
        <v>94.2</v>
      </c>
      <c r="L77" s="55">
        <v>42.8</v>
      </c>
      <c r="O77" s="55">
        <v>96</v>
      </c>
      <c r="P77" s="55">
        <v>60.2</v>
      </c>
      <c r="R77" s="55">
        <v>70</v>
      </c>
      <c r="S77" s="55">
        <v>94.227099999999993</v>
      </c>
      <c r="T77" s="55">
        <v>95.5</v>
      </c>
      <c r="U77" s="55">
        <v>93</v>
      </c>
      <c r="W77" s="55">
        <v>70</v>
      </c>
      <c r="X77" s="55">
        <v>96.3</v>
      </c>
      <c r="Y77" s="55">
        <v>98.7</v>
      </c>
      <c r="Z77" s="55">
        <v>94.1</v>
      </c>
    </row>
    <row r="78" spans="10:34" x14ac:dyDescent="0.3">
      <c r="K78" s="55">
        <v>94.6</v>
      </c>
      <c r="L78" s="55">
        <v>40.1</v>
      </c>
      <c r="O78" s="55">
        <v>96</v>
      </c>
      <c r="P78" s="55">
        <v>61.1</v>
      </c>
      <c r="R78" s="55">
        <v>71</v>
      </c>
      <c r="S78" s="55">
        <v>94.912499999999994</v>
      </c>
      <c r="T78" s="55">
        <v>96.1</v>
      </c>
      <c r="U78" s="55">
        <v>93.8</v>
      </c>
      <c r="W78" s="55">
        <v>71</v>
      </c>
      <c r="X78" s="55">
        <v>96.2</v>
      </c>
      <c r="Y78" s="55">
        <v>98.8</v>
      </c>
      <c r="Z78" s="55">
        <v>93.8</v>
      </c>
    </row>
    <row r="79" spans="10:34" x14ac:dyDescent="0.3">
      <c r="K79" s="55">
        <v>94.9</v>
      </c>
      <c r="L79" s="55">
        <v>39</v>
      </c>
      <c r="O79" s="55">
        <v>96.1</v>
      </c>
      <c r="P79" s="55">
        <v>63.1</v>
      </c>
      <c r="R79" s="55">
        <v>72</v>
      </c>
      <c r="S79" s="55">
        <v>95.159199999999998</v>
      </c>
      <c r="T79" s="55">
        <v>96</v>
      </c>
      <c r="U79" s="55">
        <v>94.4</v>
      </c>
      <c r="W79" s="55">
        <v>72</v>
      </c>
      <c r="X79" s="55">
        <v>96.2</v>
      </c>
      <c r="Y79" s="55">
        <v>98.9</v>
      </c>
      <c r="Z79" s="55">
        <v>93.8</v>
      </c>
    </row>
    <row r="80" spans="10:34" x14ac:dyDescent="0.3">
      <c r="K80" s="55">
        <v>95.1</v>
      </c>
      <c r="L80" s="55">
        <v>37</v>
      </c>
      <c r="O80" s="55">
        <v>96.2</v>
      </c>
      <c r="P80" s="55">
        <v>65.2</v>
      </c>
      <c r="R80" s="55">
        <v>73</v>
      </c>
      <c r="S80" s="55">
        <v>95.281800000000004</v>
      </c>
      <c r="T80" s="55">
        <v>96.2</v>
      </c>
      <c r="U80" s="55">
        <v>94.4</v>
      </c>
      <c r="W80" s="55">
        <v>73</v>
      </c>
      <c r="X80" s="55">
        <v>96.3</v>
      </c>
      <c r="Y80" s="55">
        <v>99.2</v>
      </c>
      <c r="Z80" s="55">
        <v>93.6</v>
      </c>
    </row>
    <row r="81" spans="10:26" x14ac:dyDescent="0.3">
      <c r="K81" s="55">
        <v>95.3</v>
      </c>
      <c r="L81" s="55">
        <v>37</v>
      </c>
      <c r="O81" s="55">
        <v>96.7</v>
      </c>
      <c r="P81" s="55">
        <v>67.599999999999994</v>
      </c>
      <c r="R81" s="55">
        <v>74</v>
      </c>
      <c r="S81" s="55">
        <v>95.367099999999994</v>
      </c>
      <c r="T81" s="55">
        <v>96.4</v>
      </c>
      <c r="U81" s="55">
        <v>94.4</v>
      </c>
      <c r="W81" s="55">
        <v>74</v>
      </c>
      <c r="X81" s="55">
        <v>96.5</v>
      </c>
      <c r="Y81" s="55">
        <v>99.4</v>
      </c>
      <c r="Z81" s="55">
        <v>93.9</v>
      </c>
    </row>
    <row r="82" spans="10:26" x14ac:dyDescent="0.3">
      <c r="K82" s="55">
        <v>94.5</v>
      </c>
      <c r="L82" s="55">
        <v>34.6</v>
      </c>
      <c r="O82" s="55">
        <v>97</v>
      </c>
      <c r="P82" s="55">
        <v>68.099999999999994</v>
      </c>
      <c r="R82" s="55">
        <v>75</v>
      </c>
      <c r="S82" s="55">
        <v>94.876300000000001</v>
      </c>
      <c r="T82" s="55">
        <v>95.8</v>
      </c>
      <c r="U82" s="55">
        <v>94.1</v>
      </c>
      <c r="W82" s="55">
        <v>75</v>
      </c>
      <c r="X82" s="55">
        <v>96.6</v>
      </c>
      <c r="Y82" s="55">
        <v>99.2</v>
      </c>
      <c r="Z82" s="55">
        <v>94.1</v>
      </c>
    </row>
    <row r="83" spans="10:26" x14ac:dyDescent="0.3">
      <c r="K83" s="55">
        <v>94.4</v>
      </c>
      <c r="L83" s="55">
        <v>34.6</v>
      </c>
      <c r="O83" s="55">
        <v>96.7</v>
      </c>
      <c r="P83" s="55">
        <v>67.900000000000006</v>
      </c>
      <c r="R83" s="55">
        <v>76</v>
      </c>
      <c r="S83" s="55">
        <v>94.790899999999993</v>
      </c>
      <c r="T83" s="55">
        <v>95.7</v>
      </c>
      <c r="U83" s="55">
        <v>93.9</v>
      </c>
      <c r="W83" s="55">
        <v>76</v>
      </c>
      <c r="X83" s="55">
        <v>96.4</v>
      </c>
      <c r="Y83" s="55">
        <v>99</v>
      </c>
      <c r="Z83" s="55">
        <v>93.9</v>
      </c>
    </row>
    <row r="84" spans="10:26" x14ac:dyDescent="0.3">
      <c r="K84" s="55">
        <v>94.3</v>
      </c>
      <c r="L84" s="55">
        <v>34.6</v>
      </c>
      <c r="O84" s="55">
        <v>97</v>
      </c>
      <c r="P84" s="55">
        <v>71.7</v>
      </c>
      <c r="R84" s="55">
        <v>77</v>
      </c>
      <c r="S84" s="55">
        <v>94.760199999999998</v>
      </c>
      <c r="T84" s="55">
        <v>95.7</v>
      </c>
      <c r="U84" s="55">
        <v>93.9</v>
      </c>
      <c r="W84" s="55">
        <v>77</v>
      </c>
      <c r="X84" s="55">
        <v>96.5</v>
      </c>
      <c r="Y84" s="55">
        <v>99</v>
      </c>
      <c r="Z84" s="55">
        <v>94.2</v>
      </c>
    </row>
    <row r="85" spans="10:26" x14ac:dyDescent="0.3">
      <c r="K85" s="55">
        <v>93.9</v>
      </c>
      <c r="L85" s="55">
        <v>39.1</v>
      </c>
      <c r="O85" s="55">
        <v>96.8</v>
      </c>
      <c r="P85" s="55">
        <v>71.3</v>
      </c>
      <c r="R85" s="55">
        <v>78</v>
      </c>
      <c r="S85" s="55">
        <v>94.593100000000007</v>
      </c>
      <c r="T85" s="55">
        <v>95.3</v>
      </c>
      <c r="U85" s="55">
        <v>93.9</v>
      </c>
      <c r="W85" s="55">
        <v>78</v>
      </c>
      <c r="X85" s="55">
        <v>96.5</v>
      </c>
      <c r="Y85" s="55">
        <v>98.9</v>
      </c>
      <c r="Z85" s="55">
        <v>94.2</v>
      </c>
    </row>
    <row r="86" spans="10:26" x14ac:dyDescent="0.3">
      <c r="K86" s="55">
        <v>93.8</v>
      </c>
      <c r="L86" s="55">
        <v>38.5</v>
      </c>
      <c r="O86" s="55">
        <v>96.5</v>
      </c>
      <c r="P86" s="55">
        <v>70.400000000000006</v>
      </c>
      <c r="R86" s="55">
        <v>79</v>
      </c>
      <c r="S86" s="55">
        <v>94.421599999999998</v>
      </c>
      <c r="T86" s="55">
        <v>95</v>
      </c>
      <c r="U86" s="55">
        <v>93.9</v>
      </c>
      <c r="W86" s="55">
        <v>79</v>
      </c>
      <c r="X86" s="55">
        <v>96.2</v>
      </c>
      <c r="Y86" s="55">
        <v>98.7</v>
      </c>
      <c r="Z86" s="55">
        <v>93.8</v>
      </c>
    </row>
    <row r="87" spans="10:26" x14ac:dyDescent="0.3">
      <c r="K87" s="55">
        <v>93.9</v>
      </c>
      <c r="L87" s="55">
        <v>41.4</v>
      </c>
      <c r="O87" s="55">
        <v>96.2</v>
      </c>
      <c r="P87" s="55">
        <v>71.400000000000006</v>
      </c>
      <c r="R87" s="55">
        <v>80</v>
      </c>
      <c r="S87" s="55">
        <v>94.550600000000003</v>
      </c>
      <c r="T87" s="55">
        <v>95.2</v>
      </c>
      <c r="U87" s="55">
        <v>93.9</v>
      </c>
      <c r="W87" s="55">
        <v>80</v>
      </c>
      <c r="X87" s="55">
        <v>96.1</v>
      </c>
      <c r="Y87" s="55">
        <v>98.7</v>
      </c>
      <c r="Z87" s="55">
        <v>93.6</v>
      </c>
    </row>
    <row r="88" spans="10:26" x14ac:dyDescent="0.3">
      <c r="K88" s="55">
        <v>94</v>
      </c>
      <c r="L88" s="55">
        <v>41.4</v>
      </c>
      <c r="O88" s="55">
        <v>96</v>
      </c>
      <c r="P88" s="55">
        <v>67.900000000000006</v>
      </c>
      <c r="R88" s="55">
        <v>81</v>
      </c>
      <c r="S88" s="55">
        <v>94.399000000000001</v>
      </c>
      <c r="T88" s="55">
        <v>95.1</v>
      </c>
      <c r="U88" s="55">
        <v>93.8</v>
      </c>
      <c r="W88" s="55">
        <v>81</v>
      </c>
      <c r="X88" s="55">
        <v>95.7</v>
      </c>
      <c r="Y88" s="55">
        <v>98.6</v>
      </c>
      <c r="Z88" s="55">
        <v>93.1</v>
      </c>
    </row>
    <row r="89" spans="10:26" x14ac:dyDescent="0.3">
      <c r="K89" s="55">
        <v>94.3</v>
      </c>
      <c r="L89" s="55">
        <v>45.5</v>
      </c>
      <c r="O89" s="55">
        <v>95.9</v>
      </c>
      <c r="P89" s="55">
        <v>67.400000000000006</v>
      </c>
      <c r="R89" s="55">
        <v>82</v>
      </c>
      <c r="S89" s="55">
        <v>94.765199999999993</v>
      </c>
      <c r="T89" s="55">
        <v>95.2</v>
      </c>
      <c r="U89" s="55">
        <v>94.3</v>
      </c>
      <c r="W89" s="55">
        <v>82</v>
      </c>
      <c r="X89" s="55">
        <v>95.9</v>
      </c>
      <c r="Y89" s="55">
        <v>98.7</v>
      </c>
      <c r="Z89" s="55">
        <v>93.3</v>
      </c>
    </row>
    <row r="90" spans="10:26" x14ac:dyDescent="0.3">
      <c r="K90" s="55">
        <v>95</v>
      </c>
      <c r="L90" s="55">
        <v>47.9</v>
      </c>
      <c r="O90" s="55">
        <v>95.8</v>
      </c>
      <c r="P90" s="55">
        <v>67.400000000000006</v>
      </c>
      <c r="R90" s="55">
        <v>83</v>
      </c>
      <c r="S90" s="55">
        <v>95.4148</v>
      </c>
      <c r="T90" s="55">
        <v>95.6</v>
      </c>
      <c r="U90" s="55">
        <v>95.3</v>
      </c>
      <c r="W90" s="55">
        <v>83</v>
      </c>
      <c r="X90" s="55">
        <v>95.8</v>
      </c>
      <c r="Y90" s="55">
        <v>98.8</v>
      </c>
      <c r="Z90" s="55">
        <v>93.1</v>
      </c>
    </row>
    <row r="91" spans="10:26" x14ac:dyDescent="0.3">
      <c r="K91" s="55">
        <v>94.9</v>
      </c>
      <c r="L91" s="55">
        <v>49.7</v>
      </c>
      <c r="O91" s="55">
        <v>95.9</v>
      </c>
      <c r="P91" s="55">
        <v>69.8</v>
      </c>
      <c r="R91" s="55">
        <v>84</v>
      </c>
      <c r="S91" s="55">
        <v>95.5792</v>
      </c>
      <c r="T91" s="55">
        <v>95.6</v>
      </c>
      <c r="U91" s="55">
        <v>95.6</v>
      </c>
      <c r="W91" s="55">
        <v>84</v>
      </c>
      <c r="X91" s="55">
        <v>95.8</v>
      </c>
      <c r="Y91" s="55">
        <v>98.9</v>
      </c>
      <c r="Z91" s="55">
        <v>93</v>
      </c>
    </row>
    <row r="92" spans="10:26" x14ac:dyDescent="0.3">
      <c r="K92" s="55">
        <v>94.7</v>
      </c>
      <c r="L92" s="55">
        <v>46.4</v>
      </c>
      <c r="O92" s="55">
        <v>95.9</v>
      </c>
      <c r="P92" s="55">
        <v>69.400000000000006</v>
      </c>
      <c r="R92" s="55">
        <v>85</v>
      </c>
      <c r="S92" s="55">
        <v>95.108599999999996</v>
      </c>
      <c r="T92" s="55">
        <v>95.4</v>
      </c>
      <c r="U92" s="55">
        <v>94.9</v>
      </c>
      <c r="W92" s="55">
        <v>85</v>
      </c>
      <c r="X92" s="55">
        <v>95.8</v>
      </c>
      <c r="Y92" s="55">
        <v>98.8</v>
      </c>
      <c r="Z92" s="55">
        <v>93.1</v>
      </c>
    </row>
    <row r="93" spans="10:26" x14ac:dyDescent="0.3">
      <c r="J93" s="55" t="s">
        <v>298</v>
      </c>
      <c r="K93" s="55">
        <v>94.3</v>
      </c>
      <c r="L93" s="55">
        <v>44.8</v>
      </c>
      <c r="N93" s="55" t="s">
        <v>299</v>
      </c>
      <c r="O93" s="55">
        <v>95.6</v>
      </c>
      <c r="P93" s="55">
        <v>70.900000000000006</v>
      </c>
      <c r="R93" s="55">
        <v>86</v>
      </c>
      <c r="S93" s="55">
        <v>94.723600000000005</v>
      </c>
      <c r="T93" s="55">
        <v>95</v>
      </c>
      <c r="U93" s="55">
        <v>94.5</v>
      </c>
      <c r="W93" s="55">
        <v>86</v>
      </c>
      <c r="X93" s="55">
        <v>95.6</v>
      </c>
      <c r="Y93" s="55">
        <v>98.6</v>
      </c>
      <c r="Z93" s="55">
        <v>92.9</v>
      </c>
    </row>
    <row r="94" spans="10:26" x14ac:dyDescent="0.3">
      <c r="K94" s="55">
        <v>94.9</v>
      </c>
      <c r="L94" s="55">
        <v>43.7</v>
      </c>
      <c r="O94" s="55">
        <v>95.7</v>
      </c>
      <c r="P94" s="55">
        <v>72.8</v>
      </c>
      <c r="R94" s="55">
        <v>87</v>
      </c>
      <c r="S94" s="55">
        <v>95.085800000000006</v>
      </c>
      <c r="T94" s="55">
        <v>95.1</v>
      </c>
      <c r="U94" s="55">
        <v>95.1</v>
      </c>
      <c r="W94" s="55">
        <v>87</v>
      </c>
      <c r="X94" s="55">
        <v>95.7</v>
      </c>
      <c r="Y94" s="55">
        <v>98.7</v>
      </c>
      <c r="Z94" s="55">
        <v>93</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4184-CF9B-4997-9312-76EE5ADB2E18}">
  <sheetPr>
    <tabColor theme="8"/>
  </sheetPr>
  <dimension ref="H2:U72"/>
  <sheetViews>
    <sheetView showGridLines="0" workbookViewId="0"/>
  </sheetViews>
  <sheetFormatPr defaultColWidth="8.83203125" defaultRowHeight="14" x14ac:dyDescent="0.3"/>
  <cols>
    <col min="1" max="7" width="8.83203125" style="55"/>
    <col min="8" max="8" width="8.83203125" style="51"/>
    <col min="9" max="16384" width="8.83203125" style="55"/>
  </cols>
  <sheetData>
    <row r="2" spans="11:21" x14ac:dyDescent="0.3">
      <c r="K2" s="55" t="s">
        <v>62</v>
      </c>
      <c r="Q2" s="55" t="s">
        <v>63</v>
      </c>
    </row>
    <row r="3" spans="11:21" x14ac:dyDescent="0.3">
      <c r="K3" s="55" t="s">
        <v>57</v>
      </c>
      <c r="L3" s="55" t="s">
        <v>394</v>
      </c>
      <c r="M3" s="55" t="s">
        <v>395</v>
      </c>
      <c r="N3" s="55" t="s">
        <v>396</v>
      </c>
      <c r="O3" s="55" t="s">
        <v>397</v>
      </c>
      <c r="Q3" s="55" t="s">
        <v>57</v>
      </c>
      <c r="R3" s="55" t="s">
        <v>394</v>
      </c>
      <c r="S3" s="55" t="s">
        <v>395</v>
      </c>
      <c r="T3" s="55" t="s">
        <v>396</v>
      </c>
      <c r="U3" s="55" t="s">
        <v>397</v>
      </c>
    </row>
    <row r="4" spans="11:21" x14ac:dyDescent="0.3">
      <c r="K4" s="55" t="s">
        <v>398</v>
      </c>
      <c r="L4" s="55">
        <v>87.466769999999997</v>
      </c>
      <c r="M4" s="55">
        <v>91.619680000000002</v>
      </c>
      <c r="N4" s="55">
        <v>97.982079999999996</v>
      </c>
      <c r="O4" s="55">
        <v>68.729870000000005</v>
      </c>
      <c r="Q4" s="55" t="s">
        <v>403</v>
      </c>
      <c r="R4" s="55">
        <v>95.354179999999999</v>
      </c>
      <c r="S4" s="55">
        <v>101.3181</v>
      </c>
      <c r="T4" s="55">
        <v>87.46651</v>
      </c>
      <c r="U4" s="55">
        <v>104.621</v>
      </c>
    </row>
    <row r="5" spans="11:21" x14ac:dyDescent="0.3">
      <c r="L5" s="55">
        <v>91.687790000000007</v>
      </c>
      <c r="M5" s="55">
        <v>93.982550000000003</v>
      </c>
      <c r="N5" s="55">
        <v>103.65349999999999</v>
      </c>
      <c r="O5" s="55">
        <v>71.266289999999998</v>
      </c>
      <c r="R5" s="55">
        <v>93.74606</v>
      </c>
      <c r="S5" s="55">
        <v>101.3892</v>
      </c>
      <c r="T5" s="55">
        <v>92.117459999999994</v>
      </c>
      <c r="U5" s="55">
        <v>106.77670000000001</v>
      </c>
    </row>
    <row r="6" spans="11:21" x14ac:dyDescent="0.3">
      <c r="L6" s="55">
        <v>96.117059999999995</v>
      </c>
      <c r="M6" s="55">
        <v>95.372259999999997</v>
      </c>
      <c r="N6" s="55">
        <v>109.1101</v>
      </c>
      <c r="O6" s="55">
        <v>76.462620000000001</v>
      </c>
      <c r="R6" s="55">
        <v>93.073049999999995</v>
      </c>
      <c r="S6" s="55">
        <v>103.15089999999999</v>
      </c>
      <c r="T6" s="55">
        <v>92.342150000000004</v>
      </c>
      <c r="U6" s="55">
        <v>108.5093</v>
      </c>
    </row>
    <row r="7" spans="11:21" x14ac:dyDescent="0.3">
      <c r="K7" s="55" t="s">
        <v>399</v>
      </c>
      <c r="L7" s="55">
        <v>96.407510000000002</v>
      </c>
      <c r="M7" s="55">
        <v>94.880070000000003</v>
      </c>
      <c r="N7" s="55">
        <v>105.7131</v>
      </c>
      <c r="O7" s="55">
        <v>81.858270000000005</v>
      </c>
      <c r="Q7" s="55" t="s">
        <v>404</v>
      </c>
      <c r="R7" s="55">
        <v>96.400729999999996</v>
      </c>
      <c r="S7" s="55">
        <v>102.4384</v>
      </c>
      <c r="T7" s="55">
        <v>92.966120000000004</v>
      </c>
      <c r="U7" s="55">
        <v>112.8353</v>
      </c>
    </row>
    <row r="8" spans="11:21" x14ac:dyDescent="0.3">
      <c r="L8" s="55">
        <v>98.187849999999997</v>
      </c>
      <c r="M8" s="55">
        <v>96.689970000000002</v>
      </c>
      <c r="N8" s="55">
        <v>101.4127</v>
      </c>
      <c r="O8" s="55">
        <v>90.885099999999994</v>
      </c>
      <c r="R8" s="55">
        <v>93.102639999999994</v>
      </c>
      <c r="S8" s="55">
        <v>103.1776</v>
      </c>
      <c r="T8" s="55">
        <v>92.384720000000002</v>
      </c>
      <c r="U8" s="55">
        <v>109.4151</v>
      </c>
    </row>
    <row r="9" spans="11:21" x14ac:dyDescent="0.3">
      <c r="L9" s="55">
        <v>100.4559</v>
      </c>
      <c r="M9" s="55">
        <v>98.126990000000006</v>
      </c>
      <c r="N9" s="55">
        <v>99.105930000000001</v>
      </c>
      <c r="O9" s="55">
        <v>98.004090000000005</v>
      </c>
      <c r="R9" s="55">
        <v>95.113389999999995</v>
      </c>
      <c r="S9" s="55">
        <v>102.7101</v>
      </c>
      <c r="T9" s="55">
        <v>95.570049999999995</v>
      </c>
      <c r="U9" s="55">
        <v>96.953239999999994</v>
      </c>
    </row>
    <row r="10" spans="11:21" x14ac:dyDescent="0.3">
      <c r="K10" s="55" t="s">
        <v>400</v>
      </c>
      <c r="L10" s="55">
        <v>100</v>
      </c>
      <c r="M10" s="55">
        <v>100</v>
      </c>
      <c r="N10" s="55">
        <v>100</v>
      </c>
      <c r="O10" s="55">
        <v>100</v>
      </c>
      <c r="Q10" s="55" t="s">
        <v>405</v>
      </c>
      <c r="R10" s="55">
        <v>95.169510000000002</v>
      </c>
      <c r="S10" s="55">
        <v>99.316249999999997</v>
      </c>
      <c r="T10" s="55">
        <v>99.677909999999997</v>
      </c>
      <c r="U10" s="55">
        <v>99.588310000000007</v>
      </c>
    </row>
    <row r="11" spans="11:21" x14ac:dyDescent="0.3">
      <c r="L11" s="55">
        <v>92.342740000000006</v>
      </c>
      <c r="M11" s="55">
        <v>95.565870000000004</v>
      </c>
      <c r="N11" s="55">
        <v>91.485600000000005</v>
      </c>
      <c r="O11" s="55">
        <v>86.852680000000007</v>
      </c>
      <c r="R11" s="55">
        <v>93.260329999999996</v>
      </c>
      <c r="S11" s="55">
        <v>95.529719999999998</v>
      </c>
      <c r="T11" s="55">
        <v>96.768280000000004</v>
      </c>
      <c r="U11" s="55">
        <v>92.752619999999993</v>
      </c>
    </row>
    <row r="12" spans="11:21" x14ac:dyDescent="0.3">
      <c r="L12" s="55">
        <v>86.079269999999994</v>
      </c>
      <c r="M12" s="55">
        <v>94.023589999999999</v>
      </c>
      <c r="N12" s="55">
        <v>86.98151</v>
      </c>
      <c r="O12" s="55">
        <v>77.793329999999997</v>
      </c>
      <c r="R12" s="55">
        <v>91.165279999999996</v>
      </c>
      <c r="S12" s="55">
        <v>95.273679999999999</v>
      </c>
      <c r="T12" s="55">
        <v>98.120990000000006</v>
      </c>
      <c r="U12" s="55">
        <v>97.118229999999997</v>
      </c>
    </row>
    <row r="13" spans="11:21" x14ac:dyDescent="0.3">
      <c r="K13" s="55" t="s">
        <v>197</v>
      </c>
      <c r="L13" s="55">
        <v>75.646950000000004</v>
      </c>
      <c r="M13" s="55">
        <v>83.650409999999994</v>
      </c>
      <c r="N13" s="55">
        <v>74.016409999999993</v>
      </c>
      <c r="O13" s="55">
        <v>61.185969999999998</v>
      </c>
      <c r="Q13" s="55" t="s">
        <v>406</v>
      </c>
      <c r="R13" s="55">
        <v>91.520899999999997</v>
      </c>
      <c r="S13" s="55">
        <v>93.865269999999995</v>
      </c>
      <c r="T13" s="55">
        <v>96.710930000000005</v>
      </c>
      <c r="U13" s="55">
        <v>94.577600000000004</v>
      </c>
    </row>
    <row r="14" spans="11:21" x14ac:dyDescent="0.3">
      <c r="L14" s="55">
        <v>71.019270000000006</v>
      </c>
      <c r="M14" s="55">
        <v>80.20093</v>
      </c>
      <c r="N14" s="55">
        <v>67.262969999999996</v>
      </c>
      <c r="O14" s="55">
        <v>48.832929999999998</v>
      </c>
      <c r="R14" s="55">
        <v>94.921610000000001</v>
      </c>
      <c r="S14" s="55">
        <v>97.061109999999999</v>
      </c>
      <c r="T14" s="55">
        <v>94.131550000000004</v>
      </c>
      <c r="U14" s="55">
        <v>101.3263</v>
      </c>
    </row>
    <row r="15" spans="11:21" x14ac:dyDescent="0.3">
      <c r="L15" s="55">
        <v>70.689819999999997</v>
      </c>
      <c r="M15" s="55">
        <v>73.485410000000002</v>
      </c>
      <c r="N15" s="55">
        <v>67.151809999999998</v>
      </c>
      <c r="O15" s="55">
        <v>39.960189999999997</v>
      </c>
      <c r="R15" s="55">
        <v>98.452860000000001</v>
      </c>
      <c r="S15" s="55">
        <v>96.997100000000003</v>
      </c>
      <c r="T15" s="55">
        <v>96.159239999999997</v>
      </c>
      <c r="U15" s="55">
        <v>103.88800000000001</v>
      </c>
    </row>
    <row r="16" spans="11:21" x14ac:dyDescent="0.3">
      <c r="K16" s="55" t="s">
        <v>401</v>
      </c>
      <c r="L16" s="55">
        <v>71.512389999999996</v>
      </c>
      <c r="M16" s="55">
        <v>76.346469999999997</v>
      </c>
      <c r="N16" s="55">
        <v>70.412059999999997</v>
      </c>
      <c r="O16" s="55">
        <v>40.85951</v>
      </c>
      <c r="Q16" s="55" t="s">
        <v>407</v>
      </c>
      <c r="R16" s="55">
        <v>100</v>
      </c>
      <c r="S16" s="55">
        <v>100</v>
      </c>
      <c r="T16" s="55">
        <v>100</v>
      </c>
      <c r="U16" s="55">
        <v>100</v>
      </c>
    </row>
    <row r="17" spans="11:21" x14ac:dyDescent="0.3">
      <c r="L17" s="55">
        <v>68.423739999999995</v>
      </c>
      <c r="M17" s="55">
        <v>73.865719999999996</v>
      </c>
      <c r="N17" s="55">
        <v>73.019180000000006</v>
      </c>
      <c r="O17" s="55">
        <v>38.194809999999997</v>
      </c>
      <c r="R17" s="55">
        <v>96.242149999999995</v>
      </c>
      <c r="S17" s="55">
        <v>98.432739999999995</v>
      </c>
      <c r="T17" s="55">
        <v>98.678929999999994</v>
      </c>
      <c r="U17" s="55">
        <v>86.577650000000006</v>
      </c>
    </row>
    <row r="18" spans="11:21" x14ac:dyDescent="0.3">
      <c r="L18" s="55">
        <v>69.637900000000002</v>
      </c>
      <c r="M18" s="55">
        <v>71.297349999999994</v>
      </c>
      <c r="N18" s="55">
        <v>70.758260000000007</v>
      </c>
      <c r="O18" s="55">
        <v>38.525289999999998</v>
      </c>
      <c r="R18" s="55">
        <v>92.736969999999999</v>
      </c>
      <c r="S18" s="55">
        <v>93.851309999999998</v>
      </c>
      <c r="T18" s="55">
        <v>94.967640000000003</v>
      </c>
      <c r="U18" s="55">
        <v>57.830649999999999</v>
      </c>
    </row>
    <row r="19" spans="11:21" x14ac:dyDescent="0.3">
      <c r="K19" s="55" t="s">
        <v>402</v>
      </c>
      <c r="L19" s="55">
        <v>74.638909999999996</v>
      </c>
      <c r="M19" s="55">
        <v>74.094210000000004</v>
      </c>
      <c r="N19" s="55">
        <v>72.074309999999997</v>
      </c>
      <c r="O19" s="55">
        <v>38.789850000000001</v>
      </c>
      <c r="Q19" s="55" t="s">
        <v>242</v>
      </c>
      <c r="R19" s="55">
        <v>88.760589999999993</v>
      </c>
      <c r="S19" s="55">
        <v>89.935249999999996</v>
      </c>
      <c r="T19" s="55">
        <v>95.569500000000005</v>
      </c>
      <c r="U19" s="55">
        <v>41.417090000000002</v>
      </c>
    </row>
    <row r="21" spans="11:21" x14ac:dyDescent="0.3">
      <c r="K21" s="55" t="s">
        <v>64</v>
      </c>
    </row>
    <row r="22" spans="11:21" x14ac:dyDescent="0.3">
      <c r="L22" s="55" t="s">
        <v>408</v>
      </c>
      <c r="M22" s="55" t="s">
        <v>409</v>
      </c>
      <c r="N22" s="55" t="s">
        <v>410</v>
      </c>
    </row>
    <row r="23" spans="11:21" x14ac:dyDescent="0.3">
      <c r="K23" s="55" t="s">
        <v>115</v>
      </c>
      <c r="L23" s="55">
        <v>-7.1651899999999999</v>
      </c>
      <c r="M23" s="55">
        <v>-7.1651899999999999</v>
      </c>
      <c r="N23" s="55">
        <v>0</v>
      </c>
    </row>
    <row r="24" spans="11:21" x14ac:dyDescent="0.3">
      <c r="K24" s="55" t="s">
        <v>103</v>
      </c>
      <c r="L24" s="55">
        <v>-4.1833099999999996</v>
      </c>
      <c r="M24" s="55">
        <v>-4.2013199999999999</v>
      </c>
      <c r="N24" s="55">
        <v>1.8012E-2</v>
      </c>
    </row>
    <row r="25" spans="11:21" x14ac:dyDescent="0.3">
      <c r="K25" s="55" t="s">
        <v>95</v>
      </c>
      <c r="L25" s="55">
        <v>-3.4988600000000001</v>
      </c>
      <c r="M25" s="55">
        <v>-3.4988600000000001</v>
      </c>
      <c r="N25" s="55">
        <v>0</v>
      </c>
    </row>
    <row r="26" spans="11:21" x14ac:dyDescent="0.3">
      <c r="K26" s="55" t="s">
        <v>102</v>
      </c>
      <c r="L26" s="55">
        <v>-0.81791999999999998</v>
      </c>
      <c r="M26" s="55">
        <v>-1.01004</v>
      </c>
      <c r="N26" s="55">
        <v>0.19211900000000001</v>
      </c>
    </row>
    <row r="27" spans="11:21" x14ac:dyDescent="0.3">
      <c r="K27" s="55" t="s">
        <v>101</v>
      </c>
      <c r="L27" s="55">
        <v>-0.80174000000000001</v>
      </c>
      <c r="M27" s="55">
        <v>-1.0686</v>
      </c>
      <c r="N27" s="55">
        <v>0.26685799999999998</v>
      </c>
    </row>
    <row r="28" spans="11:21" x14ac:dyDescent="0.3">
      <c r="K28" s="55" t="s">
        <v>104</v>
      </c>
      <c r="L28" s="55">
        <v>-0.47664000000000001</v>
      </c>
      <c r="M28" s="55">
        <v>-0.63005999999999995</v>
      </c>
      <c r="N28" s="55">
        <v>0.15341199999999999</v>
      </c>
    </row>
    <row r="29" spans="11:21" x14ac:dyDescent="0.3">
      <c r="K29" s="55" t="s">
        <v>109</v>
      </c>
      <c r="L29" s="55">
        <v>-0.44674999999999998</v>
      </c>
      <c r="M29" s="55">
        <v>-0.39077000000000001</v>
      </c>
      <c r="N29" s="55">
        <v>-5.5980000000000002E-2</v>
      </c>
    </row>
    <row r="30" spans="11:21" x14ac:dyDescent="0.3">
      <c r="K30" s="55" t="s">
        <v>100</v>
      </c>
      <c r="L30" s="55">
        <v>-0.24515000000000001</v>
      </c>
      <c r="M30" s="55">
        <v>-0.79713000000000001</v>
      </c>
      <c r="N30" s="55">
        <v>0.55198800000000003</v>
      </c>
    </row>
    <row r="31" spans="11:21" x14ac:dyDescent="0.3">
      <c r="K31" s="55" t="s">
        <v>92</v>
      </c>
      <c r="L31" s="55">
        <v>-0.15131</v>
      </c>
      <c r="M31" s="55">
        <v>3.7811999999999998E-2</v>
      </c>
      <c r="N31" s="55">
        <v>-0.18912000000000001</v>
      </c>
    </row>
    <row r="32" spans="11:21" x14ac:dyDescent="0.3">
      <c r="K32" s="55" t="s">
        <v>106</v>
      </c>
      <c r="L32" s="55">
        <v>-0.13034000000000001</v>
      </c>
      <c r="M32" s="55">
        <v>0</v>
      </c>
      <c r="N32" s="55">
        <v>-0.13034000000000001</v>
      </c>
    </row>
    <row r="33" spans="11:14" x14ac:dyDescent="0.3">
      <c r="K33" s="55" t="s">
        <v>0</v>
      </c>
      <c r="L33" s="55">
        <v>-5.6570000000000002E-2</v>
      </c>
      <c r="M33" s="55">
        <v>-0.25496000000000002</v>
      </c>
      <c r="N33" s="55">
        <v>0.19839799999999999</v>
      </c>
    </row>
    <row r="34" spans="11:14" x14ac:dyDescent="0.3">
      <c r="K34" s="55" t="s">
        <v>137</v>
      </c>
      <c r="L34" s="55">
        <v>7.7077000000000007E-2</v>
      </c>
      <c r="M34" s="55">
        <v>0</v>
      </c>
      <c r="N34" s="55">
        <v>7.7077000000000007E-2</v>
      </c>
    </row>
    <row r="35" spans="11:14" x14ac:dyDescent="0.3">
      <c r="K35" s="55" t="s">
        <v>5</v>
      </c>
      <c r="L35" s="55">
        <v>0.11305800000000001</v>
      </c>
      <c r="M35" s="55">
        <v>-0.42305999999999999</v>
      </c>
      <c r="N35" s="55">
        <v>0.53611500000000001</v>
      </c>
    </row>
    <row r="36" spans="11:14" x14ac:dyDescent="0.3">
      <c r="K36" s="55" t="s">
        <v>126</v>
      </c>
      <c r="L36" s="55">
        <v>0.18768499999999999</v>
      </c>
      <c r="M36" s="55">
        <v>-0.34992000000000001</v>
      </c>
      <c r="N36" s="55">
        <v>0.53759999999999997</v>
      </c>
    </row>
    <row r="37" spans="11:14" x14ac:dyDescent="0.3">
      <c r="K37" s="55" t="s">
        <v>90</v>
      </c>
      <c r="L37" s="55">
        <v>0.19123399999999999</v>
      </c>
      <c r="M37" s="55">
        <v>-0.43097000000000002</v>
      </c>
      <c r="N37" s="55">
        <v>0.62220399999999998</v>
      </c>
    </row>
    <row r="38" spans="11:14" x14ac:dyDescent="0.3">
      <c r="K38" s="55" t="s">
        <v>96</v>
      </c>
      <c r="L38" s="55">
        <v>0.215561</v>
      </c>
      <c r="M38" s="55">
        <v>-0.45906999999999998</v>
      </c>
      <c r="N38" s="55">
        <v>0.67463399999999996</v>
      </c>
    </row>
    <row r="39" spans="11:14" x14ac:dyDescent="0.3">
      <c r="K39" s="55" t="s">
        <v>129</v>
      </c>
      <c r="L39" s="55">
        <v>0.24707699999999999</v>
      </c>
      <c r="M39" s="55">
        <v>-0.64224999999999999</v>
      </c>
      <c r="N39" s="55">
        <v>0.88932500000000003</v>
      </c>
    </row>
    <row r="40" spans="11:14" x14ac:dyDescent="0.3">
      <c r="K40" s="55" t="s">
        <v>131</v>
      </c>
      <c r="L40" s="55">
        <v>0.34676299999999999</v>
      </c>
      <c r="M40" s="55">
        <v>-1.27128</v>
      </c>
      <c r="N40" s="55">
        <v>1.618047</v>
      </c>
    </row>
    <row r="41" spans="11:14" x14ac:dyDescent="0.3">
      <c r="K41" s="55" t="s">
        <v>134</v>
      </c>
      <c r="L41" s="55">
        <v>0.35006599999999999</v>
      </c>
      <c r="M41" s="55">
        <v>1.1332999999999999E-2</v>
      </c>
      <c r="N41" s="55">
        <v>0.33873199999999998</v>
      </c>
    </row>
    <row r="42" spans="11:14" x14ac:dyDescent="0.3">
      <c r="K42" s="55" t="s">
        <v>114</v>
      </c>
      <c r="L42" s="55">
        <v>0.375162</v>
      </c>
      <c r="M42" s="55">
        <v>-0.35881000000000002</v>
      </c>
      <c r="N42" s="55">
        <v>0.73396899999999998</v>
      </c>
    </row>
    <row r="43" spans="11:14" x14ac:dyDescent="0.3">
      <c r="K43" s="55" t="s">
        <v>119</v>
      </c>
      <c r="L43" s="55">
        <v>0.40037800000000001</v>
      </c>
      <c r="M43" s="55">
        <v>0</v>
      </c>
      <c r="N43" s="55">
        <v>0.40037800000000001</v>
      </c>
    </row>
    <row r="44" spans="11:14" x14ac:dyDescent="0.3">
      <c r="K44" s="55" t="s">
        <v>135</v>
      </c>
      <c r="L44" s="55">
        <v>0.42300500000000002</v>
      </c>
      <c r="M44" s="55">
        <v>-0.20646</v>
      </c>
      <c r="N44" s="55">
        <v>0.62946400000000002</v>
      </c>
    </row>
    <row r="45" spans="11:14" x14ac:dyDescent="0.3">
      <c r="K45" s="55" t="s">
        <v>3</v>
      </c>
      <c r="L45" s="55">
        <v>0.455924</v>
      </c>
      <c r="M45" s="55">
        <v>0</v>
      </c>
      <c r="N45" s="55">
        <v>0.455924</v>
      </c>
    </row>
    <row r="46" spans="11:14" x14ac:dyDescent="0.3">
      <c r="K46" s="55" t="s">
        <v>107</v>
      </c>
      <c r="L46" s="55">
        <v>0.45976299999999998</v>
      </c>
      <c r="M46" s="55">
        <v>-0.26615</v>
      </c>
      <c r="N46" s="55">
        <v>0.725912</v>
      </c>
    </row>
    <row r="47" spans="11:14" x14ac:dyDescent="0.3">
      <c r="K47" s="55" t="s">
        <v>130</v>
      </c>
      <c r="L47" s="55">
        <v>0.46717799999999998</v>
      </c>
      <c r="M47" s="55">
        <v>-1.06558</v>
      </c>
      <c r="N47" s="55">
        <v>1.5327550000000001</v>
      </c>
    </row>
    <row r="48" spans="11:14" x14ac:dyDescent="0.3">
      <c r="K48" s="55" t="s">
        <v>127</v>
      </c>
      <c r="L48" s="55">
        <v>0.478491</v>
      </c>
      <c r="M48" s="55">
        <v>-1.5440000000000001E-2</v>
      </c>
      <c r="N48" s="55">
        <v>0.49393599999999999</v>
      </c>
    </row>
    <row r="49" spans="11:14" x14ac:dyDescent="0.3">
      <c r="K49" s="55" t="s">
        <v>132</v>
      </c>
      <c r="L49" s="55">
        <v>0.48598000000000002</v>
      </c>
      <c r="M49" s="55">
        <v>-6.5799999999999999E-3</v>
      </c>
      <c r="N49" s="55">
        <v>0.49256100000000003</v>
      </c>
    </row>
    <row r="50" spans="11:14" x14ac:dyDescent="0.3">
      <c r="K50" s="55" t="s">
        <v>1</v>
      </c>
      <c r="L50" s="55">
        <v>0.51168100000000005</v>
      </c>
      <c r="M50" s="55">
        <v>-7.9079999999999998E-2</v>
      </c>
      <c r="N50" s="55">
        <v>0.59076499999999998</v>
      </c>
    </row>
    <row r="51" spans="11:14" x14ac:dyDescent="0.3">
      <c r="K51" s="55" t="s">
        <v>123</v>
      </c>
      <c r="L51" s="55">
        <v>0.51356900000000005</v>
      </c>
      <c r="M51" s="55">
        <v>-0.52090999999999998</v>
      </c>
      <c r="N51" s="55">
        <v>1.0344819999999999</v>
      </c>
    </row>
    <row r="52" spans="11:14" x14ac:dyDescent="0.3">
      <c r="K52" s="55" t="s">
        <v>133</v>
      </c>
      <c r="L52" s="55">
        <v>0.55057699999999998</v>
      </c>
      <c r="M52" s="55">
        <v>-0.12271</v>
      </c>
      <c r="N52" s="55">
        <v>0.67328399999999999</v>
      </c>
    </row>
    <row r="53" spans="11:14" x14ac:dyDescent="0.3">
      <c r="K53" s="55" t="s">
        <v>124</v>
      </c>
      <c r="L53" s="55">
        <v>0.57075500000000001</v>
      </c>
      <c r="M53" s="55">
        <v>-0.14957000000000001</v>
      </c>
      <c r="N53" s="55">
        <v>0.72032499999999999</v>
      </c>
    </row>
    <row r="54" spans="11:14" x14ac:dyDescent="0.3">
      <c r="K54" s="55" t="s">
        <v>99</v>
      </c>
      <c r="L54" s="55">
        <v>0.63051699999999999</v>
      </c>
      <c r="M54" s="55">
        <v>-0.14069999999999999</v>
      </c>
      <c r="N54" s="55">
        <v>0.77121399999999996</v>
      </c>
    </row>
    <row r="55" spans="11:14" x14ac:dyDescent="0.3">
      <c r="K55" s="55" t="s">
        <v>94</v>
      </c>
      <c r="L55" s="55">
        <v>0.63366500000000003</v>
      </c>
      <c r="M55" s="55">
        <v>0</v>
      </c>
      <c r="N55" s="55">
        <v>0.63366500000000003</v>
      </c>
    </row>
    <row r="56" spans="11:14" x14ac:dyDescent="0.3">
      <c r="K56" s="55" t="s">
        <v>93</v>
      </c>
      <c r="L56" s="55">
        <v>0.73344699999999996</v>
      </c>
      <c r="M56" s="55">
        <v>1.5427E-2</v>
      </c>
      <c r="N56" s="55">
        <v>0.71801899999999996</v>
      </c>
    </row>
    <row r="57" spans="11:14" x14ac:dyDescent="0.3">
      <c r="K57" s="55" t="s">
        <v>128</v>
      </c>
      <c r="L57" s="55">
        <v>0.75220900000000002</v>
      </c>
      <c r="M57" s="55">
        <v>-1.26722</v>
      </c>
      <c r="N57" s="55">
        <v>2.0194320000000001</v>
      </c>
    </row>
    <row r="58" spans="11:14" x14ac:dyDescent="0.3">
      <c r="K58" s="55" t="s">
        <v>113</v>
      </c>
      <c r="L58" s="55">
        <v>0.77031099999999997</v>
      </c>
      <c r="M58" s="55">
        <v>0</v>
      </c>
      <c r="N58" s="55">
        <v>0.77031099999999997</v>
      </c>
    </row>
    <row r="59" spans="11:14" x14ac:dyDescent="0.3">
      <c r="K59" s="55" t="s">
        <v>136</v>
      </c>
      <c r="L59" s="55">
        <v>0.77921799999999997</v>
      </c>
      <c r="M59" s="55">
        <v>-1.05792</v>
      </c>
      <c r="N59" s="55">
        <v>1.837134</v>
      </c>
    </row>
    <row r="60" spans="11:14" x14ac:dyDescent="0.3">
      <c r="K60" s="55" t="s">
        <v>110</v>
      </c>
      <c r="L60" s="55">
        <v>0.79777900000000002</v>
      </c>
      <c r="M60" s="55">
        <v>0</v>
      </c>
      <c r="N60" s="55">
        <v>0.79777900000000002</v>
      </c>
    </row>
    <row r="61" spans="11:14" x14ac:dyDescent="0.3">
      <c r="K61" s="55" t="s">
        <v>125</v>
      </c>
      <c r="L61" s="55">
        <v>0.82123800000000002</v>
      </c>
      <c r="M61" s="55">
        <v>-1.9342999999999999</v>
      </c>
      <c r="N61" s="55">
        <v>2.7555399999999999</v>
      </c>
    </row>
    <row r="62" spans="11:14" x14ac:dyDescent="0.3">
      <c r="K62" s="55" t="s">
        <v>122</v>
      </c>
      <c r="L62" s="55">
        <v>1.0433079999999999</v>
      </c>
      <c r="M62" s="55">
        <v>-2.955E-2</v>
      </c>
      <c r="N62" s="55">
        <v>1.0728530000000001</v>
      </c>
    </row>
    <row r="63" spans="11:14" x14ac:dyDescent="0.3">
      <c r="K63" s="55" t="s">
        <v>117</v>
      </c>
      <c r="L63" s="55">
        <v>1.0599620000000001</v>
      </c>
      <c r="M63" s="55">
        <v>-0.41059000000000001</v>
      </c>
      <c r="N63" s="55">
        <v>1.4705539999999999</v>
      </c>
    </row>
    <row r="64" spans="11:14" x14ac:dyDescent="0.3">
      <c r="K64" s="55" t="s">
        <v>120</v>
      </c>
      <c r="L64" s="55">
        <v>1.080144</v>
      </c>
      <c r="M64" s="55">
        <v>-0.36301</v>
      </c>
      <c r="N64" s="55">
        <v>1.4431560000000001</v>
      </c>
    </row>
    <row r="65" spans="11:14" x14ac:dyDescent="0.3">
      <c r="K65" s="55" t="s">
        <v>121</v>
      </c>
      <c r="L65" s="55">
        <v>1.1771609999999999</v>
      </c>
      <c r="M65" s="55">
        <v>-2.7859999999999999E-2</v>
      </c>
      <c r="N65" s="55">
        <v>1.205017</v>
      </c>
    </row>
    <row r="66" spans="11:14" x14ac:dyDescent="0.3">
      <c r="K66" s="55" t="s">
        <v>108</v>
      </c>
      <c r="L66" s="55">
        <v>1.3700559999999999</v>
      </c>
      <c r="M66" s="55">
        <v>0</v>
      </c>
      <c r="N66" s="55">
        <v>1.3700559999999999</v>
      </c>
    </row>
    <row r="67" spans="11:14" x14ac:dyDescent="0.3">
      <c r="K67" s="55" t="s">
        <v>98</v>
      </c>
      <c r="L67" s="55">
        <v>1.498831</v>
      </c>
      <c r="M67" s="55">
        <v>-0.60606000000000004</v>
      </c>
      <c r="N67" s="55">
        <v>2.1048939999999998</v>
      </c>
    </row>
    <row r="68" spans="11:14" x14ac:dyDescent="0.3">
      <c r="K68" s="55" t="s">
        <v>97</v>
      </c>
      <c r="L68" s="55">
        <v>1.8001240000000001</v>
      </c>
      <c r="M68" s="55">
        <v>-6.1379999999999997E-2</v>
      </c>
      <c r="N68" s="55">
        <v>1.8615029999999999</v>
      </c>
    </row>
    <row r="69" spans="11:14" x14ac:dyDescent="0.3">
      <c r="K69" s="55" t="s">
        <v>105</v>
      </c>
      <c r="L69" s="55">
        <v>1.819116</v>
      </c>
      <c r="M69" s="55">
        <v>-0.15185999999999999</v>
      </c>
      <c r="N69" s="55">
        <v>1.9709760000000001</v>
      </c>
    </row>
    <row r="70" spans="11:14" x14ac:dyDescent="0.3">
      <c r="K70" s="55" t="s">
        <v>111</v>
      </c>
      <c r="L70" s="55">
        <v>1.9311130000000001</v>
      </c>
      <c r="M70" s="55">
        <v>-1.1820000000000001E-2</v>
      </c>
      <c r="N70" s="55">
        <v>1.942931</v>
      </c>
    </row>
    <row r="71" spans="11:14" x14ac:dyDescent="0.3">
      <c r="K71" s="55" t="s">
        <v>91</v>
      </c>
      <c r="L71" s="55">
        <v>2.2676449999999999</v>
      </c>
      <c r="M71" s="55">
        <v>-0.29876000000000003</v>
      </c>
      <c r="N71" s="55">
        <v>2.5664009999999999</v>
      </c>
    </row>
    <row r="72" spans="11:14" x14ac:dyDescent="0.3">
      <c r="K72" s="55" t="s">
        <v>112</v>
      </c>
      <c r="L72" s="55">
        <v>2.7352539999999999</v>
      </c>
      <c r="M72" s="55">
        <v>0</v>
      </c>
      <c r="N72" s="55">
        <v>2.7352539999999999</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8DDC-2645-4CB2-B5E1-0FC33A6CE939}">
  <sheetPr>
    <tabColor theme="8"/>
  </sheetPr>
  <dimension ref="H2:R54"/>
  <sheetViews>
    <sheetView showGridLines="0" workbookViewId="0">
      <selection activeCell="J19" sqref="J19"/>
    </sheetView>
  </sheetViews>
  <sheetFormatPr defaultColWidth="8.83203125" defaultRowHeight="14" x14ac:dyDescent="0.3"/>
  <cols>
    <col min="1" max="7" width="8.83203125" style="55"/>
    <col min="8" max="8" width="8.83203125" style="51"/>
    <col min="9" max="16384" width="8.83203125" style="55"/>
  </cols>
  <sheetData>
    <row r="2" spans="10:18" x14ac:dyDescent="0.3">
      <c r="J2" s="55" t="s">
        <v>57</v>
      </c>
      <c r="K2" s="55" t="s">
        <v>503</v>
      </c>
      <c r="L2" s="55" t="s">
        <v>504</v>
      </c>
      <c r="M2" s="55" t="s">
        <v>505</v>
      </c>
      <c r="O2" s="55" t="s">
        <v>506</v>
      </c>
      <c r="P2" s="55" t="s">
        <v>507</v>
      </c>
      <c r="Q2" s="55" t="s">
        <v>508</v>
      </c>
      <c r="R2" s="55" t="s">
        <v>509</v>
      </c>
    </row>
    <row r="3" spans="10:18" x14ac:dyDescent="0.3">
      <c r="J3" s="55" t="s">
        <v>510</v>
      </c>
      <c r="K3" s="55">
        <v>100</v>
      </c>
      <c r="L3" s="55">
        <v>100</v>
      </c>
      <c r="M3" s="55">
        <v>100</v>
      </c>
      <c r="O3" s="55" t="s">
        <v>502</v>
      </c>
      <c r="P3" s="55">
        <v>-7.97</v>
      </c>
      <c r="Q3" s="55">
        <v>1.87</v>
      </c>
      <c r="R3" s="55">
        <v>-6.09</v>
      </c>
    </row>
    <row r="4" spans="10:18" x14ac:dyDescent="0.3">
      <c r="J4" s="55" t="s">
        <v>511</v>
      </c>
      <c r="K4" s="55">
        <v>106</v>
      </c>
      <c r="L4" s="55">
        <v>94</v>
      </c>
      <c r="M4" s="55">
        <v>98</v>
      </c>
      <c r="O4" s="55" t="s">
        <v>512</v>
      </c>
      <c r="P4" s="55">
        <v>-6.96</v>
      </c>
      <c r="Q4" s="55">
        <v>1.05</v>
      </c>
      <c r="R4" s="55">
        <v>-5.9</v>
      </c>
    </row>
    <row r="5" spans="10:18" x14ac:dyDescent="0.3">
      <c r="J5" s="55" t="s">
        <v>513</v>
      </c>
      <c r="K5" s="55">
        <v>116</v>
      </c>
      <c r="L5" s="55">
        <v>110</v>
      </c>
      <c r="M5" s="55">
        <v>111</v>
      </c>
      <c r="O5" s="55" t="s">
        <v>514</v>
      </c>
      <c r="P5" s="55">
        <v>-6.24</v>
      </c>
      <c r="Q5" s="55">
        <v>1.8</v>
      </c>
      <c r="R5" s="55">
        <v>-4.45</v>
      </c>
    </row>
    <row r="6" spans="10:18" x14ac:dyDescent="0.3">
      <c r="J6" s="55" t="s">
        <v>515</v>
      </c>
      <c r="K6" s="55">
        <v>117</v>
      </c>
      <c r="L6" s="55">
        <v>114</v>
      </c>
      <c r="M6" s="55">
        <v>122</v>
      </c>
      <c r="O6" s="55" t="s">
        <v>516</v>
      </c>
      <c r="P6" s="55">
        <v>-4.96</v>
      </c>
      <c r="Q6" s="55">
        <v>1.32</v>
      </c>
      <c r="R6" s="55">
        <v>-3.64</v>
      </c>
    </row>
    <row r="7" spans="10:18" x14ac:dyDescent="0.3">
      <c r="J7" s="55" t="s">
        <v>517</v>
      </c>
      <c r="K7" s="55">
        <v>117</v>
      </c>
      <c r="L7" s="55">
        <v>122</v>
      </c>
      <c r="M7" s="55">
        <v>125</v>
      </c>
      <c r="O7" s="55" t="s">
        <v>518</v>
      </c>
      <c r="P7" s="55">
        <v>-4.63</v>
      </c>
      <c r="Q7" s="55">
        <v>1.25</v>
      </c>
      <c r="R7" s="55">
        <v>-3.38</v>
      </c>
    </row>
    <row r="8" spans="10:18" x14ac:dyDescent="0.3">
      <c r="J8" s="55" t="s">
        <v>519</v>
      </c>
      <c r="K8" s="55">
        <v>122</v>
      </c>
      <c r="L8" s="55">
        <v>129</v>
      </c>
      <c r="M8" s="55">
        <v>141</v>
      </c>
      <c r="O8" s="55" t="s">
        <v>428</v>
      </c>
      <c r="P8" s="55">
        <v>-4.13</v>
      </c>
      <c r="Q8" s="55">
        <v>1.44</v>
      </c>
      <c r="R8" s="55">
        <v>-2.68</v>
      </c>
    </row>
    <row r="9" spans="10:18" x14ac:dyDescent="0.3">
      <c r="J9" s="55" t="s">
        <v>520</v>
      </c>
      <c r="K9" s="55">
        <v>126</v>
      </c>
      <c r="L9" s="55">
        <v>137</v>
      </c>
      <c r="M9" s="55">
        <v>168</v>
      </c>
      <c r="O9" s="55" t="s">
        <v>521</v>
      </c>
      <c r="P9" s="55">
        <v>-3.35</v>
      </c>
      <c r="Q9" s="55">
        <v>0.77</v>
      </c>
      <c r="R9" s="55">
        <v>-2.58</v>
      </c>
    </row>
    <row r="10" spans="10:18" x14ac:dyDescent="0.3">
      <c r="J10" s="55" t="s">
        <v>522</v>
      </c>
      <c r="K10" s="55">
        <v>124</v>
      </c>
      <c r="L10" s="55">
        <v>138</v>
      </c>
      <c r="M10" s="55">
        <v>167</v>
      </c>
      <c r="O10" s="55" t="s">
        <v>416</v>
      </c>
      <c r="P10" s="55">
        <v>-2.87</v>
      </c>
      <c r="Q10" s="55">
        <v>0.4</v>
      </c>
      <c r="R10" s="55">
        <v>-2.48</v>
      </c>
    </row>
    <row r="11" spans="10:18" x14ac:dyDescent="0.3">
      <c r="J11" s="55" t="s">
        <v>523</v>
      </c>
      <c r="K11" s="55">
        <v>122</v>
      </c>
      <c r="L11" s="55">
        <v>127</v>
      </c>
      <c r="M11" s="55">
        <v>136</v>
      </c>
      <c r="O11" s="55" t="s">
        <v>524</v>
      </c>
      <c r="P11" s="55">
        <v>-3.58</v>
      </c>
      <c r="Q11" s="55">
        <v>1.36</v>
      </c>
      <c r="R11" s="55">
        <v>-2.2200000000000002</v>
      </c>
    </row>
    <row r="12" spans="10:18" x14ac:dyDescent="0.3">
      <c r="J12" s="55" t="s">
        <v>406</v>
      </c>
      <c r="K12" s="55">
        <v>123</v>
      </c>
      <c r="L12" s="55">
        <v>122</v>
      </c>
      <c r="M12" s="55">
        <v>121</v>
      </c>
      <c r="O12" s="55" t="s">
        <v>525</v>
      </c>
      <c r="P12" s="55">
        <v>-3.76</v>
      </c>
      <c r="Q12" s="55">
        <v>1.55</v>
      </c>
      <c r="R12" s="55">
        <v>-2.21</v>
      </c>
    </row>
    <row r="13" spans="10:18" x14ac:dyDescent="0.3">
      <c r="J13" s="55" t="s">
        <v>526</v>
      </c>
      <c r="K13" s="55">
        <v>115</v>
      </c>
      <c r="L13" s="55">
        <v>109</v>
      </c>
      <c r="M13" s="55">
        <v>104</v>
      </c>
      <c r="O13" s="55" t="s">
        <v>527</v>
      </c>
      <c r="P13" s="55">
        <v>-2.99</v>
      </c>
      <c r="Q13" s="55">
        <v>1.1299999999999999</v>
      </c>
      <c r="R13" s="55">
        <v>-1.86</v>
      </c>
    </row>
    <row r="14" spans="10:18" x14ac:dyDescent="0.3">
      <c r="J14" s="55" t="s">
        <v>528</v>
      </c>
      <c r="K14" s="55">
        <v>103</v>
      </c>
      <c r="L14" s="55">
        <v>108</v>
      </c>
      <c r="M14" s="55">
        <v>113</v>
      </c>
      <c r="O14" s="55" t="s">
        <v>529</v>
      </c>
      <c r="P14" s="55">
        <v>-3.72</v>
      </c>
      <c r="Q14" s="55">
        <v>1.86</v>
      </c>
      <c r="R14" s="55">
        <v>-1.86</v>
      </c>
    </row>
    <row r="15" spans="10:18" x14ac:dyDescent="0.3">
      <c r="J15" s="55" t="s">
        <v>407</v>
      </c>
      <c r="K15" s="55">
        <v>97</v>
      </c>
      <c r="L15" s="55">
        <v>108</v>
      </c>
      <c r="M15" s="55">
        <v>102</v>
      </c>
      <c r="O15" s="55" t="s">
        <v>530</v>
      </c>
      <c r="P15" s="55">
        <v>-3.15</v>
      </c>
      <c r="Q15" s="55">
        <v>1.56</v>
      </c>
      <c r="R15" s="55">
        <v>-1.59</v>
      </c>
    </row>
    <row r="16" spans="10:18" x14ac:dyDescent="0.3">
      <c r="J16" s="55" t="s">
        <v>531</v>
      </c>
      <c r="K16" s="55">
        <v>89</v>
      </c>
      <c r="L16" s="55">
        <v>101</v>
      </c>
      <c r="M16" s="55">
        <v>86</v>
      </c>
      <c r="O16" s="55" t="s">
        <v>430</v>
      </c>
      <c r="P16" s="55">
        <v>-3.96</v>
      </c>
      <c r="Q16" s="55">
        <v>2.4500000000000002</v>
      </c>
      <c r="R16" s="55">
        <v>-1.5</v>
      </c>
    </row>
    <row r="17" spans="10:18" x14ac:dyDescent="0.3">
      <c r="J17" s="55" t="s">
        <v>198</v>
      </c>
      <c r="K17" s="55">
        <v>57</v>
      </c>
      <c r="L17" s="55">
        <v>75</v>
      </c>
      <c r="M17" s="55">
        <v>50</v>
      </c>
      <c r="O17" s="55" t="s">
        <v>417</v>
      </c>
      <c r="P17" s="55">
        <v>-1.73</v>
      </c>
      <c r="Q17" s="55">
        <v>0.65</v>
      </c>
      <c r="R17" s="55">
        <v>-1.08</v>
      </c>
    </row>
    <row r="18" spans="10:18" x14ac:dyDescent="0.3">
      <c r="J18" s="55" t="s">
        <v>242</v>
      </c>
      <c r="K18" s="55">
        <v>33</v>
      </c>
      <c r="L18" s="55">
        <v>31</v>
      </c>
      <c r="M18" s="55">
        <v>4</v>
      </c>
      <c r="O18" s="55" t="s">
        <v>532</v>
      </c>
      <c r="P18" s="55">
        <v>-2.57</v>
      </c>
      <c r="Q18" s="55">
        <v>1.54</v>
      </c>
      <c r="R18" s="55">
        <v>-1.04</v>
      </c>
    </row>
    <row r="19" spans="10:18" x14ac:dyDescent="0.3">
      <c r="J19" s="79" t="s">
        <v>287</v>
      </c>
      <c r="K19" s="55">
        <v>39</v>
      </c>
      <c r="L19" s="55">
        <v>17</v>
      </c>
      <c r="O19" s="55" t="s">
        <v>422</v>
      </c>
      <c r="P19" s="55">
        <v>-1.41</v>
      </c>
      <c r="Q19" s="55">
        <v>0.56000000000000005</v>
      </c>
      <c r="R19" s="55">
        <v>-0.84</v>
      </c>
    </row>
    <row r="20" spans="10:18" x14ac:dyDescent="0.3">
      <c r="O20" s="55" t="s">
        <v>429</v>
      </c>
      <c r="P20" s="55">
        <v>-1.79</v>
      </c>
      <c r="Q20" s="55">
        <v>1.1000000000000001</v>
      </c>
      <c r="R20" s="55">
        <v>-0.7</v>
      </c>
    </row>
    <row r="21" spans="10:18" x14ac:dyDescent="0.3">
      <c r="O21" s="55" t="s">
        <v>425</v>
      </c>
      <c r="P21" s="55">
        <v>-1.78</v>
      </c>
      <c r="Q21" s="55">
        <v>1.22</v>
      </c>
      <c r="R21" s="55">
        <v>-0.56999999999999995</v>
      </c>
    </row>
    <row r="22" spans="10:18" x14ac:dyDescent="0.3">
      <c r="O22" s="55" t="s">
        <v>431</v>
      </c>
      <c r="P22" s="55">
        <v>-5.74</v>
      </c>
      <c r="Q22" s="55">
        <v>5.27</v>
      </c>
      <c r="R22" s="55">
        <v>-0.47</v>
      </c>
    </row>
    <row r="23" spans="10:18" x14ac:dyDescent="0.3">
      <c r="O23" s="55" t="s">
        <v>533</v>
      </c>
      <c r="P23" s="55">
        <v>-2.15</v>
      </c>
      <c r="Q23" s="55">
        <v>1.73</v>
      </c>
      <c r="R23" s="55">
        <v>-0.42</v>
      </c>
    </row>
    <row r="24" spans="10:18" x14ac:dyDescent="0.3">
      <c r="O24" s="55" t="s">
        <v>415</v>
      </c>
      <c r="P24" s="55">
        <v>-2.2999999999999998</v>
      </c>
      <c r="Q24" s="55">
        <v>1.89</v>
      </c>
      <c r="R24" s="55">
        <v>-0.42</v>
      </c>
    </row>
    <row r="25" spans="10:18" x14ac:dyDescent="0.3">
      <c r="O25" s="55" t="s">
        <v>534</v>
      </c>
      <c r="P25" s="55">
        <v>-1.27</v>
      </c>
      <c r="Q25" s="55">
        <v>0.86</v>
      </c>
      <c r="R25" s="55">
        <v>-0.41</v>
      </c>
    </row>
    <row r="26" spans="10:18" x14ac:dyDescent="0.3">
      <c r="O26" s="55" t="s">
        <v>426</v>
      </c>
      <c r="P26" s="55">
        <v>-1.75</v>
      </c>
      <c r="Q26" s="55">
        <v>1.34</v>
      </c>
      <c r="R26" s="55">
        <v>-0.41</v>
      </c>
    </row>
    <row r="27" spans="10:18" x14ac:dyDescent="0.3">
      <c r="O27" s="55" t="s">
        <v>535</v>
      </c>
      <c r="P27" s="55">
        <v>-1.17</v>
      </c>
      <c r="Q27" s="55">
        <v>0.78</v>
      </c>
      <c r="R27" s="55">
        <v>-0.39</v>
      </c>
    </row>
    <row r="28" spans="10:18" x14ac:dyDescent="0.3">
      <c r="O28" s="55" t="s">
        <v>423</v>
      </c>
      <c r="P28" s="55">
        <v>-1.1000000000000001</v>
      </c>
      <c r="Q28" s="55">
        <v>0.74</v>
      </c>
      <c r="R28" s="55">
        <v>-0.36</v>
      </c>
    </row>
    <row r="29" spans="10:18" x14ac:dyDescent="0.3">
      <c r="O29" s="55" t="s">
        <v>434</v>
      </c>
      <c r="P29" s="55">
        <v>-0.66</v>
      </c>
      <c r="Q29" s="55">
        <v>0.3</v>
      </c>
      <c r="R29" s="55">
        <v>-0.35</v>
      </c>
    </row>
    <row r="30" spans="10:18" x14ac:dyDescent="0.3">
      <c r="O30" s="55" t="s">
        <v>421</v>
      </c>
      <c r="P30" s="55">
        <v>-0.72</v>
      </c>
      <c r="Q30" s="55">
        <v>0.52</v>
      </c>
      <c r="R30" s="55">
        <v>-0.21</v>
      </c>
    </row>
    <row r="31" spans="10:18" x14ac:dyDescent="0.3">
      <c r="O31" s="55" t="s">
        <v>424</v>
      </c>
      <c r="P31" s="55">
        <v>-0.79</v>
      </c>
      <c r="Q31" s="55">
        <v>0.59</v>
      </c>
      <c r="R31" s="55">
        <v>-0.2</v>
      </c>
    </row>
    <row r="32" spans="10:18" x14ac:dyDescent="0.3">
      <c r="O32" s="55" t="s">
        <v>536</v>
      </c>
      <c r="P32" s="55">
        <v>-0.72</v>
      </c>
      <c r="Q32" s="55">
        <v>0.56999999999999995</v>
      </c>
      <c r="R32" s="55">
        <v>-0.15</v>
      </c>
    </row>
    <row r="33" spans="15:18" x14ac:dyDescent="0.3">
      <c r="O33" s="55" t="s">
        <v>537</v>
      </c>
      <c r="P33" s="55">
        <v>-1.27</v>
      </c>
      <c r="Q33" s="55">
        <v>1.1200000000000001</v>
      </c>
      <c r="R33" s="55">
        <v>-0.15</v>
      </c>
    </row>
    <row r="34" spans="15:18" x14ac:dyDescent="0.3">
      <c r="O34" s="55" t="s">
        <v>414</v>
      </c>
      <c r="P34" s="55">
        <v>-1.5</v>
      </c>
      <c r="Q34" s="55">
        <v>1.38</v>
      </c>
      <c r="R34" s="55">
        <v>-0.11</v>
      </c>
    </row>
    <row r="35" spans="15:18" x14ac:dyDescent="0.3">
      <c r="O35" s="55" t="s">
        <v>538</v>
      </c>
      <c r="P35" s="55">
        <v>-1.38</v>
      </c>
      <c r="Q35" s="55">
        <v>1.45</v>
      </c>
      <c r="R35" s="55">
        <v>7.0000000000000007E-2</v>
      </c>
    </row>
    <row r="36" spans="15:18" x14ac:dyDescent="0.3">
      <c r="O36" s="55" t="s">
        <v>437</v>
      </c>
      <c r="P36" s="55">
        <v>-1.77</v>
      </c>
      <c r="Q36" s="55">
        <v>1.87</v>
      </c>
      <c r="R36" s="55">
        <v>0.11</v>
      </c>
    </row>
    <row r="37" spans="15:18" x14ac:dyDescent="0.3">
      <c r="O37" s="55" t="s">
        <v>441</v>
      </c>
      <c r="P37" s="55">
        <v>-1.5</v>
      </c>
      <c r="Q37" s="55">
        <v>1.68</v>
      </c>
      <c r="R37" s="55">
        <v>0.18</v>
      </c>
    </row>
    <row r="38" spans="15:18" x14ac:dyDescent="0.3">
      <c r="O38" s="55" t="s">
        <v>539</v>
      </c>
      <c r="P38" s="55">
        <v>-0.12</v>
      </c>
      <c r="Q38" s="55">
        <v>0.41</v>
      </c>
      <c r="R38" s="55">
        <v>0.28999999999999998</v>
      </c>
    </row>
    <row r="39" spans="15:18" x14ac:dyDescent="0.3">
      <c r="O39" s="55" t="s">
        <v>436</v>
      </c>
      <c r="P39" s="55">
        <v>-2.08</v>
      </c>
      <c r="Q39" s="55">
        <v>2.37</v>
      </c>
      <c r="R39" s="55">
        <v>0.28999999999999998</v>
      </c>
    </row>
    <row r="40" spans="15:18" x14ac:dyDescent="0.3">
      <c r="O40" s="55" t="s">
        <v>540</v>
      </c>
      <c r="P40" s="55">
        <v>-1.84</v>
      </c>
      <c r="Q40" s="55">
        <v>2.16</v>
      </c>
      <c r="R40" s="55">
        <v>0.32</v>
      </c>
    </row>
    <row r="41" spans="15:18" x14ac:dyDescent="0.3">
      <c r="O41" s="55" t="s">
        <v>420</v>
      </c>
      <c r="P41" s="55">
        <v>-1.1200000000000001</v>
      </c>
      <c r="Q41" s="55">
        <v>1.46</v>
      </c>
      <c r="R41" s="55">
        <v>0.33</v>
      </c>
    </row>
    <row r="42" spans="15:18" x14ac:dyDescent="0.3">
      <c r="O42" s="55" t="s">
        <v>541</v>
      </c>
      <c r="P42" s="55">
        <v>-1.0900000000000001</v>
      </c>
      <c r="Q42" s="55">
        <v>1.5</v>
      </c>
      <c r="R42" s="55">
        <v>0.41</v>
      </c>
    </row>
    <row r="43" spans="15:18" x14ac:dyDescent="0.3">
      <c r="O43" s="55" t="s">
        <v>501</v>
      </c>
      <c r="P43" s="55">
        <v>-0.85</v>
      </c>
      <c r="Q43" s="55">
        <v>1.27</v>
      </c>
      <c r="R43" s="55">
        <v>0.42</v>
      </c>
    </row>
    <row r="44" spans="15:18" x14ac:dyDescent="0.3">
      <c r="O44" s="55" t="s">
        <v>419</v>
      </c>
      <c r="P44" s="55">
        <v>-0.23</v>
      </c>
      <c r="Q44" s="55">
        <v>0.69</v>
      </c>
      <c r="R44" s="55">
        <v>0.46</v>
      </c>
    </row>
    <row r="45" spans="15:18" x14ac:dyDescent="0.3">
      <c r="O45" s="55" t="s">
        <v>439</v>
      </c>
      <c r="P45" s="55">
        <v>-0.97</v>
      </c>
      <c r="Q45" s="55">
        <v>1.45</v>
      </c>
      <c r="R45" s="55">
        <v>0.48</v>
      </c>
    </row>
    <row r="46" spans="15:18" x14ac:dyDescent="0.3">
      <c r="O46" s="55" t="s">
        <v>418</v>
      </c>
      <c r="P46" s="55">
        <v>-1.28</v>
      </c>
      <c r="Q46" s="55">
        <v>1.81</v>
      </c>
      <c r="R46" s="55">
        <v>0.54</v>
      </c>
    </row>
    <row r="47" spans="15:18" x14ac:dyDescent="0.3">
      <c r="O47" s="55" t="s">
        <v>542</v>
      </c>
      <c r="P47" s="55">
        <v>-0.97</v>
      </c>
      <c r="Q47" s="55">
        <v>1.54</v>
      </c>
      <c r="R47" s="55">
        <v>0.56999999999999995</v>
      </c>
    </row>
    <row r="48" spans="15:18" x14ac:dyDescent="0.3">
      <c r="O48" s="55" t="s">
        <v>543</v>
      </c>
      <c r="P48" s="55">
        <v>-1.79</v>
      </c>
      <c r="Q48" s="55">
        <v>2.57</v>
      </c>
      <c r="R48" s="55">
        <v>0.78</v>
      </c>
    </row>
    <row r="49" spans="15:18" x14ac:dyDescent="0.3">
      <c r="O49" s="55" t="s">
        <v>440</v>
      </c>
      <c r="P49" s="55">
        <v>-0.78</v>
      </c>
      <c r="Q49" s="55">
        <v>1.73</v>
      </c>
      <c r="R49" s="55">
        <v>0.94</v>
      </c>
    </row>
    <row r="50" spans="15:18" x14ac:dyDescent="0.3">
      <c r="O50" s="55" t="s">
        <v>435</v>
      </c>
      <c r="P50" s="55">
        <v>-0.47</v>
      </c>
      <c r="Q50" s="55">
        <v>1.56</v>
      </c>
      <c r="R50" s="55">
        <v>1.0900000000000001</v>
      </c>
    </row>
    <row r="51" spans="15:18" x14ac:dyDescent="0.3">
      <c r="O51" s="55" t="s">
        <v>432</v>
      </c>
      <c r="P51" s="55">
        <v>-0.18</v>
      </c>
      <c r="Q51" s="55">
        <v>1.27</v>
      </c>
      <c r="R51" s="55">
        <v>1.0900000000000001</v>
      </c>
    </row>
    <row r="52" spans="15:18" x14ac:dyDescent="0.3">
      <c r="O52" s="55" t="s">
        <v>442</v>
      </c>
      <c r="P52" s="55">
        <v>-3.9</v>
      </c>
      <c r="Q52" s="55">
        <v>5.18</v>
      </c>
      <c r="R52" s="55">
        <v>1.28</v>
      </c>
    </row>
    <row r="53" spans="15:18" x14ac:dyDescent="0.3">
      <c r="O53" s="55" t="s">
        <v>427</v>
      </c>
      <c r="P53" s="55">
        <v>-1.22</v>
      </c>
      <c r="Q53" s="55">
        <v>2.5499999999999998</v>
      </c>
      <c r="R53" s="55">
        <v>1.33</v>
      </c>
    </row>
    <row r="54" spans="15:18" x14ac:dyDescent="0.3">
      <c r="O54" s="55" t="s">
        <v>544</v>
      </c>
      <c r="P54" s="55">
        <v>-1.04</v>
      </c>
      <c r="Q54" s="55">
        <v>3.09</v>
      </c>
      <c r="R54" s="55">
        <v>2.0499999999999998</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91D1-D8CB-4225-8E00-116A17126818}">
  <sheetPr>
    <tabColor theme="8"/>
  </sheetPr>
  <dimension ref="H1:P175"/>
  <sheetViews>
    <sheetView showGridLines="0" workbookViewId="0">
      <selection activeCell="J3" sqref="J3"/>
    </sheetView>
  </sheetViews>
  <sheetFormatPr defaultColWidth="8.83203125" defaultRowHeight="14" x14ac:dyDescent="0.3"/>
  <cols>
    <col min="1" max="7" width="8.83203125" style="55"/>
    <col min="8" max="8" width="8.83203125" style="51"/>
    <col min="9" max="10" width="8.83203125" style="55"/>
    <col min="11" max="11" width="10.58203125" style="55" customWidth="1"/>
    <col min="12" max="13" width="8.83203125" style="55"/>
    <col min="14" max="16" width="10.58203125" style="55" customWidth="1"/>
    <col min="17" max="16384" width="8.83203125" style="55"/>
  </cols>
  <sheetData>
    <row r="1" spans="10:16" x14ac:dyDescent="0.3">
      <c r="J1" s="55" t="s">
        <v>62</v>
      </c>
      <c r="M1" s="55" t="s">
        <v>63</v>
      </c>
    </row>
    <row r="2" spans="10:16" ht="42" x14ac:dyDescent="0.3">
      <c r="J2" s="75"/>
      <c r="K2" s="80" t="s">
        <v>470</v>
      </c>
      <c r="L2" s="75"/>
      <c r="M2" s="75"/>
      <c r="N2" s="80" t="s">
        <v>471</v>
      </c>
      <c r="O2" s="80" t="s">
        <v>472</v>
      </c>
      <c r="P2" s="80" t="s">
        <v>473</v>
      </c>
    </row>
    <row r="3" spans="10:16" x14ac:dyDescent="0.3">
      <c r="J3" s="55">
        <v>2006</v>
      </c>
      <c r="K3" s="55">
        <v>4.593</v>
      </c>
      <c r="M3" s="55" t="s">
        <v>116</v>
      </c>
    </row>
    <row r="4" spans="10:16" x14ac:dyDescent="0.3">
      <c r="K4" s="55">
        <v>4.6360000000000001</v>
      </c>
      <c r="M4" s="55" t="s">
        <v>121</v>
      </c>
      <c r="N4" s="55">
        <v>-2.67</v>
      </c>
      <c r="O4" s="55">
        <v>0</v>
      </c>
      <c r="P4" s="55">
        <v>-2.67</v>
      </c>
    </row>
    <row r="5" spans="10:16" x14ac:dyDescent="0.3">
      <c r="K5" s="55">
        <v>4.6920000000000002</v>
      </c>
      <c r="M5" s="55" t="s">
        <v>97</v>
      </c>
      <c r="N5" s="55">
        <v>-1.79</v>
      </c>
      <c r="O5" s="55">
        <v>0.01</v>
      </c>
      <c r="P5" s="55">
        <v>-1.78</v>
      </c>
    </row>
    <row r="6" spans="10:16" x14ac:dyDescent="0.3">
      <c r="K6" s="55">
        <v>4.5469999999999997</v>
      </c>
      <c r="M6" s="55" t="s">
        <v>100</v>
      </c>
      <c r="N6" s="55">
        <v>-1.74</v>
      </c>
      <c r="O6" s="55">
        <v>0.04</v>
      </c>
      <c r="P6" s="55">
        <v>-1.7</v>
      </c>
    </row>
    <row r="7" spans="10:16" x14ac:dyDescent="0.3">
      <c r="K7" s="55">
        <v>5.0679999999999996</v>
      </c>
      <c r="M7" s="55" t="s">
        <v>105</v>
      </c>
      <c r="N7" s="55">
        <v>-1.78</v>
      </c>
      <c r="O7" s="55">
        <v>0.24</v>
      </c>
      <c r="P7" s="55">
        <v>-1.53</v>
      </c>
    </row>
    <row r="8" spans="10:16" x14ac:dyDescent="0.3">
      <c r="K8" s="55">
        <v>4.9139999999999997</v>
      </c>
      <c r="M8" s="55" t="s">
        <v>122</v>
      </c>
      <c r="N8" s="55">
        <v>-1.21</v>
      </c>
      <c r="O8" s="55">
        <v>0.01</v>
      </c>
      <c r="P8" s="55">
        <v>-1.2</v>
      </c>
    </row>
    <row r="9" spans="10:16" x14ac:dyDescent="0.3">
      <c r="K9" s="55">
        <v>4.726</v>
      </c>
      <c r="M9" s="55" t="s">
        <v>111</v>
      </c>
      <c r="N9" s="55">
        <v>-1.1000000000000001</v>
      </c>
      <c r="O9" s="55">
        <v>0.02</v>
      </c>
      <c r="P9" s="55">
        <v>-1.08</v>
      </c>
    </row>
    <row r="10" spans="10:16" x14ac:dyDescent="0.3">
      <c r="K10" s="55">
        <v>4.9779999999999998</v>
      </c>
      <c r="M10" s="55" t="s">
        <v>104</v>
      </c>
      <c r="N10" s="55">
        <v>-0.96</v>
      </c>
      <c r="O10" s="55">
        <v>0.01</v>
      </c>
      <c r="P10" s="55">
        <v>-0.95</v>
      </c>
    </row>
    <row r="11" spans="10:16" x14ac:dyDescent="0.3">
      <c r="K11" s="55">
        <v>4.8739999999999997</v>
      </c>
      <c r="M11" s="55" t="s">
        <v>90</v>
      </c>
      <c r="N11" s="55">
        <v>-0.59</v>
      </c>
      <c r="O11" s="55">
        <v>0.02</v>
      </c>
      <c r="P11" s="55">
        <v>-0.57999999999999996</v>
      </c>
    </row>
    <row r="12" spans="10:16" x14ac:dyDescent="0.3">
      <c r="K12" s="55">
        <v>4.6529999999999996</v>
      </c>
      <c r="M12" s="55" t="s">
        <v>98</v>
      </c>
      <c r="N12" s="55">
        <v>-0.61</v>
      </c>
      <c r="O12" s="55">
        <v>0.06</v>
      </c>
      <c r="P12" s="55">
        <v>-0.55000000000000004</v>
      </c>
    </row>
    <row r="13" spans="10:16" x14ac:dyDescent="0.3">
      <c r="K13" s="55">
        <v>5.1849999999999996</v>
      </c>
      <c r="M13" s="55" t="s">
        <v>117</v>
      </c>
      <c r="N13" s="55">
        <v>-0.74</v>
      </c>
      <c r="O13" s="55">
        <v>0.2</v>
      </c>
      <c r="P13" s="55">
        <v>-0.54</v>
      </c>
    </row>
    <row r="14" spans="10:16" x14ac:dyDescent="0.3">
      <c r="K14" s="55">
        <v>5.1379999999999999</v>
      </c>
      <c r="M14" s="55" t="s">
        <v>123</v>
      </c>
      <c r="N14" s="55">
        <v>-0.5</v>
      </c>
      <c r="O14" s="55">
        <v>0.03</v>
      </c>
      <c r="P14" s="55">
        <v>-0.47</v>
      </c>
    </row>
    <row r="15" spans="10:16" x14ac:dyDescent="0.3">
      <c r="J15" s="55">
        <v>2007</v>
      </c>
      <c r="K15" s="55">
        <v>5.016</v>
      </c>
      <c r="M15" s="55" t="s">
        <v>101</v>
      </c>
      <c r="N15" s="55">
        <v>-0.4</v>
      </c>
      <c r="O15" s="55">
        <v>0.02</v>
      </c>
      <c r="P15" s="55">
        <v>-0.39</v>
      </c>
    </row>
    <row r="16" spans="10:16" x14ac:dyDescent="0.3">
      <c r="K16" s="55">
        <v>5.109</v>
      </c>
      <c r="M16" s="55" t="s">
        <v>131</v>
      </c>
      <c r="N16" s="55">
        <v>-0.66</v>
      </c>
      <c r="O16" s="55">
        <v>0.28000000000000003</v>
      </c>
      <c r="P16" s="55">
        <v>-0.38</v>
      </c>
    </row>
    <row r="17" spans="10:16" x14ac:dyDescent="0.3">
      <c r="K17" s="55">
        <v>5.0890000000000004</v>
      </c>
      <c r="M17" s="55" t="s">
        <v>114</v>
      </c>
      <c r="N17" s="55">
        <v>-0.28000000000000003</v>
      </c>
      <c r="O17" s="55">
        <v>0.03</v>
      </c>
      <c r="P17" s="55">
        <v>-0.25</v>
      </c>
    </row>
    <row r="18" spans="10:16" x14ac:dyDescent="0.3">
      <c r="K18" s="55">
        <v>5.2539999999999996</v>
      </c>
      <c r="M18" s="55" t="s">
        <v>129</v>
      </c>
      <c r="N18" s="55">
        <v>-0.2</v>
      </c>
      <c r="O18" s="55">
        <v>0.01</v>
      </c>
      <c r="P18" s="55">
        <v>-0.19</v>
      </c>
    </row>
    <row r="19" spans="10:16" x14ac:dyDescent="0.3">
      <c r="K19" s="55">
        <v>5.2759999999999998</v>
      </c>
      <c r="M19" s="55" t="s">
        <v>99</v>
      </c>
      <c r="N19" s="55">
        <v>-0.43</v>
      </c>
      <c r="O19" s="55">
        <v>0.31</v>
      </c>
      <c r="P19" s="55">
        <v>-0.12</v>
      </c>
    </row>
    <row r="20" spans="10:16" x14ac:dyDescent="0.3">
      <c r="K20" s="55">
        <v>5.1210000000000004</v>
      </c>
      <c r="M20" s="55" t="s">
        <v>127</v>
      </c>
      <c r="N20" s="55">
        <v>-0.26</v>
      </c>
      <c r="O20" s="55">
        <v>0.15</v>
      </c>
      <c r="P20" s="55">
        <v>-0.11</v>
      </c>
    </row>
    <row r="21" spans="10:16" x14ac:dyDescent="0.3">
      <c r="K21" s="55">
        <v>5.5229999999999997</v>
      </c>
      <c r="M21" s="55" t="s">
        <v>107</v>
      </c>
      <c r="N21" s="55">
        <v>-0.14000000000000001</v>
      </c>
      <c r="O21" s="55">
        <v>0.06</v>
      </c>
      <c r="P21" s="55">
        <v>-7.0000000000000007E-2</v>
      </c>
    </row>
    <row r="22" spans="10:16" x14ac:dyDescent="0.3">
      <c r="K22" s="55">
        <v>5.4210000000000003</v>
      </c>
      <c r="M22" s="55" t="s">
        <v>136</v>
      </c>
      <c r="N22" s="55">
        <v>-0.17</v>
      </c>
      <c r="O22" s="55">
        <v>0.1</v>
      </c>
      <c r="P22" s="55">
        <v>-7.0000000000000007E-2</v>
      </c>
    </row>
    <row r="23" spans="10:16" x14ac:dyDescent="0.3">
      <c r="K23" s="55">
        <v>5.3650000000000002</v>
      </c>
      <c r="M23" s="55" t="s">
        <v>1</v>
      </c>
      <c r="N23" s="55">
        <v>-0.06</v>
      </c>
      <c r="O23" s="55">
        <v>0.02</v>
      </c>
      <c r="P23" s="55">
        <v>-0.05</v>
      </c>
    </row>
    <row r="24" spans="10:16" x14ac:dyDescent="0.3">
      <c r="K24" s="55">
        <v>5.6130000000000004</v>
      </c>
      <c r="M24" s="55" t="s">
        <v>112</v>
      </c>
      <c r="N24" s="55">
        <v>-0.17</v>
      </c>
      <c r="O24" s="55">
        <v>0.13</v>
      </c>
      <c r="P24" s="55">
        <v>-0.04</v>
      </c>
    </row>
    <row r="25" spans="10:16" x14ac:dyDescent="0.3">
      <c r="K25" s="55">
        <v>5.6340000000000003</v>
      </c>
      <c r="M25" s="55" t="s">
        <v>94</v>
      </c>
      <c r="N25" s="55">
        <v>-0.03</v>
      </c>
      <c r="O25" s="55">
        <v>0</v>
      </c>
      <c r="P25" s="55">
        <v>-0.03</v>
      </c>
    </row>
    <row r="26" spans="10:16" x14ac:dyDescent="0.3">
      <c r="K26" s="55">
        <v>5.5030000000000001</v>
      </c>
      <c r="M26" s="55" t="s">
        <v>132</v>
      </c>
      <c r="N26" s="55">
        <v>-0.14000000000000001</v>
      </c>
      <c r="O26" s="55">
        <v>0.13</v>
      </c>
      <c r="P26" s="55">
        <v>-0.01</v>
      </c>
    </row>
    <row r="27" spans="10:16" x14ac:dyDescent="0.3">
      <c r="J27" s="55">
        <v>2008</v>
      </c>
      <c r="K27" s="55">
        <v>5.7009999999999996</v>
      </c>
      <c r="M27" s="55" t="s">
        <v>113</v>
      </c>
      <c r="N27" s="55">
        <v>-0.17</v>
      </c>
      <c r="O27" s="55">
        <v>0.16</v>
      </c>
      <c r="P27" s="55">
        <v>-0.01</v>
      </c>
    </row>
    <row r="28" spans="10:16" x14ac:dyDescent="0.3">
      <c r="K28" s="55">
        <v>5.6379999999999999</v>
      </c>
      <c r="M28" s="55" t="s">
        <v>92</v>
      </c>
      <c r="N28" s="55">
        <v>-0.03</v>
      </c>
      <c r="O28" s="55">
        <v>0.02</v>
      </c>
      <c r="P28" s="55">
        <v>-0.01</v>
      </c>
    </row>
    <row r="29" spans="10:16" x14ac:dyDescent="0.3">
      <c r="K29" s="55">
        <v>5.5750000000000002</v>
      </c>
      <c r="M29" s="55" t="s">
        <v>3</v>
      </c>
      <c r="N29" s="55">
        <v>-0.01</v>
      </c>
      <c r="O29" s="55">
        <v>0.02</v>
      </c>
      <c r="P29" s="55">
        <v>0</v>
      </c>
    </row>
    <row r="30" spans="10:16" x14ac:dyDescent="0.3">
      <c r="K30" s="55">
        <v>5.9160000000000004</v>
      </c>
      <c r="M30" s="55" t="s">
        <v>130</v>
      </c>
      <c r="N30" s="55">
        <v>-0.09</v>
      </c>
      <c r="O30" s="55">
        <v>0.1</v>
      </c>
      <c r="P30" s="55">
        <v>0.01</v>
      </c>
    </row>
    <row r="31" spans="10:16" x14ac:dyDescent="0.3">
      <c r="K31" s="55">
        <v>5.6310000000000002</v>
      </c>
      <c r="M31" s="55" t="s">
        <v>93</v>
      </c>
      <c r="N31" s="55">
        <v>-0.06</v>
      </c>
      <c r="O31" s="55">
        <v>7.0000000000000007E-2</v>
      </c>
      <c r="P31" s="55">
        <v>0.01</v>
      </c>
    </row>
    <row r="32" spans="10:16" x14ac:dyDescent="0.3">
      <c r="K32" s="55">
        <v>5.7309999999999999</v>
      </c>
      <c r="M32" s="55" t="s">
        <v>96</v>
      </c>
      <c r="N32" s="55">
        <v>-0.02</v>
      </c>
      <c r="O32" s="55">
        <v>0.04</v>
      </c>
      <c r="P32" s="55">
        <v>0.01</v>
      </c>
    </row>
    <row r="33" spans="10:16" x14ac:dyDescent="0.3">
      <c r="K33" s="55">
        <v>6.0119999999999996</v>
      </c>
      <c r="M33" s="55" t="s">
        <v>120</v>
      </c>
      <c r="N33" s="55">
        <v>-0.04</v>
      </c>
      <c r="O33" s="55">
        <v>0.05</v>
      </c>
      <c r="P33" s="55">
        <v>0.02</v>
      </c>
    </row>
    <row r="34" spans="10:16" x14ac:dyDescent="0.3">
      <c r="K34" s="55">
        <v>5.4370000000000003</v>
      </c>
      <c r="M34" s="55" t="s">
        <v>110</v>
      </c>
      <c r="N34" s="55">
        <v>-0.3</v>
      </c>
      <c r="O34" s="55">
        <v>0.32</v>
      </c>
      <c r="P34" s="55">
        <v>0.02</v>
      </c>
    </row>
    <row r="35" spans="10:16" x14ac:dyDescent="0.3">
      <c r="K35" s="55">
        <v>5.7770000000000001</v>
      </c>
      <c r="M35" s="55" t="s">
        <v>118</v>
      </c>
      <c r="N35" s="55">
        <v>-0.02</v>
      </c>
      <c r="O35" s="55">
        <v>0.03</v>
      </c>
      <c r="P35" s="55">
        <v>0.02</v>
      </c>
    </row>
    <row r="36" spans="10:16" x14ac:dyDescent="0.3">
      <c r="K36" s="55">
        <v>5.7450000000000001</v>
      </c>
      <c r="M36" s="55" t="s">
        <v>91</v>
      </c>
      <c r="N36" s="55">
        <v>-0.03</v>
      </c>
      <c r="O36" s="55">
        <v>0.05</v>
      </c>
      <c r="P36" s="55">
        <v>0.03</v>
      </c>
    </row>
    <row r="37" spans="10:16" x14ac:dyDescent="0.3">
      <c r="K37" s="55">
        <v>5.306</v>
      </c>
      <c r="M37" s="55" t="s">
        <v>137</v>
      </c>
      <c r="N37" s="55">
        <v>0</v>
      </c>
      <c r="O37" s="55">
        <v>0.04</v>
      </c>
      <c r="P37" s="55">
        <v>0.03</v>
      </c>
    </row>
    <row r="38" spans="10:16" x14ac:dyDescent="0.3">
      <c r="K38" s="55">
        <v>5.4909999999999997</v>
      </c>
      <c r="M38" s="55" t="s">
        <v>108</v>
      </c>
      <c r="N38" s="55">
        <v>-0.06</v>
      </c>
      <c r="O38" s="55">
        <v>0.1</v>
      </c>
      <c r="P38" s="55">
        <v>0.04</v>
      </c>
    </row>
    <row r="39" spans="10:16" x14ac:dyDescent="0.3">
      <c r="J39" s="55">
        <v>2009</v>
      </c>
      <c r="K39" s="55">
        <v>5.48</v>
      </c>
      <c r="M39" s="55" t="s">
        <v>135</v>
      </c>
      <c r="N39" s="55">
        <v>-0.02</v>
      </c>
      <c r="O39" s="55">
        <v>7.0000000000000007E-2</v>
      </c>
      <c r="P39" s="55">
        <v>0.05</v>
      </c>
    </row>
    <row r="40" spans="10:16" x14ac:dyDescent="0.3">
      <c r="K40" s="55">
        <v>5.5960000000000001</v>
      </c>
      <c r="M40" s="55" t="s">
        <v>106</v>
      </c>
      <c r="N40" s="55">
        <v>-0.28000000000000003</v>
      </c>
      <c r="O40" s="55">
        <v>0.33</v>
      </c>
      <c r="P40" s="55">
        <v>0.05</v>
      </c>
    </row>
    <row r="41" spans="10:16" x14ac:dyDescent="0.3">
      <c r="K41" s="55">
        <v>5.4930000000000003</v>
      </c>
      <c r="M41" s="55" t="s">
        <v>134</v>
      </c>
      <c r="N41" s="55">
        <v>-0.12</v>
      </c>
      <c r="O41" s="55">
        <v>0.18</v>
      </c>
      <c r="P41" s="55">
        <v>0.05</v>
      </c>
    </row>
    <row r="42" spans="10:16" x14ac:dyDescent="0.3">
      <c r="K42" s="55">
        <v>5.3159999999999998</v>
      </c>
      <c r="M42" s="55" t="s">
        <v>0</v>
      </c>
      <c r="N42" s="55">
        <v>-0.01</v>
      </c>
      <c r="O42" s="55">
        <v>7.0000000000000007E-2</v>
      </c>
      <c r="P42" s="55">
        <v>0.06</v>
      </c>
    </row>
    <row r="43" spans="10:16" x14ac:dyDescent="0.3">
      <c r="K43" s="55">
        <v>5.3140000000000001</v>
      </c>
      <c r="M43" s="55" t="s">
        <v>109</v>
      </c>
      <c r="N43" s="55">
        <v>-0.02</v>
      </c>
      <c r="O43" s="55">
        <v>0.08</v>
      </c>
      <c r="P43" s="55">
        <v>0.06</v>
      </c>
    </row>
    <row r="44" spans="10:16" x14ac:dyDescent="0.3">
      <c r="K44" s="55">
        <v>5.5049999999999999</v>
      </c>
      <c r="M44" s="55" t="s">
        <v>5</v>
      </c>
      <c r="N44" s="55">
        <v>-0.04</v>
      </c>
      <c r="O44" s="55">
        <v>0.1</v>
      </c>
      <c r="P44" s="55">
        <v>0.06</v>
      </c>
    </row>
    <row r="45" spans="10:16" x14ac:dyDescent="0.3">
      <c r="K45" s="55">
        <v>5.5190000000000001</v>
      </c>
      <c r="M45" s="55" t="s">
        <v>133</v>
      </c>
      <c r="N45" s="55">
        <v>-0.04</v>
      </c>
      <c r="O45" s="55">
        <v>0.12</v>
      </c>
      <c r="P45" s="55">
        <v>0.08</v>
      </c>
    </row>
    <row r="46" spans="10:16" x14ac:dyDescent="0.3">
      <c r="K46" s="55">
        <v>5.3540000000000001</v>
      </c>
      <c r="M46" s="55" t="s">
        <v>126</v>
      </c>
      <c r="N46" s="55">
        <v>-0.11</v>
      </c>
      <c r="O46" s="55">
        <v>0.26</v>
      </c>
      <c r="P46" s="55">
        <v>0.16</v>
      </c>
    </row>
    <row r="47" spans="10:16" x14ac:dyDescent="0.3">
      <c r="K47" s="55">
        <v>5.4649999999999999</v>
      </c>
      <c r="M47" s="55" t="s">
        <v>124</v>
      </c>
      <c r="N47" s="55">
        <v>-0.19</v>
      </c>
      <c r="O47" s="55">
        <v>0.35</v>
      </c>
      <c r="P47" s="55">
        <v>0.16</v>
      </c>
    </row>
    <row r="48" spans="10:16" x14ac:dyDescent="0.3">
      <c r="K48" s="55">
        <v>5.4829999999999997</v>
      </c>
      <c r="M48" s="55" t="s">
        <v>95</v>
      </c>
      <c r="N48" s="55">
        <v>-0.17</v>
      </c>
      <c r="O48" s="55">
        <v>0.36</v>
      </c>
      <c r="P48" s="55">
        <v>0.19</v>
      </c>
    </row>
    <row r="49" spans="10:16" x14ac:dyDescent="0.3">
      <c r="K49" s="55">
        <v>5.6189999999999998</v>
      </c>
      <c r="M49" s="55" t="s">
        <v>125</v>
      </c>
      <c r="N49" s="55">
        <v>-7.0000000000000007E-2</v>
      </c>
      <c r="O49" s="55">
        <v>0.28999999999999998</v>
      </c>
      <c r="P49" s="55">
        <v>0.22</v>
      </c>
    </row>
    <row r="50" spans="10:16" x14ac:dyDescent="0.3">
      <c r="K50" s="55">
        <v>5.44</v>
      </c>
      <c r="M50" s="55" t="s">
        <v>103</v>
      </c>
      <c r="N50" s="55">
        <v>-0.04</v>
      </c>
      <c r="O50" s="55">
        <v>0.28000000000000003</v>
      </c>
      <c r="P50" s="55">
        <v>0.24</v>
      </c>
    </row>
    <row r="51" spans="10:16" x14ac:dyDescent="0.3">
      <c r="J51" s="55">
        <v>2010</v>
      </c>
      <c r="K51" s="55">
        <v>5.4450000000000003</v>
      </c>
      <c r="M51" s="55" t="s">
        <v>128</v>
      </c>
      <c r="N51" s="55">
        <v>-7.0000000000000007E-2</v>
      </c>
      <c r="O51" s="55">
        <v>0.4</v>
      </c>
      <c r="P51" s="55">
        <v>0.33</v>
      </c>
    </row>
    <row r="52" spans="10:16" x14ac:dyDescent="0.3">
      <c r="K52" s="55">
        <v>5.3639999999999999</v>
      </c>
      <c r="M52" s="55" t="s">
        <v>102</v>
      </c>
      <c r="N52" s="55">
        <v>-0.06</v>
      </c>
      <c r="O52" s="55">
        <v>0.39</v>
      </c>
      <c r="P52" s="55">
        <v>0.33</v>
      </c>
    </row>
    <row r="53" spans="10:16" x14ac:dyDescent="0.3">
      <c r="K53" s="55">
        <v>5.71</v>
      </c>
      <c r="M53" s="55" t="s">
        <v>115</v>
      </c>
      <c r="N53" s="55">
        <v>-0.01</v>
      </c>
      <c r="O53" s="55">
        <v>0.84</v>
      </c>
      <c r="P53" s="55">
        <v>0.84</v>
      </c>
    </row>
    <row r="54" spans="10:16" x14ac:dyDescent="0.3">
      <c r="K54" s="55">
        <v>5.6269999999999998</v>
      </c>
      <c r="M54" s="55" t="s">
        <v>119</v>
      </c>
      <c r="N54" s="55">
        <v>-0.1</v>
      </c>
      <c r="O54" s="55">
        <v>1.04</v>
      </c>
      <c r="P54" s="55">
        <v>0.94</v>
      </c>
    </row>
    <row r="55" spans="10:16" x14ac:dyDescent="0.3">
      <c r="K55" s="55">
        <v>5.65</v>
      </c>
    </row>
    <row r="56" spans="10:16" x14ac:dyDescent="0.3">
      <c r="K56" s="55">
        <v>5.6779999999999999</v>
      </c>
    </row>
    <row r="57" spans="10:16" x14ac:dyDescent="0.3">
      <c r="K57" s="55">
        <v>5.7130000000000001</v>
      </c>
    </row>
    <row r="58" spans="10:16" x14ac:dyDescent="0.3">
      <c r="K58" s="55">
        <v>5.8049999999999997</v>
      </c>
    </row>
    <row r="59" spans="10:16" x14ac:dyDescent="0.3">
      <c r="K59" s="55">
        <v>5.7969999999999997</v>
      </c>
    </row>
    <row r="60" spans="10:16" x14ac:dyDescent="0.3">
      <c r="K60" s="55">
        <v>5.8540000000000001</v>
      </c>
    </row>
    <row r="61" spans="10:16" x14ac:dyDescent="0.3">
      <c r="K61" s="55">
        <v>6.1609999999999996</v>
      </c>
    </row>
    <row r="62" spans="10:16" x14ac:dyDescent="0.3">
      <c r="K62" s="55">
        <v>6.0380000000000003</v>
      </c>
    </row>
    <row r="63" spans="10:16" x14ac:dyDescent="0.3">
      <c r="J63" s="55">
        <v>2011</v>
      </c>
      <c r="K63" s="55">
        <v>5.9009999999999998</v>
      </c>
    </row>
    <row r="64" spans="10:16" x14ac:dyDescent="0.3">
      <c r="K64" s="55">
        <v>6.173</v>
      </c>
    </row>
    <row r="65" spans="10:11" x14ac:dyDescent="0.3">
      <c r="K65" s="55">
        <v>6.4420000000000002</v>
      </c>
    </row>
    <row r="66" spans="10:11" x14ac:dyDescent="0.3">
      <c r="K66" s="55">
        <v>6.2910000000000004</v>
      </c>
    </row>
    <row r="67" spans="10:11" x14ac:dyDescent="0.3">
      <c r="K67" s="55">
        <v>6.4560000000000004</v>
      </c>
    </row>
    <row r="68" spans="10:11" x14ac:dyDescent="0.3">
      <c r="K68" s="55">
        <v>6.4850000000000003</v>
      </c>
    </row>
    <row r="69" spans="10:11" x14ac:dyDescent="0.3">
      <c r="K69" s="55">
        <v>6.4390000000000001</v>
      </c>
    </row>
    <row r="70" spans="10:11" x14ac:dyDescent="0.3">
      <c r="K70" s="55">
        <v>6.6079999999999997</v>
      </c>
    </row>
    <row r="71" spans="10:11" x14ac:dyDescent="0.3">
      <c r="K71" s="55">
        <v>6.556</v>
      </c>
    </row>
    <row r="72" spans="10:11" x14ac:dyDescent="0.3">
      <c r="K72" s="55">
        <v>6.4630000000000001</v>
      </c>
    </row>
    <row r="73" spans="10:11" x14ac:dyDescent="0.3">
      <c r="K73" s="55">
        <v>6.4009999999999998</v>
      </c>
    </row>
    <row r="74" spans="10:11" x14ac:dyDescent="0.3">
      <c r="K74" s="55">
        <v>6.68</v>
      </c>
    </row>
    <row r="75" spans="10:11" x14ac:dyDescent="0.3">
      <c r="J75" s="55">
        <v>2012</v>
      </c>
      <c r="K75" s="55">
        <v>6.6589999999999998</v>
      </c>
    </row>
    <row r="76" spans="10:11" x14ac:dyDescent="0.3">
      <c r="K76" s="55">
        <v>6.9279999999999999</v>
      </c>
    </row>
    <row r="77" spans="10:11" x14ac:dyDescent="0.3">
      <c r="K77" s="55">
        <v>6.6619999999999999</v>
      </c>
    </row>
    <row r="78" spans="10:11" x14ac:dyDescent="0.3">
      <c r="K78" s="55">
        <v>6.7270000000000003</v>
      </c>
    </row>
    <row r="79" spans="10:11" x14ac:dyDescent="0.3">
      <c r="K79" s="55">
        <v>6.8579999999999997</v>
      </c>
    </row>
    <row r="80" spans="10:11" x14ac:dyDescent="0.3">
      <c r="K80" s="55">
        <v>6.5970000000000004</v>
      </c>
    </row>
    <row r="81" spans="10:11" x14ac:dyDescent="0.3">
      <c r="K81" s="55">
        <v>6.6109999999999998</v>
      </c>
    </row>
    <row r="82" spans="10:11" x14ac:dyDescent="0.3">
      <c r="K82" s="55">
        <v>6.782</v>
      </c>
    </row>
    <row r="83" spans="10:11" x14ac:dyDescent="0.3">
      <c r="K83" s="55">
        <v>6.8689999999999998</v>
      </c>
    </row>
    <row r="84" spans="10:11" x14ac:dyDescent="0.3">
      <c r="K84" s="55">
        <v>7.0540000000000003</v>
      </c>
    </row>
    <row r="85" spans="10:11" x14ac:dyDescent="0.3">
      <c r="K85" s="55">
        <v>6.7759999999999998</v>
      </c>
    </row>
    <row r="86" spans="10:11" x14ac:dyDescent="0.3">
      <c r="K86" s="55">
        <v>6.7</v>
      </c>
    </row>
    <row r="87" spans="10:11" x14ac:dyDescent="0.3">
      <c r="J87" s="55">
        <v>2013</v>
      </c>
      <c r="K87" s="55">
        <v>7.0129999999999999</v>
      </c>
    </row>
    <row r="88" spans="10:11" x14ac:dyDescent="0.3">
      <c r="K88" s="55">
        <v>6.81</v>
      </c>
    </row>
    <row r="89" spans="10:11" x14ac:dyDescent="0.3">
      <c r="K89" s="55">
        <v>6.5970000000000004</v>
      </c>
    </row>
    <row r="90" spans="10:11" x14ac:dyDescent="0.3">
      <c r="K90" s="55">
        <v>6.992</v>
      </c>
    </row>
    <row r="91" spans="10:11" x14ac:dyDescent="0.3">
      <c r="K91" s="55">
        <v>6.7469999999999999</v>
      </c>
    </row>
    <row r="92" spans="10:11" x14ac:dyDescent="0.3">
      <c r="K92" s="55">
        <v>6.7510000000000003</v>
      </c>
    </row>
    <row r="93" spans="10:11" x14ac:dyDescent="0.3">
      <c r="K93" s="55">
        <v>6.8250000000000002</v>
      </c>
    </row>
    <row r="94" spans="10:11" x14ac:dyDescent="0.3">
      <c r="K94" s="55">
        <v>6.9889999999999999</v>
      </c>
    </row>
    <row r="95" spans="10:11" x14ac:dyDescent="0.3">
      <c r="K95" s="55">
        <v>6.9029999999999996</v>
      </c>
    </row>
    <row r="96" spans="10:11" x14ac:dyDescent="0.3">
      <c r="K96" s="55">
        <v>7.306</v>
      </c>
    </row>
    <row r="97" spans="10:11" x14ac:dyDescent="0.3">
      <c r="K97" s="55">
        <v>7.0449999999999999</v>
      </c>
    </row>
    <row r="98" spans="10:11" x14ac:dyDescent="0.3">
      <c r="K98" s="55">
        <v>7.22</v>
      </c>
    </row>
    <row r="99" spans="10:11" x14ac:dyDescent="0.3">
      <c r="J99" s="55">
        <v>2014</v>
      </c>
      <c r="K99" s="55">
        <v>7.3280000000000003</v>
      </c>
    </row>
    <row r="100" spans="10:11" x14ac:dyDescent="0.3">
      <c r="K100" s="55">
        <v>7.1870000000000003</v>
      </c>
    </row>
    <row r="101" spans="10:11" x14ac:dyDescent="0.3">
      <c r="K101" s="55">
        <v>7.3719999999999999</v>
      </c>
    </row>
    <row r="102" spans="10:11" x14ac:dyDescent="0.3">
      <c r="K102" s="55">
        <v>7.2590000000000003</v>
      </c>
    </row>
    <row r="103" spans="10:11" x14ac:dyDescent="0.3">
      <c r="K103" s="55">
        <v>7.3419999999999996</v>
      </c>
    </row>
    <row r="104" spans="10:11" x14ac:dyDescent="0.3">
      <c r="K104" s="55">
        <v>7.3879999999999999</v>
      </c>
    </row>
    <row r="105" spans="10:11" x14ac:dyDescent="0.3">
      <c r="K105" s="55">
        <v>7.5819999999999999</v>
      </c>
    </row>
    <row r="106" spans="10:11" x14ac:dyDescent="0.3">
      <c r="K106" s="55">
        <v>7.6070000000000002</v>
      </c>
    </row>
    <row r="107" spans="10:11" x14ac:dyDescent="0.3">
      <c r="K107" s="55">
        <v>7.8739999999999997</v>
      </c>
    </row>
    <row r="108" spans="10:11" x14ac:dyDescent="0.3">
      <c r="K108" s="55">
        <v>7.3150000000000004</v>
      </c>
    </row>
    <row r="109" spans="10:11" x14ac:dyDescent="0.3">
      <c r="K109" s="55">
        <v>7.5380000000000003</v>
      </c>
    </row>
    <row r="110" spans="10:11" x14ac:dyDescent="0.3">
      <c r="K110" s="55">
        <v>7.9009999999999998</v>
      </c>
    </row>
    <row r="111" spans="10:11" x14ac:dyDescent="0.3">
      <c r="J111" s="55">
        <v>2015</v>
      </c>
      <c r="K111" s="55">
        <v>7.36</v>
      </c>
    </row>
    <row r="112" spans="10:11" x14ac:dyDescent="0.3">
      <c r="K112" s="55">
        <v>7.665</v>
      </c>
    </row>
    <row r="113" spans="10:11" x14ac:dyDescent="0.3">
      <c r="K113" s="55">
        <v>7.9109999999999996</v>
      </c>
    </row>
    <row r="114" spans="10:11" x14ac:dyDescent="0.3">
      <c r="K114" s="55">
        <v>7.68</v>
      </c>
    </row>
    <row r="115" spans="10:11" x14ac:dyDescent="0.3">
      <c r="K115" s="55">
        <v>7.6879999999999997</v>
      </c>
    </row>
    <row r="116" spans="10:11" x14ac:dyDescent="0.3">
      <c r="K116" s="55">
        <v>7.899</v>
      </c>
    </row>
    <row r="117" spans="10:11" x14ac:dyDescent="0.3">
      <c r="K117" s="55">
        <v>7.99</v>
      </c>
    </row>
    <row r="118" spans="10:11" x14ac:dyDescent="0.3">
      <c r="K118" s="55">
        <v>8.0280000000000005</v>
      </c>
    </row>
    <row r="119" spans="10:11" x14ac:dyDescent="0.3">
      <c r="K119" s="55">
        <v>8.1940000000000008</v>
      </c>
    </row>
    <row r="120" spans="10:11" x14ac:dyDescent="0.3">
      <c r="K120" s="55">
        <v>7.6219999999999999</v>
      </c>
    </row>
    <row r="121" spans="10:11" x14ac:dyDescent="0.3">
      <c r="K121" s="55">
        <v>7.806</v>
      </c>
    </row>
    <row r="122" spans="10:11" x14ac:dyDescent="0.3">
      <c r="K122" s="55">
        <v>8.0340000000000007</v>
      </c>
    </row>
    <row r="123" spans="10:11" x14ac:dyDescent="0.3">
      <c r="J123" s="55">
        <v>2016</v>
      </c>
      <c r="K123" s="55">
        <v>7.8970000000000002</v>
      </c>
    </row>
    <row r="124" spans="10:11" x14ac:dyDescent="0.3">
      <c r="K124" s="55">
        <v>8.3330000000000002</v>
      </c>
    </row>
    <row r="125" spans="10:11" x14ac:dyDescent="0.3">
      <c r="K125" s="55">
        <v>7.9470000000000001</v>
      </c>
    </row>
    <row r="126" spans="10:11" x14ac:dyDescent="0.3">
      <c r="K126" s="55">
        <v>8.1140000000000008</v>
      </c>
    </row>
    <row r="127" spans="10:11" x14ac:dyDescent="0.3">
      <c r="K127" s="55">
        <v>8.0380000000000003</v>
      </c>
    </row>
    <row r="128" spans="10:11" x14ac:dyDescent="0.3">
      <c r="K128" s="55">
        <v>8.3049999999999997</v>
      </c>
    </row>
    <row r="129" spans="10:11" x14ac:dyDescent="0.3">
      <c r="K129" s="55">
        <v>7.5910000000000002</v>
      </c>
    </row>
    <row r="130" spans="10:11" x14ac:dyDescent="0.3">
      <c r="K130" s="55">
        <v>8.2460000000000004</v>
      </c>
    </row>
    <row r="131" spans="10:11" x14ac:dyDescent="0.3">
      <c r="K131" s="55">
        <v>8.2070000000000007</v>
      </c>
    </row>
    <row r="132" spans="10:11" x14ac:dyDescent="0.3">
      <c r="K132" s="55">
        <v>7.8179999999999996</v>
      </c>
    </row>
    <row r="133" spans="10:11" x14ac:dyDescent="0.3">
      <c r="K133" s="55">
        <v>8.3439999999999994</v>
      </c>
    </row>
    <row r="134" spans="10:11" x14ac:dyDescent="0.3">
      <c r="K134" s="55">
        <v>7.9640000000000004</v>
      </c>
    </row>
    <row r="135" spans="10:11" x14ac:dyDescent="0.3">
      <c r="J135" s="55">
        <v>2017</v>
      </c>
      <c r="K135" s="55">
        <v>8.2910000000000004</v>
      </c>
    </row>
    <row r="136" spans="10:11" x14ac:dyDescent="0.3">
      <c r="K136" s="55">
        <v>8.2690000000000001</v>
      </c>
    </row>
    <row r="137" spans="10:11" x14ac:dyDescent="0.3">
      <c r="K137" s="55">
        <v>8.4890000000000008</v>
      </c>
    </row>
    <row r="138" spans="10:11" x14ac:dyDescent="0.3">
      <c r="K138" s="55">
        <v>8.2170000000000005</v>
      </c>
    </row>
    <row r="139" spans="10:11" x14ac:dyDescent="0.3">
      <c r="K139" s="55">
        <v>8.5969999999999995</v>
      </c>
    </row>
    <row r="140" spans="10:11" x14ac:dyDescent="0.3">
      <c r="K140" s="55">
        <v>8.4420000000000002</v>
      </c>
    </row>
    <row r="141" spans="10:11" x14ac:dyDescent="0.3">
      <c r="K141" s="55">
        <v>8.6649999999999991</v>
      </c>
    </row>
    <row r="142" spans="10:11" x14ac:dyDescent="0.3">
      <c r="K142" s="55">
        <v>9.2110000000000003</v>
      </c>
    </row>
    <row r="143" spans="10:11" x14ac:dyDescent="0.3">
      <c r="K143" s="55">
        <v>8.1780000000000008</v>
      </c>
    </row>
    <row r="144" spans="10:11" x14ac:dyDescent="0.3">
      <c r="K144" s="55">
        <v>8.9730000000000008</v>
      </c>
    </row>
    <row r="145" spans="10:11" x14ac:dyDescent="0.3">
      <c r="K145" s="55">
        <v>8.9320000000000004</v>
      </c>
    </row>
    <row r="146" spans="10:11" x14ac:dyDescent="0.3">
      <c r="K146" s="55">
        <v>9.1470000000000002</v>
      </c>
    </row>
    <row r="147" spans="10:11" x14ac:dyDescent="0.3">
      <c r="J147" s="55">
        <v>2018</v>
      </c>
      <c r="K147" s="55">
        <v>9.2650000000000006</v>
      </c>
    </row>
    <row r="148" spans="10:11" x14ac:dyDescent="0.3">
      <c r="K148" s="55">
        <v>8.9280000000000008</v>
      </c>
    </row>
    <row r="149" spans="10:11" x14ac:dyDescent="0.3">
      <c r="K149" s="55">
        <v>9.2639999999999993</v>
      </c>
    </row>
    <row r="150" spans="10:11" x14ac:dyDescent="0.3">
      <c r="K150" s="55">
        <v>9.4719999999999995</v>
      </c>
    </row>
    <row r="151" spans="10:11" x14ac:dyDescent="0.3">
      <c r="K151" s="55">
        <v>9.3469999999999995</v>
      </c>
    </row>
    <row r="152" spans="10:11" x14ac:dyDescent="0.3">
      <c r="K152" s="55">
        <v>9.4550000000000001</v>
      </c>
    </row>
    <row r="153" spans="10:11" x14ac:dyDescent="0.3">
      <c r="K153" s="55">
        <v>9.7170000000000005</v>
      </c>
    </row>
    <row r="154" spans="10:11" x14ac:dyDescent="0.3">
      <c r="K154" s="55">
        <v>9.6639999999999997</v>
      </c>
    </row>
    <row r="155" spans="10:11" x14ac:dyDescent="0.3">
      <c r="K155" s="55">
        <v>9.2240000000000002</v>
      </c>
    </row>
    <row r="156" spans="10:11" x14ac:dyDescent="0.3">
      <c r="K156" s="55">
        <v>9.7469999999999999</v>
      </c>
    </row>
    <row r="157" spans="10:11" x14ac:dyDescent="0.3">
      <c r="K157" s="55">
        <v>9.6519999999999992</v>
      </c>
    </row>
    <row r="158" spans="10:11" x14ac:dyDescent="0.3">
      <c r="K158" s="55">
        <v>9.4369999999999994</v>
      </c>
    </row>
    <row r="159" spans="10:11" x14ac:dyDescent="0.3">
      <c r="J159" s="55">
        <v>2019</v>
      </c>
      <c r="K159" s="55">
        <v>9.7469999999999999</v>
      </c>
    </row>
    <row r="160" spans="10:11" x14ac:dyDescent="0.3">
      <c r="K160" s="55">
        <v>9.6289999999999996</v>
      </c>
    </row>
    <row r="161" spans="10:11" x14ac:dyDescent="0.3">
      <c r="K161" s="55">
        <v>9.7899999999999991</v>
      </c>
    </row>
    <row r="162" spans="10:11" x14ac:dyDescent="0.3">
      <c r="K162" s="55">
        <v>10.076000000000001</v>
      </c>
    </row>
    <row r="163" spans="10:11" x14ac:dyDescent="0.3">
      <c r="K163" s="55">
        <v>10.161</v>
      </c>
    </row>
    <row r="164" spans="10:11" x14ac:dyDescent="0.3">
      <c r="K164" s="55">
        <v>9.9309999999999992</v>
      </c>
    </row>
    <row r="165" spans="10:11" x14ac:dyDescent="0.3">
      <c r="K165" s="55">
        <v>10.489000000000001</v>
      </c>
    </row>
    <row r="166" spans="10:11" x14ac:dyDescent="0.3">
      <c r="K166" s="55">
        <v>10.101000000000001</v>
      </c>
    </row>
    <row r="167" spans="10:11" x14ac:dyDescent="0.3">
      <c r="K167" s="55">
        <v>10.451000000000001</v>
      </c>
    </row>
    <row r="168" spans="10:11" x14ac:dyDescent="0.3">
      <c r="K168" s="55">
        <v>10.369</v>
      </c>
    </row>
    <row r="169" spans="10:11" x14ac:dyDescent="0.3">
      <c r="K169" s="55">
        <v>10.333</v>
      </c>
    </row>
    <row r="170" spans="10:11" x14ac:dyDescent="0.3">
      <c r="K170" s="55">
        <v>10.586</v>
      </c>
    </row>
    <row r="171" spans="10:11" x14ac:dyDescent="0.3">
      <c r="J171" s="55">
        <v>2020</v>
      </c>
      <c r="K171" s="55">
        <v>10.343999999999999</v>
      </c>
    </row>
    <row r="172" spans="10:11" x14ac:dyDescent="0.3">
      <c r="K172" s="55">
        <v>10.618</v>
      </c>
    </row>
    <row r="173" spans="10:11" x14ac:dyDescent="0.3">
      <c r="K173" s="55">
        <v>10.47</v>
      </c>
    </row>
    <row r="174" spans="10:11" x14ac:dyDescent="0.3">
      <c r="K174" s="55">
        <v>8.4489999999999998</v>
      </c>
    </row>
    <row r="175" spans="10:11" x14ac:dyDescent="0.3">
      <c r="K175" s="55">
        <v>9.3620000000000001</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CBBEE-2893-4DE0-B8A1-2EFF8EA59D55}">
  <sheetPr>
    <tabColor theme="8"/>
  </sheetPr>
  <dimension ref="H2:X250"/>
  <sheetViews>
    <sheetView showGridLines="0" tabSelected="1" topLeftCell="A217" workbookViewId="0">
      <selection activeCell="K228" sqref="K228"/>
    </sheetView>
  </sheetViews>
  <sheetFormatPr defaultColWidth="8.83203125" defaultRowHeight="14" x14ac:dyDescent="0.3"/>
  <cols>
    <col min="1" max="7" width="8.83203125" style="55"/>
    <col min="8" max="8" width="8.83203125" style="51"/>
    <col min="9" max="10" width="8.83203125" style="67"/>
    <col min="11" max="16384" width="8.83203125" style="55"/>
  </cols>
  <sheetData>
    <row r="2" spans="10:22" x14ac:dyDescent="0.3">
      <c r="J2" s="67" t="s">
        <v>62</v>
      </c>
    </row>
    <row r="3" spans="10:22" x14ac:dyDescent="0.3">
      <c r="J3" s="72"/>
      <c r="K3" s="55" t="s">
        <v>0</v>
      </c>
      <c r="L3" s="55" t="s">
        <v>5</v>
      </c>
      <c r="M3" s="55" t="s">
        <v>303</v>
      </c>
      <c r="N3" s="55" t="s">
        <v>7</v>
      </c>
      <c r="O3" s="55" t="s">
        <v>304</v>
      </c>
      <c r="P3" s="55" t="s">
        <v>4</v>
      </c>
      <c r="Q3" s="55" t="s">
        <v>1</v>
      </c>
      <c r="R3" s="55" t="s">
        <v>2</v>
      </c>
      <c r="S3" s="55" t="s">
        <v>3</v>
      </c>
      <c r="T3" s="55" t="s">
        <v>301</v>
      </c>
      <c r="U3" s="55" t="s">
        <v>302</v>
      </c>
      <c r="V3" s="55" t="s">
        <v>6</v>
      </c>
    </row>
    <row r="4" spans="10:22" x14ac:dyDescent="0.3">
      <c r="J4" s="72">
        <v>37636</v>
      </c>
      <c r="K4" s="55">
        <v>-1.54</v>
      </c>
      <c r="L4" s="55">
        <v>-0.22</v>
      </c>
      <c r="M4" s="55">
        <v>0.09</v>
      </c>
      <c r="N4" s="55">
        <v>0.05</v>
      </c>
      <c r="O4" s="55">
        <v>-0.08</v>
      </c>
      <c r="P4" s="55">
        <v>-0.08</v>
      </c>
      <c r="Q4" s="55">
        <v>-0.02</v>
      </c>
      <c r="R4" s="55">
        <v>0.43</v>
      </c>
      <c r="S4" s="55">
        <v>0.19</v>
      </c>
      <c r="T4" s="55">
        <v>0.13</v>
      </c>
      <c r="U4" s="55">
        <v>0.1</v>
      </c>
      <c r="V4" s="55">
        <v>0.65</v>
      </c>
    </row>
    <row r="5" spans="10:22" x14ac:dyDescent="0.3">
      <c r="J5" s="72">
        <v>37667</v>
      </c>
      <c r="K5" s="55">
        <v>-1.52</v>
      </c>
      <c r="L5" s="55">
        <v>-0.28000000000000003</v>
      </c>
      <c r="M5" s="55">
        <v>0.06</v>
      </c>
      <c r="N5" s="55">
        <v>0.04</v>
      </c>
      <c r="O5" s="55">
        <v>-0.09</v>
      </c>
      <c r="P5" s="55">
        <v>-0.11</v>
      </c>
      <c r="Q5" s="55">
        <v>0.05</v>
      </c>
      <c r="R5" s="55">
        <v>0.48</v>
      </c>
      <c r="S5" s="55">
        <v>0.19</v>
      </c>
      <c r="T5" s="55">
        <v>0.18</v>
      </c>
      <c r="U5" s="55">
        <v>0.11</v>
      </c>
      <c r="V5" s="55">
        <v>0.72</v>
      </c>
    </row>
    <row r="6" spans="10:22" x14ac:dyDescent="0.3">
      <c r="J6" s="72">
        <v>37695</v>
      </c>
      <c r="K6" s="55">
        <v>-1.6</v>
      </c>
      <c r="L6" s="55">
        <v>-0.27</v>
      </c>
      <c r="M6" s="55">
        <v>0.02</v>
      </c>
      <c r="N6" s="55">
        <v>0.08</v>
      </c>
      <c r="O6" s="55">
        <v>-7.0000000000000007E-2</v>
      </c>
      <c r="P6" s="55">
        <v>-0.12</v>
      </c>
      <c r="Q6" s="55">
        <v>0.01</v>
      </c>
      <c r="R6" s="55">
        <v>0.39</v>
      </c>
      <c r="S6" s="55">
        <v>0.21</v>
      </c>
      <c r="T6" s="55">
        <v>0.17</v>
      </c>
      <c r="U6" s="55">
        <v>0.08</v>
      </c>
      <c r="V6" s="55">
        <v>0.63</v>
      </c>
    </row>
    <row r="7" spans="10:22" x14ac:dyDescent="0.3">
      <c r="J7" s="72">
        <v>37726</v>
      </c>
      <c r="K7" s="55">
        <v>-1.53</v>
      </c>
      <c r="L7" s="55">
        <v>-0.15</v>
      </c>
      <c r="M7" s="55">
        <v>0.02</v>
      </c>
      <c r="N7" s="55">
        <v>0.01</v>
      </c>
      <c r="O7" s="55">
        <v>-0.06</v>
      </c>
      <c r="P7" s="55">
        <v>-0.05</v>
      </c>
      <c r="Q7" s="55">
        <v>0.08</v>
      </c>
      <c r="R7" s="55">
        <v>0.44</v>
      </c>
      <c r="S7" s="55">
        <v>0.22</v>
      </c>
      <c r="T7" s="55">
        <v>0.22</v>
      </c>
      <c r="U7" s="55">
        <v>0.1</v>
      </c>
      <c r="V7" s="55">
        <v>0.51</v>
      </c>
    </row>
    <row r="8" spans="10:22" x14ac:dyDescent="0.3">
      <c r="J8" s="72">
        <v>37756</v>
      </c>
      <c r="K8" s="55">
        <v>-1.55</v>
      </c>
      <c r="L8" s="55">
        <v>-0.26</v>
      </c>
      <c r="M8" s="55">
        <v>7.0000000000000007E-2</v>
      </c>
      <c r="N8" s="55">
        <v>0.02</v>
      </c>
      <c r="O8" s="55">
        <v>-0.06</v>
      </c>
      <c r="P8" s="55">
        <v>-0.09</v>
      </c>
      <c r="Q8" s="55">
        <v>0.06</v>
      </c>
      <c r="R8" s="55">
        <v>0.5</v>
      </c>
      <c r="S8" s="55">
        <v>0.24</v>
      </c>
      <c r="T8" s="55">
        <v>0.24</v>
      </c>
      <c r="U8" s="55">
        <v>0.11</v>
      </c>
      <c r="V8" s="55">
        <v>0.56000000000000005</v>
      </c>
    </row>
    <row r="9" spans="10:22" x14ac:dyDescent="0.3">
      <c r="J9" s="72">
        <v>37787</v>
      </c>
      <c r="K9" s="55">
        <v>-1.44</v>
      </c>
      <c r="L9" s="55">
        <v>-0.31</v>
      </c>
      <c r="M9" s="55">
        <v>0.05</v>
      </c>
      <c r="N9" s="55">
        <v>0.02</v>
      </c>
      <c r="O9" s="55">
        <v>-0.04</v>
      </c>
      <c r="P9" s="55">
        <v>-0.06</v>
      </c>
      <c r="Q9" s="55">
        <v>7.0000000000000007E-2</v>
      </c>
      <c r="R9" s="55">
        <v>0.5</v>
      </c>
      <c r="S9" s="55">
        <v>0.22</v>
      </c>
      <c r="T9" s="55">
        <v>0.22</v>
      </c>
      <c r="U9" s="55">
        <v>0.09</v>
      </c>
      <c r="V9" s="55">
        <v>0.56000000000000005</v>
      </c>
    </row>
    <row r="10" spans="10:22" x14ac:dyDescent="0.3">
      <c r="J10" s="72">
        <v>37817</v>
      </c>
      <c r="K10" s="55">
        <v>-1.51</v>
      </c>
      <c r="L10" s="55">
        <v>-0.2</v>
      </c>
      <c r="M10" s="55">
        <v>7.0000000000000007E-2</v>
      </c>
      <c r="N10" s="55">
        <v>0.04</v>
      </c>
      <c r="O10" s="55">
        <v>-0.08</v>
      </c>
      <c r="P10" s="55">
        <v>-0.08</v>
      </c>
      <c r="Q10" s="55">
        <v>0.05</v>
      </c>
      <c r="R10" s="55">
        <v>0.55000000000000004</v>
      </c>
      <c r="S10" s="55">
        <v>0.24</v>
      </c>
      <c r="T10" s="55">
        <v>0.22</v>
      </c>
      <c r="U10" s="55">
        <v>0.06</v>
      </c>
      <c r="V10" s="55">
        <v>0.6</v>
      </c>
    </row>
    <row r="11" spans="10:22" x14ac:dyDescent="0.3">
      <c r="J11" s="72">
        <v>37848</v>
      </c>
      <c r="K11" s="55">
        <v>-1.45</v>
      </c>
      <c r="L11" s="55">
        <v>-0.16</v>
      </c>
      <c r="M11" s="55">
        <v>0.06</v>
      </c>
      <c r="N11" s="55">
        <v>7.0000000000000007E-2</v>
      </c>
      <c r="O11" s="55">
        <v>-7.0000000000000007E-2</v>
      </c>
      <c r="P11" s="55">
        <v>-0.04</v>
      </c>
      <c r="Q11" s="55">
        <v>7.0000000000000007E-2</v>
      </c>
      <c r="R11" s="55">
        <v>0.5</v>
      </c>
      <c r="S11" s="55">
        <v>0.27</v>
      </c>
      <c r="T11" s="55">
        <v>0.24</v>
      </c>
      <c r="U11" s="55">
        <v>7.0000000000000007E-2</v>
      </c>
      <c r="V11" s="55">
        <v>0.61</v>
      </c>
    </row>
    <row r="12" spans="10:22" x14ac:dyDescent="0.3">
      <c r="J12" s="72">
        <v>37879</v>
      </c>
      <c r="K12" s="55">
        <v>-1.46</v>
      </c>
      <c r="L12" s="55">
        <v>-0.28000000000000003</v>
      </c>
      <c r="M12" s="55">
        <v>0.06</v>
      </c>
      <c r="N12" s="55">
        <v>0.04</v>
      </c>
      <c r="O12" s="55">
        <v>-7.0000000000000007E-2</v>
      </c>
      <c r="P12" s="55">
        <v>-0.05</v>
      </c>
      <c r="Q12" s="55">
        <v>0.01</v>
      </c>
      <c r="R12" s="55">
        <v>0.61</v>
      </c>
      <c r="S12" s="55">
        <v>0.28000000000000003</v>
      </c>
      <c r="T12" s="55">
        <v>0.28000000000000003</v>
      </c>
      <c r="U12" s="55">
        <v>0.08</v>
      </c>
      <c r="V12" s="55">
        <v>0.54</v>
      </c>
    </row>
    <row r="13" spans="10:22" x14ac:dyDescent="0.3">
      <c r="J13" s="72">
        <v>37909</v>
      </c>
      <c r="K13" s="55">
        <v>-1.45</v>
      </c>
      <c r="L13" s="55">
        <v>-0.25</v>
      </c>
      <c r="M13" s="55">
        <v>0.05</v>
      </c>
      <c r="N13" s="55">
        <v>0.04</v>
      </c>
      <c r="O13" s="55">
        <v>-0.06</v>
      </c>
      <c r="P13" s="55">
        <v>-0.04</v>
      </c>
      <c r="Q13" s="55">
        <v>7.0000000000000007E-2</v>
      </c>
      <c r="R13" s="55">
        <v>0.51</v>
      </c>
      <c r="S13" s="55">
        <v>0.27</v>
      </c>
      <c r="T13" s="55">
        <v>0.24</v>
      </c>
      <c r="U13" s="55">
        <v>7.0000000000000007E-2</v>
      </c>
      <c r="V13" s="55">
        <v>0.65</v>
      </c>
    </row>
    <row r="14" spans="10:22" x14ac:dyDescent="0.3">
      <c r="J14" s="72">
        <v>37940</v>
      </c>
      <c r="K14" s="55">
        <v>-1.38</v>
      </c>
      <c r="L14" s="55">
        <v>-0.26</v>
      </c>
      <c r="M14" s="55">
        <v>0.03</v>
      </c>
      <c r="N14" s="55">
        <v>0.05</v>
      </c>
      <c r="O14" s="55">
        <v>-0.09</v>
      </c>
      <c r="P14" s="55">
        <v>-0.11</v>
      </c>
      <c r="Q14" s="55">
        <v>0.11</v>
      </c>
      <c r="R14" s="55">
        <v>0.53</v>
      </c>
      <c r="S14" s="55">
        <v>0.28999999999999998</v>
      </c>
      <c r="T14" s="55">
        <v>0.19</v>
      </c>
      <c r="U14" s="55">
        <v>0.05</v>
      </c>
      <c r="V14" s="55">
        <v>0.64</v>
      </c>
    </row>
    <row r="15" spans="10:22" x14ac:dyDescent="0.3">
      <c r="J15" s="72">
        <v>37970</v>
      </c>
      <c r="K15" s="55">
        <v>-1.51</v>
      </c>
      <c r="L15" s="55">
        <v>-0.25</v>
      </c>
      <c r="M15" s="55">
        <v>0.05</v>
      </c>
      <c r="N15" s="55">
        <v>0.03</v>
      </c>
      <c r="O15" s="55">
        <v>-0.1</v>
      </c>
      <c r="P15" s="55">
        <v>-0.1</v>
      </c>
      <c r="Q15" s="55">
        <v>0.2</v>
      </c>
      <c r="R15" s="55">
        <v>0.57999999999999996</v>
      </c>
      <c r="S15" s="55">
        <v>0.32</v>
      </c>
      <c r="T15" s="55">
        <v>0.2</v>
      </c>
      <c r="U15" s="55">
        <v>0.03</v>
      </c>
      <c r="V15" s="55">
        <v>0.65</v>
      </c>
    </row>
    <row r="16" spans="10:22" x14ac:dyDescent="0.3">
      <c r="J16" s="72">
        <v>38001</v>
      </c>
      <c r="K16" s="55">
        <v>-1.51</v>
      </c>
      <c r="L16" s="55">
        <v>-0.32</v>
      </c>
      <c r="M16" s="55">
        <v>0.01</v>
      </c>
      <c r="N16" s="55">
        <v>0.05</v>
      </c>
      <c r="O16" s="55">
        <v>-0.09</v>
      </c>
      <c r="P16" s="55">
        <v>-0.14000000000000001</v>
      </c>
      <c r="Q16" s="55">
        <v>-0.03</v>
      </c>
      <c r="R16" s="55">
        <v>0.57999999999999996</v>
      </c>
      <c r="S16" s="55">
        <v>0.31</v>
      </c>
      <c r="T16" s="55">
        <v>0.25</v>
      </c>
      <c r="U16" s="55">
        <v>0.05</v>
      </c>
      <c r="V16" s="55">
        <v>0.67</v>
      </c>
    </row>
    <row r="17" spans="10:22" x14ac:dyDescent="0.3">
      <c r="J17" s="72">
        <v>38032</v>
      </c>
      <c r="K17" s="55">
        <v>-1.51</v>
      </c>
      <c r="L17" s="55">
        <v>-0.26</v>
      </c>
      <c r="M17" s="55">
        <v>0.03</v>
      </c>
      <c r="N17" s="55">
        <v>0.05</v>
      </c>
      <c r="O17" s="55">
        <v>-0.08</v>
      </c>
      <c r="P17" s="55">
        <v>-0.09</v>
      </c>
      <c r="Q17" s="55">
        <v>-0.17</v>
      </c>
      <c r="R17" s="55">
        <v>0.56000000000000005</v>
      </c>
      <c r="S17" s="55">
        <v>0.34</v>
      </c>
      <c r="T17" s="55">
        <v>0.22</v>
      </c>
      <c r="U17" s="55">
        <v>0.03</v>
      </c>
      <c r="V17" s="55">
        <v>0.67</v>
      </c>
    </row>
    <row r="18" spans="10:22" x14ac:dyDescent="0.3">
      <c r="J18" s="72">
        <v>38061</v>
      </c>
      <c r="K18" s="55">
        <v>-1.58</v>
      </c>
      <c r="L18" s="55">
        <v>-0.28000000000000003</v>
      </c>
      <c r="M18" s="55">
        <v>0.05</v>
      </c>
      <c r="N18" s="55">
        <v>0.06</v>
      </c>
      <c r="O18" s="55">
        <v>-0.1</v>
      </c>
      <c r="P18" s="55">
        <v>-0.04</v>
      </c>
      <c r="Q18" s="55">
        <v>0.03</v>
      </c>
      <c r="R18" s="55">
        <v>0.6</v>
      </c>
      <c r="S18" s="55">
        <v>0.26</v>
      </c>
      <c r="T18" s="55">
        <v>0.21</v>
      </c>
      <c r="U18" s="55">
        <v>0.02</v>
      </c>
      <c r="V18" s="55">
        <v>0.68</v>
      </c>
    </row>
    <row r="19" spans="10:22" x14ac:dyDescent="0.3">
      <c r="J19" s="72">
        <v>38092</v>
      </c>
      <c r="K19" s="55">
        <v>-1.57</v>
      </c>
      <c r="L19" s="55">
        <v>-0.31</v>
      </c>
      <c r="M19" s="55">
        <v>-0.01</v>
      </c>
      <c r="N19" s="55">
        <v>0.08</v>
      </c>
      <c r="O19" s="55">
        <v>-0.14000000000000001</v>
      </c>
      <c r="P19" s="55">
        <v>-0.14000000000000001</v>
      </c>
      <c r="Q19" s="55">
        <v>0</v>
      </c>
      <c r="R19" s="55">
        <v>0.63</v>
      </c>
      <c r="S19" s="55">
        <v>0.28999999999999998</v>
      </c>
      <c r="T19" s="55">
        <v>0.21</v>
      </c>
      <c r="U19" s="55">
        <v>0.04</v>
      </c>
      <c r="V19" s="55">
        <v>0.73</v>
      </c>
    </row>
    <row r="20" spans="10:22" x14ac:dyDescent="0.3">
      <c r="J20" s="72">
        <v>38122</v>
      </c>
      <c r="K20" s="55">
        <v>-1.58</v>
      </c>
      <c r="L20" s="55">
        <v>-0.31</v>
      </c>
      <c r="M20" s="55">
        <v>0.06</v>
      </c>
      <c r="N20" s="55">
        <v>7.0000000000000007E-2</v>
      </c>
      <c r="O20" s="55">
        <v>-0.08</v>
      </c>
      <c r="P20" s="55">
        <v>-0.16</v>
      </c>
      <c r="Q20" s="55">
        <v>0.04</v>
      </c>
      <c r="R20" s="55">
        <v>0.64</v>
      </c>
      <c r="S20" s="55">
        <v>0.31</v>
      </c>
      <c r="T20" s="55">
        <v>0.23</v>
      </c>
      <c r="U20" s="55">
        <v>0.02</v>
      </c>
      <c r="V20" s="55">
        <v>0.75</v>
      </c>
    </row>
    <row r="21" spans="10:22" x14ac:dyDescent="0.3">
      <c r="J21" s="72">
        <v>38153</v>
      </c>
      <c r="K21" s="55">
        <v>-1.72</v>
      </c>
      <c r="L21" s="55">
        <v>-0.31</v>
      </c>
      <c r="M21" s="55">
        <v>-0.02</v>
      </c>
      <c r="N21" s="55">
        <v>0.11</v>
      </c>
      <c r="O21" s="55">
        <v>-0.1</v>
      </c>
      <c r="P21" s="55">
        <v>-0.24</v>
      </c>
      <c r="Q21" s="55">
        <v>0.04</v>
      </c>
      <c r="R21" s="55">
        <v>0.57999999999999996</v>
      </c>
      <c r="S21" s="55">
        <v>0.27</v>
      </c>
      <c r="T21" s="55">
        <v>0.22</v>
      </c>
      <c r="U21" s="55">
        <v>7.0000000000000007E-2</v>
      </c>
      <c r="V21" s="55">
        <v>0.76</v>
      </c>
    </row>
    <row r="22" spans="10:22" x14ac:dyDescent="0.3">
      <c r="J22" s="72">
        <v>38183</v>
      </c>
      <c r="K22" s="55">
        <v>-1.65</v>
      </c>
      <c r="L22" s="55">
        <v>-0.32</v>
      </c>
      <c r="M22" s="55">
        <v>0</v>
      </c>
      <c r="N22" s="55">
        <v>0.05</v>
      </c>
      <c r="O22" s="55">
        <v>-0.09</v>
      </c>
      <c r="P22" s="55">
        <v>-0.18</v>
      </c>
      <c r="Q22" s="55">
        <v>0.06</v>
      </c>
      <c r="R22" s="55">
        <v>0.54</v>
      </c>
      <c r="S22" s="55">
        <v>0.25</v>
      </c>
      <c r="T22" s="55">
        <v>0.24</v>
      </c>
      <c r="U22" s="55">
        <v>0.08</v>
      </c>
      <c r="V22" s="55">
        <v>0.81</v>
      </c>
    </row>
    <row r="23" spans="10:22" x14ac:dyDescent="0.3">
      <c r="J23" s="72">
        <v>38214</v>
      </c>
      <c r="K23" s="55">
        <v>-1.65</v>
      </c>
      <c r="L23" s="55">
        <v>-0.3</v>
      </c>
      <c r="M23" s="55">
        <v>0.02</v>
      </c>
      <c r="N23" s="55">
        <v>7.0000000000000007E-2</v>
      </c>
      <c r="O23" s="55">
        <v>-7.0000000000000007E-2</v>
      </c>
      <c r="P23" s="55">
        <v>-0.21</v>
      </c>
      <c r="Q23" s="55">
        <v>0.1</v>
      </c>
      <c r="R23" s="55">
        <v>0.52</v>
      </c>
      <c r="S23" s="55">
        <v>0.28999999999999998</v>
      </c>
      <c r="T23" s="55">
        <v>0.19</v>
      </c>
      <c r="U23" s="55">
        <v>0.03</v>
      </c>
      <c r="V23" s="55">
        <v>0.86</v>
      </c>
    </row>
    <row r="24" spans="10:22" x14ac:dyDescent="0.3">
      <c r="J24" s="72">
        <v>38245</v>
      </c>
      <c r="K24" s="55">
        <v>-1.59</v>
      </c>
      <c r="L24" s="55">
        <v>-0.27</v>
      </c>
      <c r="M24" s="55">
        <v>0.02</v>
      </c>
      <c r="N24" s="55">
        <v>0.03</v>
      </c>
      <c r="O24" s="55">
        <v>-0.09</v>
      </c>
      <c r="P24" s="55">
        <v>-0.28999999999999998</v>
      </c>
      <c r="Q24" s="55">
        <v>0.14000000000000001</v>
      </c>
      <c r="R24" s="55">
        <v>0.47</v>
      </c>
      <c r="S24" s="55">
        <v>0.25</v>
      </c>
      <c r="T24" s="55">
        <v>0.2</v>
      </c>
      <c r="U24" s="55">
        <v>0.05</v>
      </c>
      <c r="V24" s="55">
        <v>0.89</v>
      </c>
    </row>
    <row r="25" spans="10:22" x14ac:dyDescent="0.3">
      <c r="J25" s="72">
        <v>38275</v>
      </c>
      <c r="K25" s="55">
        <v>-1.7</v>
      </c>
      <c r="L25" s="55">
        <v>-0.33</v>
      </c>
      <c r="M25" s="55">
        <v>0.02</v>
      </c>
      <c r="N25" s="55">
        <v>0.03</v>
      </c>
      <c r="O25" s="55">
        <v>-0.09</v>
      </c>
      <c r="P25" s="55">
        <v>-0.27</v>
      </c>
      <c r="Q25" s="55">
        <v>0.1</v>
      </c>
      <c r="R25" s="55">
        <v>0.54</v>
      </c>
      <c r="S25" s="55">
        <v>0.24</v>
      </c>
      <c r="T25" s="55">
        <v>0.17</v>
      </c>
      <c r="U25" s="55">
        <v>0.06</v>
      </c>
      <c r="V25" s="55">
        <v>1.01</v>
      </c>
    </row>
    <row r="26" spans="10:22" x14ac:dyDescent="0.3">
      <c r="J26" s="72">
        <v>38306</v>
      </c>
      <c r="K26" s="55">
        <v>-1.79</v>
      </c>
      <c r="L26" s="55">
        <v>-0.28999999999999998</v>
      </c>
      <c r="M26" s="55">
        <v>0.02</v>
      </c>
      <c r="N26" s="55">
        <v>0.04</v>
      </c>
      <c r="O26" s="55">
        <v>-0.08</v>
      </c>
      <c r="P26" s="55">
        <v>-0.24</v>
      </c>
      <c r="Q26" s="55">
        <v>0.21</v>
      </c>
      <c r="R26" s="55">
        <v>0.51</v>
      </c>
      <c r="S26" s="55">
        <v>0.21</v>
      </c>
      <c r="T26" s="55">
        <v>0.19</v>
      </c>
      <c r="U26" s="55">
        <v>0.06</v>
      </c>
      <c r="V26" s="55">
        <v>0.94</v>
      </c>
    </row>
    <row r="27" spans="10:22" x14ac:dyDescent="0.3">
      <c r="J27" s="72">
        <v>38336</v>
      </c>
      <c r="K27" s="55">
        <v>-1.63</v>
      </c>
      <c r="L27" s="55">
        <v>-0.27</v>
      </c>
      <c r="M27" s="55">
        <v>-7.0000000000000007E-2</v>
      </c>
      <c r="N27" s="55">
        <v>0.02</v>
      </c>
      <c r="O27" s="55">
        <v>-0.08</v>
      </c>
      <c r="P27" s="55">
        <v>-0.26</v>
      </c>
      <c r="Q27" s="55">
        <v>0.28999999999999998</v>
      </c>
      <c r="R27" s="55">
        <v>0.56000000000000005</v>
      </c>
      <c r="S27" s="55">
        <v>0.25</v>
      </c>
      <c r="T27" s="55">
        <v>0.18</v>
      </c>
      <c r="U27" s="55">
        <v>0.08</v>
      </c>
      <c r="V27" s="55">
        <v>0.79</v>
      </c>
    </row>
    <row r="28" spans="10:22" x14ac:dyDescent="0.3">
      <c r="J28" s="72">
        <v>38367</v>
      </c>
      <c r="K28" s="55">
        <v>-1.68</v>
      </c>
      <c r="L28" s="55">
        <v>-0.3</v>
      </c>
      <c r="M28" s="55">
        <v>-0.04</v>
      </c>
      <c r="N28" s="55">
        <v>0.03</v>
      </c>
      <c r="O28" s="55">
        <v>-7.0000000000000007E-2</v>
      </c>
      <c r="P28" s="55">
        <v>-0.24</v>
      </c>
      <c r="Q28" s="55">
        <v>0.23</v>
      </c>
      <c r="R28" s="55">
        <v>0.63</v>
      </c>
      <c r="S28" s="55">
        <v>0.23</v>
      </c>
      <c r="T28" s="55">
        <v>0.17</v>
      </c>
      <c r="U28" s="55">
        <v>0.04</v>
      </c>
      <c r="V28" s="55">
        <v>0.84</v>
      </c>
    </row>
    <row r="29" spans="10:22" x14ac:dyDescent="0.3">
      <c r="J29" s="72">
        <v>38398</v>
      </c>
      <c r="K29" s="55">
        <v>-1.77</v>
      </c>
      <c r="L29" s="55">
        <v>-0.26</v>
      </c>
      <c r="M29" s="55">
        <v>-0.01</v>
      </c>
      <c r="N29" s="55">
        <v>0.02</v>
      </c>
      <c r="O29" s="55">
        <v>-0.1</v>
      </c>
      <c r="P29" s="55">
        <v>-0.27</v>
      </c>
      <c r="Q29" s="55">
        <v>0.23</v>
      </c>
      <c r="R29" s="55">
        <v>0.59</v>
      </c>
      <c r="S29" s="55">
        <v>0.24</v>
      </c>
      <c r="T29" s="55">
        <v>0.25</v>
      </c>
      <c r="U29" s="55">
        <v>0.06</v>
      </c>
      <c r="V29" s="55">
        <v>0.85</v>
      </c>
    </row>
    <row r="30" spans="10:22" x14ac:dyDescent="0.3">
      <c r="J30" s="72">
        <v>38426</v>
      </c>
      <c r="K30" s="55">
        <v>-1.61</v>
      </c>
      <c r="L30" s="55">
        <v>-0.28000000000000003</v>
      </c>
      <c r="M30" s="55">
        <v>-0.02</v>
      </c>
      <c r="N30" s="55">
        <v>0.01</v>
      </c>
      <c r="O30" s="55">
        <v>-0.11</v>
      </c>
      <c r="P30" s="55">
        <v>-0.39</v>
      </c>
      <c r="Q30" s="55">
        <v>0.22</v>
      </c>
      <c r="R30" s="55">
        <v>0.64</v>
      </c>
      <c r="S30" s="55">
        <v>0.22</v>
      </c>
      <c r="T30" s="55">
        <v>0.15</v>
      </c>
      <c r="U30" s="55">
        <v>0.05</v>
      </c>
      <c r="V30" s="55">
        <v>1.02</v>
      </c>
    </row>
    <row r="31" spans="10:22" x14ac:dyDescent="0.3">
      <c r="J31" s="72">
        <v>38457</v>
      </c>
      <c r="K31" s="55">
        <v>-1.7</v>
      </c>
      <c r="L31" s="55">
        <v>-0.33</v>
      </c>
      <c r="M31" s="55">
        <v>0.01</v>
      </c>
      <c r="N31" s="55">
        <v>0.06</v>
      </c>
      <c r="O31" s="55">
        <v>-0.09</v>
      </c>
      <c r="P31" s="55">
        <v>-0.36</v>
      </c>
      <c r="Q31" s="55">
        <v>0.2</v>
      </c>
      <c r="R31" s="55">
        <v>0.54</v>
      </c>
      <c r="S31" s="55">
        <v>0.2</v>
      </c>
      <c r="T31" s="55">
        <v>0.18</v>
      </c>
      <c r="U31" s="55">
        <v>7.0000000000000007E-2</v>
      </c>
      <c r="V31" s="55">
        <v>1.03</v>
      </c>
    </row>
    <row r="32" spans="10:22" x14ac:dyDescent="0.3">
      <c r="J32" s="72">
        <v>38487</v>
      </c>
      <c r="K32" s="55">
        <v>-1.67</v>
      </c>
      <c r="L32" s="55">
        <v>-0.26</v>
      </c>
      <c r="M32" s="55">
        <v>-0.05</v>
      </c>
      <c r="N32" s="55">
        <v>0.05</v>
      </c>
      <c r="O32" s="55">
        <v>-0.1</v>
      </c>
      <c r="P32" s="55">
        <v>-0.3</v>
      </c>
      <c r="Q32" s="55">
        <v>0.24</v>
      </c>
      <c r="R32" s="55">
        <v>0.53</v>
      </c>
      <c r="S32" s="55">
        <v>0.17</v>
      </c>
      <c r="T32" s="55">
        <v>0.18</v>
      </c>
      <c r="U32" s="55">
        <v>0.03</v>
      </c>
      <c r="V32" s="55">
        <v>1</v>
      </c>
    </row>
    <row r="33" spans="10:22" x14ac:dyDescent="0.3">
      <c r="J33" s="72">
        <v>38518</v>
      </c>
      <c r="K33" s="55">
        <v>-1.69</v>
      </c>
      <c r="L33" s="55">
        <v>-0.22</v>
      </c>
      <c r="M33" s="55">
        <v>0</v>
      </c>
      <c r="N33" s="55">
        <v>0.03</v>
      </c>
      <c r="O33" s="55">
        <v>-0.1</v>
      </c>
      <c r="P33" s="55">
        <v>-0.28999999999999998</v>
      </c>
      <c r="Q33" s="55">
        <v>0.25</v>
      </c>
      <c r="R33" s="55">
        <v>0.55000000000000004</v>
      </c>
      <c r="S33" s="55">
        <v>0.18</v>
      </c>
      <c r="T33" s="55">
        <v>0.18</v>
      </c>
      <c r="U33" s="55">
        <v>0.02</v>
      </c>
      <c r="V33" s="55">
        <v>1.07</v>
      </c>
    </row>
    <row r="34" spans="10:22" x14ac:dyDescent="0.3">
      <c r="J34" s="72">
        <v>38548</v>
      </c>
      <c r="K34" s="55">
        <v>-1.69</v>
      </c>
      <c r="L34" s="55">
        <v>-0.28999999999999998</v>
      </c>
      <c r="M34" s="55">
        <v>-0.03</v>
      </c>
      <c r="N34" s="55">
        <v>7.0000000000000007E-2</v>
      </c>
      <c r="O34" s="55">
        <v>-7.0000000000000007E-2</v>
      </c>
      <c r="P34" s="55">
        <v>-0.31</v>
      </c>
      <c r="Q34" s="55">
        <v>0.28000000000000003</v>
      </c>
      <c r="R34" s="55">
        <v>0.51</v>
      </c>
      <c r="S34" s="55">
        <v>0.15</v>
      </c>
      <c r="T34" s="55">
        <v>0.19</v>
      </c>
      <c r="U34" s="55">
        <v>0.06</v>
      </c>
      <c r="V34" s="55">
        <v>1.1000000000000001</v>
      </c>
    </row>
    <row r="35" spans="10:22" x14ac:dyDescent="0.3">
      <c r="J35" s="72">
        <v>38579</v>
      </c>
      <c r="K35" s="55">
        <v>-1.71</v>
      </c>
      <c r="L35" s="55">
        <v>-0.34</v>
      </c>
      <c r="M35" s="55">
        <v>-0.06</v>
      </c>
      <c r="N35" s="55">
        <v>0.06</v>
      </c>
      <c r="O35" s="55">
        <v>-0.11</v>
      </c>
      <c r="P35" s="55">
        <v>-0.4</v>
      </c>
      <c r="Q35" s="55">
        <v>0.24</v>
      </c>
      <c r="R35" s="55">
        <v>0.54</v>
      </c>
      <c r="S35" s="55">
        <v>0.13</v>
      </c>
      <c r="T35" s="55">
        <v>0.17</v>
      </c>
      <c r="U35" s="55">
        <v>7.0000000000000007E-2</v>
      </c>
      <c r="V35" s="55">
        <v>1.21</v>
      </c>
    </row>
    <row r="36" spans="10:22" x14ac:dyDescent="0.3">
      <c r="J36" s="72">
        <v>38610</v>
      </c>
      <c r="K36" s="55">
        <v>-1.86</v>
      </c>
      <c r="L36" s="55">
        <v>-0.28999999999999998</v>
      </c>
      <c r="M36" s="55">
        <v>-0.03</v>
      </c>
      <c r="N36" s="55">
        <v>0.09</v>
      </c>
      <c r="O36" s="55">
        <v>-0.11</v>
      </c>
      <c r="P36" s="55">
        <v>-0.35</v>
      </c>
      <c r="Q36" s="55">
        <v>0.2</v>
      </c>
      <c r="R36" s="55">
        <v>0.49</v>
      </c>
      <c r="S36" s="55">
        <v>0.14000000000000001</v>
      </c>
      <c r="T36" s="55">
        <v>0.14000000000000001</v>
      </c>
      <c r="U36" s="55">
        <v>0.05</v>
      </c>
      <c r="V36" s="55">
        <v>1.21</v>
      </c>
    </row>
    <row r="37" spans="10:22" x14ac:dyDescent="0.3">
      <c r="J37" s="72">
        <v>38640</v>
      </c>
      <c r="K37" s="55">
        <v>-1.91</v>
      </c>
      <c r="L37" s="55">
        <v>-0.28000000000000003</v>
      </c>
      <c r="M37" s="55">
        <v>0.01</v>
      </c>
      <c r="N37" s="55">
        <v>0.13</v>
      </c>
      <c r="O37" s="55">
        <v>-0.09</v>
      </c>
      <c r="P37" s="55">
        <v>-0.34</v>
      </c>
      <c r="Q37" s="55">
        <v>0.19</v>
      </c>
      <c r="R37" s="55">
        <v>0.47</v>
      </c>
      <c r="S37" s="55">
        <v>0.16</v>
      </c>
      <c r="T37" s="55">
        <v>0.18</v>
      </c>
      <c r="U37" s="55">
        <v>0.05</v>
      </c>
      <c r="V37" s="55">
        <v>1.17</v>
      </c>
    </row>
    <row r="38" spans="10:22" x14ac:dyDescent="0.3">
      <c r="J38" s="72">
        <v>38671</v>
      </c>
      <c r="K38" s="55">
        <v>-1.82</v>
      </c>
      <c r="L38" s="55">
        <v>-0.28999999999999998</v>
      </c>
      <c r="M38" s="55">
        <v>0.03</v>
      </c>
      <c r="N38" s="55">
        <v>7.0000000000000007E-2</v>
      </c>
      <c r="O38" s="55">
        <v>-0.11</v>
      </c>
      <c r="P38" s="55">
        <v>-0.37</v>
      </c>
      <c r="Q38" s="55">
        <v>0.19</v>
      </c>
      <c r="R38" s="55">
        <v>0.45</v>
      </c>
      <c r="S38" s="55">
        <v>0.14000000000000001</v>
      </c>
      <c r="T38" s="55">
        <v>0.16</v>
      </c>
      <c r="U38" s="55">
        <v>0.04</v>
      </c>
      <c r="V38" s="55">
        <v>1.1100000000000001</v>
      </c>
    </row>
    <row r="39" spans="10:22" x14ac:dyDescent="0.3">
      <c r="J39" s="72">
        <v>38701</v>
      </c>
      <c r="K39" s="55">
        <v>-1.82</v>
      </c>
      <c r="L39" s="55">
        <v>-0.33</v>
      </c>
      <c r="M39" s="55">
        <v>0.04</v>
      </c>
      <c r="N39" s="55">
        <v>0.12</v>
      </c>
      <c r="O39" s="55">
        <v>-0.08</v>
      </c>
      <c r="P39" s="55">
        <v>-0.39</v>
      </c>
      <c r="Q39" s="55">
        <v>0.22</v>
      </c>
      <c r="R39" s="55">
        <v>0.43</v>
      </c>
      <c r="S39" s="55">
        <v>0.11</v>
      </c>
      <c r="T39" s="55">
        <v>0.24</v>
      </c>
      <c r="U39" s="55">
        <v>0.05</v>
      </c>
      <c r="V39" s="55">
        <v>1.19</v>
      </c>
    </row>
    <row r="40" spans="10:22" x14ac:dyDescent="0.3">
      <c r="J40" s="72">
        <v>38732</v>
      </c>
      <c r="K40" s="55">
        <v>-1.89</v>
      </c>
      <c r="L40" s="55">
        <v>-0.34</v>
      </c>
      <c r="M40" s="55">
        <v>0.02</v>
      </c>
      <c r="N40" s="55">
        <v>0.06</v>
      </c>
      <c r="O40" s="55">
        <v>-0.09</v>
      </c>
      <c r="P40" s="55">
        <v>-0.42</v>
      </c>
      <c r="Q40" s="55">
        <v>0.2</v>
      </c>
      <c r="R40" s="55">
        <v>0.47</v>
      </c>
      <c r="S40" s="55">
        <v>0.08</v>
      </c>
      <c r="T40" s="55">
        <v>0.21</v>
      </c>
      <c r="U40" s="55">
        <v>0.06</v>
      </c>
      <c r="V40" s="55">
        <v>1.35</v>
      </c>
    </row>
    <row r="41" spans="10:22" x14ac:dyDescent="0.3">
      <c r="J41" s="72">
        <v>38763</v>
      </c>
      <c r="K41" s="55">
        <v>-1.76</v>
      </c>
      <c r="L41" s="55">
        <v>-0.34</v>
      </c>
      <c r="M41" s="55">
        <v>-0.03</v>
      </c>
      <c r="N41" s="55">
        <v>0.09</v>
      </c>
      <c r="O41" s="55">
        <v>-0.1</v>
      </c>
      <c r="P41" s="55">
        <v>-0.45</v>
      </c>
      <c r="Q41" s="55">
        <v>0.3</v>
      </c>
      <c r="R41" s="55">
        <v>0.5</v>
      </c>
      <c r="S41" s="55">
        <v>0.13</v>
      </c>
      <c r="T41" s="55">
        <v>0.04</v>
      </c>
      <c r="U41" s="55">
        <v>7.0000000000000007E-2</v>
      </c>
      <c r="V41" s="55">
        <v>1.3</v>
      </c>
    </row>
    <row r="42" spans="10:22" x14ac:dyDescent="0.3">
      <c r="J42" s="72">
        <v>38791</v>
      </c>
      <c r="K42" s="55">
        <v>-1.78</v>
      </c>
      <c r="L42" s="55">
        <v>-0.3</v>
      </c>
      <c r="M42" s="55">
        <v>0</v>
      </c>
      <c r="N42" s="55">
        <v>0.06</v>
      </c>
      <c r="O42" s="55">
        <v>-0.09</v>
      </c>
      <c r="P42" s="55">
        <v>-0.44</v>
      </c>
      <c r="Q42" s="55">
        <v>0.37</v>
      </c>
      <c r="R42" s="55">
        <v>0.42</v>
      </c>
      <c r="S42" s="55">
        <v>0.12</v>
      </c>
      <c r="T42" s="55">
        <v>0.22</v>
      </c>
      <c r="U42" s="55">
        <v>0.09</v>
      </c>
      <c r="V42" s="55">
        <v>1.29</v>
      </c>
    </row>
    <row r="43" spans="10:22" x14ac:dyDescent="0.3">
      <c r="J43" s="72">
        <v>38822</v>
      </c>
      <c r="K43" s="55">
        <v>-1.77</v>
      </c>
      <c r="L43" s="55">
        <v>-0.31</v>
      </c>
      <c r="M43" s="55">
        <v>-0.01</v>
      </c>
      <c r="N43" s="55">
        <v>0.03</v>
      </c>
      <c r="O43" s="55">
        <v>-0.06</v>
      </c>
      <c r="P43" s="55">
        <v>-0.44</v>
      </c>
      <c r="Q43" s="55">
        <v>0.35</v>
      </c>
      <c r="R43" s="55">
        <v>0.48</v>
      </c>
      <c r="S43" s="55">
        <v>0.13</v>
      </c>
      <c r="T43" s="55">
        <v>0.19</v>
      </c>
      <c r="U43" s="55">
        <v>0.05</v>
      </c>
      <c r="V43" s="55">
        <v>1.36</v>
      </c>
    </row>
    <row r="44" spans="10:22" x14ac:dyDescent="0.3">
      <c r="J44" s="72">
        <v>38852</v>
      </c>
      <c r="K44" s="55">
        <v>-1.81</v>
      </c>
      <c r="L44" s="55">
        <v>-0.37</v>
      </c>
      <c r="M44" s="55">
        <v>-0.06</v>
      </c>
      <c r="N44" s="55">
        <v>0.02</v>
      </c>
      <c r="O44" s="55">
        <v>-0.11</v>
      </c>
      <c r="P44" s="55">
        <v>-0.44</v>
      </c>
      <c r="Q44" s="55">
        <v>0.34</v>
      </c>
      <c r="R44" s="55">
        <v>0.44</v>
      </c>
      <c r="S44" s="55">
        <v>0.17</v>
      </c>
      <c r="T44" s="55">
        <v>0.13</v>
      </c>
      <c r="U44" s="55">
        <v>0.05</v>
      </c>
      <c r="V44" s="55">
        <v>1.33</v>
      </c>
    </row>
    <row r="45" spans="10:22" x14ac:dyDescent="0.3">
      <c r="J45" s="72">
        <v>38883</v>
      </c>
      <c r="K45" s="55">
        <v>-1.73</v>
      </c>
      <c r="L45" s="55">
        <v>-0.34</v>
      </c>
      <c r="M45" s="55">
        <v>0.01</v>
      </c>
      <c r="N45" s="55">
        <v>0.05</v>
      </c>
      <c r="O45" s="55">
        <v>-0.1</v>
      </c>
      <c r="P45" s="55">
        <v>-0.4</v>
      </c>
      <c r="Q45" s="55">
        <v>0.35</v>
      </c>
      <c r="R45" s="55">
        <v>0.44</v>
      </c>
      <c r="S45" s="55">
        <v>0.15</v>
      </c>
      <c r="T45" s="55">
        <v>0.15</v>
      </c>
      <c r="U45" s="55">
        <v>0.05</v>
      </c>
      <c r="V45" s="55">
        <v>1.25</v>
      </c>
    </row>
    <row r="46" spans="10:22" x14ac:dyDescent="0.3">
      <c r="J46" s="72">
        <v>38913</v>
      </c>
      <c r="K46" s="55">
        <v>-1.77</v>
      </c>
      <c r="L46" s="55">
        <v>-0.34</v>
      </c>
      <c r="M46" s="55">
        <v>0.03</v>
      </c>
      <c r="N46" s="55">
        <v>0.04</v>
      </c>
      <c r="O46" s="55">
        <v>-0.12</v>
      </c>
      <c r="P46" s="55">
        <v>-0.43</v>
      </c>
      <c r="Q46" s="55">
        <v>0.36</v>
      </c>
      <c r="R46" s="55">
        <v>0.49</v>
      </c>
      <c r="S46" s="55">
        <v>0.18</v>
      </c>
      <c r="T46" s="55">
        <v>0.15</v>
      </c>
      <c r="U46" s="55">
        <v>0.06</v>
      </c>
      <c r="V46" s="55">
        <v>1.34</v>
      </c>
    </row>
    <row r="47" spans="10:22" x14ac:dyDescent="0.3">
      <c r="J47" s="72">
        <v>38944</v>
      </c>
      <c r="K47" s="55">
        <v>-1.81</v>
      </c>
      <c r="L47" s="55">
        <v>-0.39</v>
      </c>
      <c r="M47" s="55">
        <v>0.03</v>
      </c>
      <c r="N47" s="55">
        <v>0.03</v>
      </c>
      <c r="O47" s="55">
        <v>-0.12</v>
      </c>
      <c r="P47" s="55">
        <v>-0.46</v>
      </c>
      <c r="Q47" s="55">
        <v>0.41</v>
      </c>
      <c r="R47" s="55">
        <v>0.51</v>
      </c>
      <c r="S47" s="55">
        <v>0.12</v>
      </c>
      <c r="T47" s="55">
        <v>0.13</v>
      </c>
      <c r="U47" s="55">
        <v>7.0000000000000007E-2</v>
      </c>
      <c r="V47" s="55">
        <v>1.36</v>
      </c>
    </row>
    <row r="48" spans="10:22" x14ac:dyDescent="0.3">
      <c r="J48" s="72">
        <v>38975</v>
      </c>
      <c r="K48" s="55">
        <v>-1.72</v>
      </c>
      <c r="L48" s="55">
        <v>-0.35</v>
      </c>
      <c r="M48" s="55">
        <v>-0.04</v>
      </c>
      <c r="N48" s="55">
        <v>0.04</v>
      </c>
      <c r="O48" s="55">
        <v>-0.1</v>
      </c>
      <c r="P48" s="55">
        <v>-0.4</v>
      </c>
      <c r="Q48" s="55">
        <v>0.39</v>
      </c>
      <c r="R48" s="55">
        <v>0.54</v>
      </c>
      <c r="S48" s="55">
        <v>0.1</v>
      </c>
      <c r="T48" s="55">
        <v>0.2</v>
      </c>
      <c r="U48" s="55">
        <v>7.0000000000000007E-2</v>
      </c>
      <c r="V48" s="55">
        <v>1.07</v>
      </c>
    </row>
    <row r="49" spans="10:22" x14ac:dyDescent="0.3">
      <c r="J49" s="72">
        <v>39005</v>
      </c>
      <c r="K49" s="55">
        <v>-1.56</v>
      </c>
      <c r="L49" s="55">
        <v>-0.3</v>
      </c>
      <c r="M49" s="55">
        <v>-0.06</v>
      </c>
      <c r="N49" s="55">
        <v>0.01</v>
      </c>
      <c r="O49" s="55">
        <v>-0.1</v>
      </c>
      <c r="P49" s="55">
        <v>-0.41</v>
      </c>
      <c r="Q49" s="55">
        <v>0.43</v>
      </c>
      <c r="R49" s="55">
        <v>0.56000000000000005</v>
      </c>
      <c r="S49" s="55">
        <v>0.14000000000000001</v>
      </c>
      <c r="T49" s="55">
        <v>0.19</v>
      </c>
      <c r="U49" s="55">
        <v>7.0000000000000007E-2</v>
      </c>
      <c r="V49" s="55">
        <v>0.93</v>
      </c>
    </row>
    <row r="50" spans="10:22" x14ac:dyDescent="0.3">
      <c r="J50" s="72">
        <v>39036</v>
      </c>
      <c r="K50" s="55">
        <v>-1.6</v>
      </c>
      <c r="L50" s="55">
        <v>-0.35</v>
      </c>
      <c r="M50" s="55">
        <v>-0.05</v>
      </c>
      <c r="N50" s="55">
        <v>0.05</v>
      </c>
      <c r="O50" s="55">
        <v>-0.1</v>
      </c>
      <c r="P50" s="55">
        <v>-0.41</v>
      </c>
      <c r="Q50" s="55">
        <v>0.45</v>
      </c>
      <c r="R50" s="55">
        <v>0.64</v>
      </c>
      <c r="S50" s="55">
        <v>0.21</v>
      </c>
      <c r="T50" s="55">
        <v>0.21</v>
      </c>
      <c r="U50" s="55">
        <v>0.08</v>
      </c>
      <c r="V50" s="55">
        <v>0.95</v>
      </c>
    </row>
    <row r="51" spans="10:22" x14ac:dyDescent="0.3">
      <c r="J51" s="72">
        <v>39066</v>
      </c>
      <c r="K51" s="55">
        <v>-1.69</v>
      </c>
      <c r="L51" s="55">
        <v>-0.37</v>
      </c>
      <c r="M51" s="55">
        <v>0.02</v>
      </c>
      <c r="N51" s="55">
        <v>7.0000000000000007E-2</v>
      </c>
      <c r="O51" s="55">
        <v>-0.11</v>
      </c>
      <c r="P51" s="55">
        <v>-0.33</v>
      </c>
      <c r="Q51" s="55">
        <v>0.41</v>
      </c>
      <c r="R51" s="55">
        <v>0.61</v>
      </c>
      <c r="S51" s="55">
        <v>0.19</v>
      </c>
      <c r="T51" s="55">
        <v>0.14000000000000001</v>
      </c>
      <c r="U51" s="55">
        <v>7.0000000000000007E-2</v>
      </c>
      <c r="V51" s="55">
        <v>1.04</v>
      </c>
    </row>
    <row r="52" spans="10:22" x14ac:dyDescent="0.3">
      <c r="J52" s="72">
        <v>39097</v>
      </c>
      <c r="K52" s="55">
        <v>-1.57</v>
      </c>
      <c r="L52" s="55">
        <v>-0.33</v>
      </c>
      <c r="M52" s="55">
        <v>-0.01</v>
      </c>
      <c r="N52" s="55">
        <v>7.0000000000000007E-2</v>
      </c>
      <c r="O52" s="55">
        <v>-0.13</v>
      </c>
      <c r="P52" s="55">
        <v>-0.41</v>
      </c>
      <c r="Q52" s="55">
        <v>0.44</v>
      </c>
      <c r="R52" s="55">
        <v>0.61</v>
      </c>
      <c r="S52" s="55">
        <v>0.24</v>
      </c>
      <c r="T52" s="55">
        <v>0.2</v>
      </c>
      <c r="U52" s="55">
        <v>0.08</v>
      </c>
      <c r="V52" s="55">
        <v>0.82</v>
      </c>
    </row>
    <row r="53" spans="10:22" x14ac:dyDescent="0.3">
      <c r="J53" s="72">
        <v>39128</v>
      </c>
      <c r="K53" s="55">
        <v>-1.64</v>
      </c>
      <c r="L53" s="55">
        <v>-0.35</v>
      </c>
      <c r="M53" s="55">
        <v>-0.02</v>
      </c>
      <c r="N53" s="55">
        <v>0.04</v>
      </c>
      <c r="O53" s="55">
        <v>-0.1</v>
      </c>
      <c r="P53" s="55">
        <v>-0.42</v>
      </c>
      <c r="Q53" s="55">
        <v>0.61</v>
      </c>
      <c r="R53" s="55">
        <v>0.55000000000000004</v>
      </c>
      <c r="S53" s="55">
        <v>0.16</v>
      </c>
      <c r="T53" s="55">
        <v>0.22</v>
      </c>
      <c r="U53" s="55">
        <v>0.03</v>
      </c>
      <c r="V53" s="55">
        <v>0.88</v>
      </c>
    </row>
    <row r="54" spans="10:22" x14ac:dyDescent="0.3">
      <c r="J54" s="72">
        <v>39156</v>
      </c>
      <c r="K54" s="55">
        <v>-1.7</v>
      </c>
      <c r="L54" s="55">
        <v>-0.36</v>
      </c>
      <c r="M54" s="55">
        <v>-7.0000000000000007E-2</v>
      </c>
      <c r="N54" s="55">
        <v>0.04</v>
      </c>
      <c r="O54" s="55">
        <v>-0.11</v>
      </c>
      <c r="P54" s="55">
        <v>-0.33</v>
      </c>
      <c r="Q54" s="55">
        <v>0.49</v>
      </c>
      <c r="R54" s="55">
        <v>0.6</v>
      </c>
      <c r="S54" s="55">
        <v>0.21</v>
      </c>
      <c r="T54" s="55">
        <v>0.17</v>
      </c>
      <c r="U54" s="55">
        <v>0.09</v>
      </c>
      <c r="V54" s="55">
        <v>0.88</v>
      </c>
    </row>
    <row r="55" spans="10:22" x14ac:dyDescent="0.3">
      <c r="J55" s="72">
        <v>39187</v>
      </c>
      <c r="K55" s="55">
        <v>-1.6</v>
      </c>
      <c r="L55" s="55">
        <v>-0.34</v>
      </c>
      <c r="M55" s="55">
        <v>-0.08</v>
      </c>
      <c r="N55" s="55">
        <v>0.04</v>
      </c>
      <c r="O55" s="55">
        <v>-0.13</v>
      </c>
      <c r="P55" s="55">
        <v>-0.41</v>
      </c>
      <c r="Q55" s="55">
        <v>0.5</v>
      </c>
      <c r="R55" s="55">
        <v>0.6</v>
      </c>
      <c r="S55" s="55">
        <v>0.19</v>
      </c>
      <c r="T55" s="55">
        <v>0.1</v>
      </c>
      <c r="U55" s="55">
        <v>0.06</v>
      </c>
      <c r="V55" s="55">
        <v>1.04</v>
      </c>
    </row>
    <row r="56" spans="10:22" x14ac:dyDescent="0.3">
      <c r="J56" s="72">
        <v>39217</v>
      </c>
      <c r="K56" s="55">
        <v>-1.59</v>
      </c>
      <c r="L56" s="55">
        <v>-0.37</v>
      </c>
      <c r="M56" s="55">
        <v>-0.05</v>
      </c>
      <c r="N56" s="55">
        <v>7.0000000000000007E-2</v>
      </c>
      <c r="O56" s="55">
        <v>-0.12</v>
      </c>
      <c r="P56" s="55">
        <v>-0.48</v>
      </c>
      <c r="Q56" s="55">
        <v>0.54</v>
      </c>
      <c r="R56" s="55">
        <v>0.63</v>
      </c>
      <c r="S56" s="55">
        <v>0.12</v>
      </c>
      <c r="T56" s="55">
        <v>0.12</v>
      </c>
      <c r="U56" s="55">
        <v>0.05</v>
      </c>
      <c r="V56" s="55">
        <v>0.92</v>
      </c>
    </row>
    <row r="57" spans="10:22" x14ac:dyDescent="0.3">
      <c r="J57" s="72">
        <v>39248</v>
      </c>
      <c r="K57" s="55">
        <v>-1.58</v>
      </c>
      <c r="L57" s="55">
        <v>-0.37</v>
      </c>
      <c r="M57" s="55">
        <v>-0.13</v>
      </c>
      <c r="N57" s="55">
        <v>0.05</v>
      </c>
      <c r="O57" s="55">
        <v>-0.12</v>
      </c>
      <c r="P57" s="55">
        <v>-0.42</v>
      </c>
      <c r="Q57" s="55">
        <v>0.61</v>
      </c>
      <c r="R57" s="55">
        <v>0.56999999999999995</v>
      </c>
      <c r="S57" s="55">
        <v>0.15</v>
      </c>
      <c r="T57" s="55">
        <v>0.17</v>
      </c>
      <c r="U57" s="55">
        <v>0.08</v>
      </c>
      <c r="V57" s="55">
        <v>0.92</v>
      </c>
    </row>
    <row r="58" spans="10:22" x14ac:dyDescent="0.3">
      <c r="J58" s="72">
        <v>39278</v>
      </c>
      <c r="K58" s="55">
        <v>-1.49</v>
      </c>
      <c r="L58" s="55">
        <v>-0.38</v>
      </c>
      <c r="M58" s="55">
        <v>-0.08</v>
      </c>
      <c r="N58" s="55">
        <v>0.01</v>
      </c>
      <c r="O58" s="55">
        <v>-0.14000000000000001</v>
      </c>
      <c r="P58" s="55">
        <v>-0.51</v>
      </c>
      <c r="Q58" s="55">
        <v>0.53</v>
      </c>
      <c r="R58" s="55">
        <v>0.63</v>
      </c>
      <c r="S58" s="55">
        <v>0.16</v>
      </c>
      <c r="T58" s="55">
        <v>0.14000000000000001</v>
      </c>
      <c r="U58" s="55">
        <v>0.06</v>
      </c>
      <c r="V58" s="55">
        <v>1.03</v>
      </c>
    </row>
    <row r="59" spans="10:22" x14ac:dyDescent="0.3">
      <c r="J59" s="72">
        <v>39309</v>
      </c>
      <c r="K59" s="55">
        <v>-1.47</v>
      </c>
      <c r="L59" s="55">
        <v>-0.35</v>
      </c>
      <c r="M59" s="55">
        <v>-0.08</v>
      </c>
      <c r="N59" s="55">
        <v>0.02</v>
      </c>
      <c r="O59" s="55">
        <v>-0.13</v>
      </c>
      <c r="P59" s="55">
        <v>-0.37</v>
      </c>
      <c r="Q59" s="55">
        <v>0.5</v>
      </c>
      <c r="R59" s="55">
        <v>0.6</v>
      </c>
      <c r="S59" s="55">
        <v>0.21</v>
      </c>
      <c r="T59" s="55">
        <v>0.2</v>
      </c>
      <c r="U59" s="55">
        <v>0.06</v>
      </c>
      <c r="V59" s="55">
        <v>0.9</v>
      </c>
    </row>
    <row r="60" spans="10:22" x14ac:dyDescent="0.3">
      <c r="J60" s="72">
        <v>39340</v>
      </c>
      <c r="K60" s="55">
        <v>-1.43</v>
      </c>
      <c r="L60" s="55">
        <v>-0.41</v>
      </c>
      <c r="M60" s="55">
        <v>-0.04</v>
      </c>
      <c r="N60" s="55">
        <v>0</v>
      </c>
      <c r="O60" s="55">
        <v>-0.14000000000000001</v>
      </c>
      <c r="P60" s="55">
        <v>-0.44</v>
      </c>
      <c r="Q60" s="55">
        <v>0.5</v>
      </c>
      <c r="R60" s="55">
        <v>0.67</v>
      </c>
      <c r="S60" s="55">
        <v>0.21</v>
      </c>
      <c r="T60" s="55">
        <v>0.19</v>
      </c>
      <c r="U60" s="55">
        <v>0.08</v>
      </c>
      <c r="V60" s="55">
        <v>1.04</v>
      </c>
    </row>
    <row r="61" spans="10:22" x14ac:dyDescent="0.3">
      <c r="J61" s="72">
        <v>39370</v>
      </c>
      <c r="K61" s="55">
        <v>-1.43</v>
      </c>
      <c r="L61" s="55">
        <v>-0.44</v>
      </c>
      <c r="M61" s="55">
        <v>-7.0000000000000007E-2</v>
      </c>
      <c r="N61" s="55">
        <v>-0.02</v>
      </c>
      <c r="O61" s="55">
        <v>-0.14000000000000001</v>
      </c>
      <c r="P61" s="55">
        <v>-0.47</v>
      </c>
      <c r="Q61" s="55">
        <v>0.44</v>
      </c>
      <c r="R61" s="55">
        <v>0.63</v>
      </c>
      <c r="S61" s="55">
        <v>0.17</v>
      </c>
      <c r="T61" s="55">
        <v>0.13</v>
      </c>
      <c r="U61" s="55">
        <v>0.09</v>
      </c>
      <c r="V61" s="55">
        <v>1.2</v>
      </c>
    </row>
    <row r="62" spans="10:22" x14ac:dyDescent="0.3">
      <c r="J62" s="72">
        <v>39401</v>
      </c>
      <c r="K62" s="55">
        <v>-1.54</v>
      </c>
      <c r="L62" s="55">
        <v>-0.43</v>
      </c>
      <c r="M62" s="55">
        <v>-0.1</v>
      </c>
      <c r="N62" s="55">
        <v>0.03</v>
      </c>
      <c r="O62" s="55">
        <v>-0.15</v>
      </c>
      <c r="P62" s="55">
        <v>-0.47</v>
      </c>
      <c r="Q62" s="55">
        <v>0.45</v>
      </c>
      <c r="R62" s="55">
        <v>0.69</v>
      </c>
      <c r="S62" s="55">
        <v>0.15</v>
      </c>
      <c r="T62" s="55">
        <v>0.14000000000000001</v>
      </c>
      <c r="U62" s="55">
        <v>0.12</v>
      </c>
      <c r="V62" s="55">
        <v>1.46</v>
      </c>
    </row>
    <row r="63" spans="10:22" x14ac:dyDescent="0.3">
      <c r="J63" s="72">
        <v>39431</v>
      </c>
      <c r="K63" s="55">
        <v>-1.47</v>
      </c>
      <c r="L63" s="55">
        <v>-0.38</v>
      </c>
      <c r="M63" s="55">
        <v>-0.14000000000000001</v>
      </c>
      <c r="N63" s="55">
        <v>0.01</v>
      </c>
      <c r="O63" s="55">
        <v>-0.13</v>
      </c>
      <c r="P63" s="55">
        <v>-0.63</v>
      </c>
      <c r="Q63" s="55">
        <v>0.38</v>
      </c>
      <c r="R63" s="55">
        <v>0.64</v>
      </c>
      <c r="S63" s="55">
        <v>0.14000000000000001</v>
      </c>
      <c r="T63" s="55">
        <v>7.0000000000000007E-2</v>
      </c>
      <c r="U63" s="55">
        <v>7.0000000000000007E-2</v>
      </c>
      <c r="V63" s="55">
        <v>1.41</v>
      </c>
    </row>
    <row r="64" spans="10:22" x14ac:dyDescent="0.3">
      <c r="J64" s="72">
        <v>39462</v>
      </c>
      <c r="K64" s="55">
        <v>-1.52</v>
      </c>
      <c r="L64" s="55">
        <v>-0.39</v>
      </c>
      <c r="M64" s="55">
        <v>-0.23</v>
      </c>
      <c r="N64" s="55">
        <v>0.02</v>
      </c>
      <c r="O64" s="55">
        <v>-0.17</v>
      </c>
      <c r="P64" s="55">
        <v>-0.52</v>
      </c>
      <c r="Q64" s="55">
        <v>0.41</v>
      </c>
      <c r="R64" s="55">
        <v>0.67</v>
      </c>
      <c r="S64" s="55">
        <v>0.2</v>
      </c>
      <c r="T64" s="55">
        <v>0.04</v>
      </c>
      <c r="U64" s="55">
        <v>0.06</v>
      </c>
      <c r="V64" s="55">
        <v>1.45</v>
      </c>
    </row>
    <row r="65" spans="10:22" x14ac:dyDescent="0.3">
      <c r="J65" s="72">
        <v>39493</v>
      </c>
      <c r="K65" s="55">
        <v>-1.58</v>
      </c>
      <c r="L65" s="55">
        <v>-0.41</v>
      </c>
      <c r="M65" s="55">
        <v>-0.26</v>
      </c>
      <c r="N65" s="55">
        <v>0.01</v>
      </c>
      <c r="O65" s="55">
        <v>-0.19</v>
      </c>
      <c r="P65" s="55">
        <v>-0.43</v>
      </c>
      <c r="Q65" s="55">
        <v>0.4</v>
      </c>
      <c r="R65" s="55">
        <v>0.61</v>
      </c>
      <c r="S65" s="55">
        <v>0.14000000000000001</v>
      </c>
      <c r="T65" s="55">
        <v>0.15</v>
      </c>
      <c r="U65" s="55">
        <v>0.05</v>
      </c>
      <c r="V65" s="55">
        <v>1.41</v>
      </c>
    </row>
    <row r="66" spans="10:22" x14ac:dyDescent="0.3">
      <c r="J66" s="72">
        <v>39522</v>
      </c>
      <c r="K66" s="55">
        <v>-1.49</v>
      </c>
      <c r="L66" s="55">
        <v>-0.36</v>
      </c>
      <c r="M66" s="55">
        <v>-0.23</v>
      </c>
      <c r="N66" s="55">
        <v>0.03</v>
      </c>
      <c r="O66" s="55">
        <v>-0.2</v>
      </c>
      <c r="P66" s="55">
        <v>-0.61</v>
      </c>
      <c r="Q66" s="55">
        <v>0.42</v>
      </c>
      <c r="R66" s="55">
        <v>0.66</v>
      </c>
      <c r="S66" s="55">
        <v>0.14000000000000001</v>
      </c>
      <c r="T66" s="55">
        <v>0</v>
      </c>
      <c r="U66" s="55">
        <v>0.01</v>
      </c>
      <c r="V66" s="55">
        <v>1.58</v>
      </c>
    </row>
    <row r="67" spans="10:22" x14ac:dyDescent="0.3">
      <c r="J67" s="72">
        <v>39553</v>
      </c>
      <c r="K67" s="55">
        <v>-1.52</v>
      </c>
      <c r="L67" s="55">
        <v>-0.37</v>
      </c>
      <c r="M67" s="55">
        <v>-0.27</v>
      </c>
      <c r="N67" s="55">
        <v>0.08</v>
      </c>
      <c r="O67" s="55">
        <v>-0.22</v>
      </c>
      <c r="P67" s="55">
        <v>-0.54</v>
      </c>
      <c r="Q67" s="55">
        <v>0.48</v>
      </c>
      <c r="R67" s="55">
        <v>0.68</v>
      </c>
      <c r="S67" s="55">
        <v>0.08</v>
      </c>
      <c r="T67" s="55">
        <v>0.05</v>
      </c>
      <c r="U67" s="55">
        <v>0.09</v>
      </c>
      <c r="V67" s="55">
        <v>1.64</v>
      </c>
    </row>
    <row r="68" spans="10:22" x14ac:dyDescent="0.3">
      <c r="J68" s="72">
        <v>39583</v>
      </c>
      <c r="K68" s="55">
        <v>-1.51</v>
      </c>
      <c r="L68" s="55">
        <v>-0.33</v>
      </c>
      <c r="M68" s="55">
        <v>-0.26</v>
      </c>
      <c r="N68" s="55">
        <v>0.06</v>
      </c>
      <c r="O68" s="55">
        <v>-0.21</v>
      </c>
      <c r="P68" s="55">
        <v>-0.56999999999999995</v>
      </c>
      <c r="Q68" s="55">
        <v>0.43</v>
      </c>
      <c r="R68" s="55">
        <v>0.6</v>
      </c>
      <c r="S68" s="55">
        <v>0.06</v>
      </c>
      <c r="T68" s="55">
        <v>0.06</v>
      </c>
      <c r="U68" s="55">
        <v>0.12</v>
      </c>
      <c r="V68" s="55">
        <v>1.84</v>
      </c>
    </row>
    <row r="69" spans="10:22" x14ac:dyDescent="0.3">
      <c r="J69" s="72">
        <v>39614</v>
      </c>
      <c r="K69" s="55">
        <v>-1.44</v>
      </c>
      <c r="L69" s="55">
        <v>-0.35</v>
      </c>
      <c r="M69" s="55">
        <v>-0.28999999999999998</v>
      </c>
      <c r="N69" s="55">
        <v>0.06</v>
      </c>
      <c r="O69" s="55">
        <v>-0.21</v>
      </c>
      <c r="P69" s="55">
        <v>-0.61</v>
      </c>
      <c r="Q69" s="55">
        <v>0.42</v>
      </c>
      <c r="R69" s="55">
        <v>0.64</v>
      </c>
      <c r="S69" s="55">
        <v>0.01</v>
      </c>
      <c r="T69" s="55">
        <v>0.02</v>
      </c>
      <c r="U69" s="55">
        <v>0.09</v>
      </c>
      <c r="V69" s="55">
        <v>1.97</v>
      </c>
    </row>
    <row r="70" spans="10:22" x14ac:dyDescent="0.3">
      <c r="J70" s="72">
        <v>39644</v>
      </c>
      <c r="K70" s="55">
        <v>-1.47</v>
      </c>
      <c r="L70" s="55">
        <v>-0.4</v>
      </c>
      <c r="M70" s="55">
        <v>-0.35</v>
      </c>
      <c r="N70" s="55">
        <v>0.1</v>
      </c>
      <c r="O70" s="55">
        <v>-0.19</v>
      </c>
      <c r="P70" s="55">
        <v>-0.64</v>
      </c>
      <c r="Q70" s="55">
        <v>0.46</v>
      </c>
      <c r="R70" s="55">
        <v>0.49</v>
      </c>
      <c r="S70" s="55">
        <v>0.01</v>
      </c>
      <c r="T70" s="55">
        <v>0.01</v>
      </c>
      <c r="U70" s="55">
        <v>0.09</v>
      </c>
      <c r="V70" s="55">
        <v>1.96</v>
      </c>
    </row>
    <row r="71" spans="10:22" x14ac:dyDescent="0.3">
      <c r="J71" s="72">
        <v>39675</v>
      </c>
      <c r="K71" s="55">
        <v>-1.36</v>
      </c>
      <c r="L71" s="55">
        <v>-0.31</v>
      </c>
      <c r="M71" s="55">
        <v>-0.4</v>
      </c>
      <c r="N71" s="55">
        <v>0.11</v>
      </c>
      <c r="O71" s="55">
        <v>-0.19</v>
      </c>
      <c r="P71" s="55">
        <v>-0.55000000000000004</v>
      </c>
      <c r="Q71" s="55">
        <v>0.52</v>
      </c>
      <c r="R71" s="55">
        <v>0.52</v>
      </c>
      <c r="S71" s="55">
        <v>-0.02</v>
      </c>
      <c r="T71" s="55">
        <v>0.01</v>
      </c>
      <c r="U71" s="55">
        <v>0.06</v>
      </c>
      <c r="V71" s="55">
        <v>1.63</v>
      </c>
    </row>
    <row r="72" spans="10:22" x14ac:dyDescent="0.3">
      <c r="J72" s="72">
        <v>39706</v>
      </c>
      <c r="K72" s="55">
        <v>-1.32</v>
      </c>
      <c r="L72" s="55">
        <v>-0.26</v>
      </c>
      <c r="M72" s="55">
        <v>-0.38</v>
      </c>
      <c r="N72" s="55">
        <v>0.09</v>
      </c>
      <c r="O72" s="55">
        <v>-0.19</v>
      </c>
      <c r="P72" s="55">
        <v>-0.5</v>
      </c>
      <c r="Q72" s="55">
        <v>0.55000000000000004</v>
      </c>
      <c r="R72" s="55">
        <v>0.44</v>
      </c>
      <c r="S72" s="55">
        <v>-0.02</v>
      </c>
      <c r="T72" s="55">
        <v>-0.01</v>
      </c>
      <c r="U72" s="55">
        <v>0.06</v>
      </c>
      <c r="V72" s="55">
        <v>1.34</v>
      </c>
    </row>
    <row r="73" spans="10:22" x14ac:dyDescent="0.3">
      <c r="J73" s="72">
        <v>39736</v>
      </c>
      <c r="K73" s="55">
        <v>-1.35</v>
      </c>
      <c r="L73" s="55">
        <v>-0.27</v>
      </c>
      <c r="M73" s="55">
        <v>-0.35</v>
      </c>
      <c r="N73" s="55">
        <v>0.1</v>
      </c>
      <c r="O73" s="55">
        <v>-0.2</v>
      </c>
      <c r="P73" s="55">
        <v>-0.48</v>
      </c>
      <c r="Q73" s="55">
        <v>0.54</v>
      </c>
      <c r="R73" s="55">
        <v>0.46</v>
      </c>
      <c r="S73" s="55">
        <v>-0.05</v>
      </c>
      <c r="T73" s="55">
        <v>0.04</v>
      </c>
      <c r="U73" s="55">
        <v>0.03</v>
      </c>
      <c r="V73" s="55">
        <v>0.91</v>
      </c>
    </row>
    <row r="74" spans="10:22" x14ac:dyDescent="0.3">
      <c r="J74" s="72">
        <v>39767</v>
      </c>
      <c r="K74" s="55">
        <v>-1.06</v>
      </c>
      <c r="L74" s="55">
        <v>-0.2</v>
      </c>
      <c r="M74" s="55">
        <v>-0.32</v>
      </c>
      <c r="N74" s="55">
        <v>0.04</v>
      </c>
      <c r="O74" s="55">
        <v>-0.17</v>
      </c>
      <c r="P74" s="55">
        <v>-0.39</v>
      </c>
      <c r="Q74" s="55">
        <v>0.69</v>
      </c>
      <c r="R74" s="55">
        <v>0.28999999999999998</v>
      </c>
      <c r="S74" s="55">
        <v>-7.0000000000000007E-2</v>
      </c>
      <c r="T74" s="55">
        <v>0.04</v>
      </c>
      <c r="U74" s="55">
        <v>0.02</v>
      </c>
      <c r="V74" s="55">
        <v>0.54</v>
      </c>
    </row>
    <row r="75" spans="10:22" x14ac:dyDescent="0.3">
      <c r="J75" s="72">
        <v>39797</v>
      </c>
      <c r="K75" s="55">
        <v>-1.02</v>
      </c>
      <c r="L75" s="55">
        <v>-0.22</v>
      </c>
      <c r="M75" s="55">
        <v>-0.25</v>
      </c>
      <c r="N75" s="55">
        <v>0</v>
      </c>
      <c r="O75" s="55">
        <v>-0.17</v>
      </c>
      <c r="P75" s="55">
        <v>-0.31</v>
      </c>
      <c r="Q75" s="55">
        <v>0.68</v>
      </c>
      <c r="R75" s="55">
        <v>0.35</v>
      </c>
      <c r="S75" s="55">
        <v>-0.06</v>
      </c>
      <c r="T75" s="55">
        <v>0.1</v>
      </c>
      <c r="U75" s="55">
        <v>7.0000000000000007E-2</v>
      </c>
      <c r="V75" s="55">
        <v>0.28000000000000003</v>
      </c>
    </row>
    <row r="76" spans="10:22" x14ac:dyDescent="0.3">
      <c r="J76" s="72">
        <v>39828</v>
      </c>
      <c r="K76" s="55">
        <v>-0.93</v>
      </c>
      <c r="L76" s="55">
        <v>-0.26</v>
      </c>
      <c r="M76" s="55">
        <v>-0.18</v>
      </c>
      <c r="N76" s="55">
        <v>-0.01</v>
      </c>
      <c r="O76" s="55">
        <v>-0.12</v>
      </c>
      <c r="P76" s="55">
        <v>-0.31</v>
      </c>
      <c r="Q76" s="55">
        <v>0.7</v>
      </c>
      <c r="R76" s="55">
        <v>0.33</v>
      </c>
      <c r="S76" s="55">
        <v>-0.13</v>
      </c>
      <c r="T76" s="55">
        <v>0.09</v>
      </c>
      <c r="U76" s="55">
        <v>0.08</v>
      </c>
      <c r="V76" s="55">
        <v>0.41</v>
      </c>
    </row>
    <row r="77" spans="10:22" x14ac:dyDescent="0.3">
      <c r="J77" s="72">
        <v>39859</v>
      </c>
      <c r="K77" s="55">
        <v>-0.76</v>
      </c>
      <c r="L77" s="55">
        <v>-0.31</v>
      </c>
      <c r="M77" s="55">
        <v>-0.06</v>
      </c>
      <c r="N77" s="55">
        <v>0.04</v>
      </c>
      <c r="O77" s="55">
        <v>-0.11</v>
      </c>
      <c r="P77" s="55">
        <v>-0.32</v>
      </c>
      <c r="Q77" s="55">
        <v>0.39</v>
      </c>
      <c r="R77" s="55">
        <v>0.31</v>
      </c>
      <c r="S77" s="55">
        <v>-0.03</v>
      </c>
      <c r="T77" s="55">
        <v>0.09</v>
      </c>
      <c r="U77" s="55">
        <v>0.14000000000000001</v>
      </c>
      <c r="V77" s="55">
        <v>0.36</v>
      </c>
    </row>
    <row r="78" spans="10:22" x14ac:dyDescent="0.3">
      <c r="J78" s="72">
        <v>39887</v>
      </c>
      <c r="K78" s="55">
        <v>-0.79</v>
      </c>
      <c r="L78" s="55">
        <v>-0.31</v>
      </c>
      <c r="M78" s="55">
        <v>-0.08</v>
      </c>
      <c r="N78" s="55">
        <v>0.04</v>
      </c>
      <c r="O78" s="55">
        <v>-7.0000000000000007E-2</v>
      </c>
      <c r="P78" s="55">
        <v>-0.23</v>
      </c>
      <c r="Q78" s="55">
        <v>0.49</v>
      </c>
      <c r="R78" s="55">
        <v>0.3</v>
      </c>
      <c r="S78" s="55">
        <v>-0.03</v>
      </c>
      <c r="T78" s="55">
        <v>0.2</v>
      </c>
      <c r="U78" s="55">
        <v>0.1</v>
      </c>
      <c r="V78" s="55">
        <v>0.51</v>
      </c>
    </row>
    <row r="79" spans="10:22" x14ac:dyDescent="0.3">
      <c r="J79" s="72">
        <v>39918</v>
      </c>
      <c r="K79" s="55">
        <v>-0.81</v>
      </c>
      <c r="L79" s="55">
        <v>-0.27</v>
      </c>
      <c r="M79" s="55">
        <v>-0.06</v>
      </c>
      <c r="N79" s="55">
        <v>-0.02</v>
      </c>
      <c r="O79" s="55">
        <v>-7.0000000000000007E-2</v>
      </c>
      <c r="P79" s="55">
        <v>-0.22</v>
      </c>
      <c r="Q79" s="55">
        <v>0.37</v>
      </c>
      <c r="R79" s="55">
        <v>0.34</v>
      </c>
      <c r="S79" s="55">
        <v>0.04</v>
      </c>
      <c r="T79" s="55">
        <v>0.22</v>
      </c>
      <c r="U79" s="55">
        <v>0.08</v>
      </c>
      <c r="V79" s="55">
        <v>0.38</v>
      </c>
    </row>
    <row r="80" spans="10:22" x14ac:dyDescent="0.3">
      <c r="J80" s="72">
        <v>39948</v>
      </c>
      <c r="K80" s="55">
        <v>-0.72</v>
      </c>
      <c r="L80" s="55">
        <v>-0.23</v>
      </c>
      <c r="M80" s="55">
        <v>-0.11</v>
      </c>
      <c r="N80" s="55">
        <v>-0.03</v>
      </c>
      <c r="O80" s="55">
        <v>-0.06</v>
      </c>
      <c r="P80" s="55">
        <v>-0.17</v>
      </c>
      <c r="Q80" s="55">
        <v>0.27</v>
      </c>
      <c r="R80" s="55">
        <v>0.4</v>
      </c>
      <c r="S80" s="55">
        <v>0.1</v>
      </c>
      <c r="T80" s="55">
        <v>0.2</v>
      </c>
      <c r="U80" s="55">
        <v>0.12</v>
      </c>
      <c r="V80" s="55">
        <v>0.62</v>
      </c>
    </row>
    <row r="81" spans="10:22" x14ac:dyDescent="0.3">
      <c r="J81" s="72">
        <v>39979</v>
      </c>
      <c r="K81" s="55">
        <v>-0.73</v>
      </c>
      <c r="L81" s="55">
        <v>-0.27</v>
      </c>
      <c r="M81" s="55">
        <v>-0.12</v>
      </c>
      <c r="N81" s="55">
        <v>-0.02</v>
      </c>
      <c r="O81" s="55">
        <v>-0.09</v>
      </c>
      <c r="P81" s="55">
        <v>-0.24</v>
      </c>
      <c r="Q81" s="55">
        <v>0.16</v>
      </c>
      <c r="R81" s="55">
        <v>0.45</v>
      </c>
      <c r="S81" s="55">
        <v>0.08</v>
      </c>
      <c r="T81" s="55">
        <v>0.2</v>
      </c>
      <c r="U81" s="55">
        <v>0.08</v>
      </c>
      <c r="V81" s="55">
        <v>0.85</v>
      </c>
    </row>
    <row r="82" spans="10:22" x14ac:dyDescent="0.3">
      <c r="J82" s="72">
        <v>40009</v>
      </c>
      <c r="K82" s="55">
        <v>-0.83</v>
      </c>
      <c r="L82" s="55">
        <v>-0.24</v>
      </c>
      <c r="M82" s="55">
        <v>-0.09</v>
      </c>
      <c r="N82" s="55">
        <v>-0.02</v>
      </c>
      <c r="O82" s="55">
        <v>-0.09</v>
      </c>
      <c r="P82" s="55">
        <v>-0.16</v>
      </c>
      <c r="Q82" s="55">
        <v>0.16</v>
      </c>
      <c r="R82" s="55">
        <v>0.5</v>
      </c>
      <c r="S82" s="55">
        <v>0.06</v>
      </c>
      <c r="T82" s="55">
        <v>0.16</v>
      </c>
      <c r="U82" s="55">
        <v>0.09</v>
      </c>
      <c r="V82" s="55">
        <v>0.8</v>
      </c>
    </row>
    <row r="83" spans="10:22" x14ac:dyDescent="0.3">
      <c r="J83" s="72">
        <v>40040</v>
      </c>
      <c r="K83" s="55">
        <v>-0.83</v>
      </c>
      <c r="L83" s="55">
        <v>-0.25</v>
      </c>
      <c r="M83" s="55">
        <v>-0.13</v>
      </c>
      <c r="N83" s="55">
        <v>-0.05</v>
      </c>
      <c r="O83" s="55">
        <v>-0.1</v>
      </c>
      <c r="P83" s="55">
        <v>-0.28000000000000003</v>
      </c>
      <c r="Q83" s="55">
        <v>0.27</v>
      </c>
      <c r="R83" s="55">
        <v>0.43</v>
      </c>
      <c r="S83" s="55">
        <v>0.09</v>
      </c>
      <c r="T83" s="55">
        <v>0.15</v>
      </c>
      <c r="U83" s="55">
        <v>0.1</v>
      </c>
      <c r="V83" s="55">
        <v>1</v>
      </c>
    </row>
    <row r="84" spans="10:22" x14ac:dyDescent="0.3">
      <c r="J84" s="72">
        <v>40071</v>
      </c>
      <c r="K84" s="55">
        <v>-0.9</v>
      </c>
      <c r="L84" s="55">
        <v>-0.31</v>
      </c>
      <c r="M84" s="55">
        <v>-0.11</v>
      </c>
      <c r="N84" s="55">
        <v>-0.04</v>
      </c>
      <c r="O84" s="55">
        <v>-0.08</v>
      </c>
      <c r="P84" s="55">
        <v>-0.28999999999999998</v>
      </c>
      <c r="Q84" s="55">
        <v>0.27</v>
      </c>
      <c r="R84" s="55">
        <v>0.39</v>
      </c>
      <c r="S84" s="55">
        <v>0.06</v>
      </c>
      <c r="T84" s="55">
        <v>0.12</v>
      </c>
      <c r="U84" s="55">
        <v>0.09</v>
      </c>
      <c r="V84" s="55">
        <v>0.91</v>
      </c>
    </row>
    <row r="85" spans="10:22" x14ac:dyDescent="0.3">
      <c r="J85" s="72">
        <v>40101</v>
      </c>
      <c r="K85" s="55">
        <v>-0.91</v>
      </c>
      <c r="L85" s="55">
        <v>-0.31</v>
      </c>
      <c r="M85" s="55">
        <v>-0.11</v>
      </c>
      <c r="N85" s="55">
        <v>-0.03</v>
      </c>
      <c r="O85" s="55">
        <v>-0.09</v>
      </c>
      <c r="P85" s="55">
        <v>-0.3</v>
      </c>
      <c r="Q85" s="55">
        <v>0.3</v>
      </c>
      <c r="R85" s="55">
        <v>0.44</v>
      </c>
      <c r="S85" s="55">
        <v>0.13</v>
      </c>
      <c r="T85" s="55">
        <v>0.13</v>
      </c>
      <c r="U85" s="55">
        <v>0.13</v>
      </c>
      <c r="V85" s="55">
        <v>0.93</v>
      </c>
    </row>
    <row r="86" spans="10:22" x14ac:dyDescent="0.3">
      <c r="J86" s="72">
        <v>40132</v>
      </c>
      <c r="K86" s="55">
        <v>-1.03</v>
      </c>
      <c r="L86" s="55">
        <v>-0.32</v>
      </c>
      <c r="M86" s="55">
        <v>-0.16</v>
      </c>
      <c r="N86" s="55">
        <v>-0.05</v>
      </c>
      <c r="O86" s="55">
        <v>-7.0000000000000007E-2</v>
      </c>
      <c r="P86" s="55">
        <v>-0.34</v>
      </c>
      <c r="Q86" s="55">
        <v>0.28999999999999998</v>
      </c>
      <c r="R86" s="55">
        <v>0.55000000000000004</v>
      </c>
      <c r="S86" s="55">
        <v>0.15</v>
      </c>
      <c r="T86" s="55">
        <v>0.18</v>
      </c>
      <c r="U86" s="55">
        <v>0.1</v>
      </c>
      <c r="V86" s="55">
        <v>1.05</v>
      </c>
    </row>
    <row r="87" spans="10:22" x14ac:dyDescent="0.3">
      <c r="J87" s="72">
        <v>40162</v>
      </c>
      <c r="K87" s="55">
        <v>-1.03</v>
      </c>
      <c r="L87" s="55">
        <v>-0.31</v>
      </c>
      <c r="M87" s="55">
        <v>-0.25</v>
      </c>
      <c r="N87" s="55">
        <v>-0.04</v>
      </c>
      <c r="O87" s="55">
        <v>-0.09</v>
      </c>
      <c r="P87" s="55">
        <v>-0.3</v>
      </c>
      <c r="Q87" s="55">
        <v>0.28999999999999998</v>
      </c>
      <c r="R87" s="55">
        <v>0.51</v>
      </c>
      <c r="S87" s="55">
        <v>0.11</v>
      </c>
      <c r="T87" s="55">
        <v>0.13</v>
      </c>
      <c r="U87" s="55">
        <v>0.11</v>
      </c>
      <c r="V87" s="55">
        <v>1</v>
      </c>
    </row>
    <row r="88" spans="10:22" x14ac:dyDescent="0.3">
      <c r="J88" s="72">
        <v>40193</v>
      </c>
      <c r="K88" s="55">
        <v>-0.99</v>
      </c>
      <c r="L88" s="55">
        <v>-0.33</v>
      </c>
      <c r="M88" s="55">
        <v>-0.2</v>
      </c>
      <c r="N88" s="55">
        <v>0.01</v>
      </c>
      <c r="O88" s="55">
        <v>-0.09</v>
      </c>
      <c r="P88" s="55">
        <v>-0.3</v>
      </c>
      <c r="Q88" s="55">
        <v>0.24</v>
      </c>
      <c r="R88" s="55">
        <v>0.41</v>
      </c>
      <c r="S88" s="55">
        <v>0.17</v>
      </c>
      <c r="T88" s="55">
        <v>0.1</v>
      </c>
      <c r="U88" s="55">
        <v>0.11</v>
      </c>
      <c r="V88" s="55">
        <v>1.1200000000000001</v>
      </c>
    </row>
    <row r="89" spans="10:22" x14ac:dyDescent="0.3">
      <c r="J89" s="72">
        <v>40224</v>
      </c>
      <c r="K89" s="55">
        <v>-1.1000000000000001</v>
      </c>
      <c r="L89" s="55">
        <v>-0.23</v>
      </c>
      <c r="M89" s="55">
        <v>-0.28000000000000003</v>
      </c>
      <c r="N89" s="55">
        <v>-0.01</v>
      </c>
      <c r="O89" s="55">
        <v>-0.12</v>
      </c>
      <c r="P89" s="55">
        <v>-0.3</v>
      </c>
      <c r="Q89" s="55">
        <v>0.28999999999999998</v>
      </c>
      <c r="R89" s="55">
        <v>0.5</v>
      </c>
      <c r="S89" s="55">
        <v>0.09</v>
      </c>
      <c r="T89" s="55">
        <v>0.11</v>
      </c>
      <c r="U89" s="55">
        <v>7.0000000000000007E-2</v>
      </c>
      <c r="V89" s="55">
        <v>1.0900000000000001</v>
      </c>
    </row>
    <row r="90" spans="10:22" x14ac:dyDescent="0.3">
      <c r="J90" s="72">
        <v>40252</v>
      </c>
      <c r="K90" s="55">
        <v>-1.07</v>
      </c>
      <c r="L90" s="55">
        <v>-0.25</v>
      </c>
      <c r="M90" s="55">
        <v>-0.28000000000000003</v>
      </c>
      <c r="N90" s="55">
        <v>-0.03</v>
      </c>
      <c r="O90" s="55">
        <v>-0.15</v>
      </c>
      <c r="P90" s="55">
        <v>-0.33</v>
      </c>
      <c r="Q90" s="55">
        <v>0.2</v>
      </c>
      <c r="R90" s="55">
        <v>0.46</v>
      </c>
      <c r="S90" s="55">
        <v>0.16</v>
      </c>
      <c r="T90" s="55">
        <v>0.12</v>
      </c>
      <c r="U90" s="55">
        <v>0.12</v>
      </c>
      <c r="V90" s="55">
        <v>1.06</v>
      </c>
    </row>
    <row r="91" spans="10:22" x14ac:dyDescent="0.3">
      <c r="J91" s="72">
        <v>40283</v>
      </c>
      <c r="K91" s="55">
        <v>-1.07</v>
      </c>
      <c r="L91" s="55">
        <v>-0.28000000000000003</v>
      </c>
      <c r="M91" s="55">
        <v>-0.31</v>
      </c>
      <c r="N91" s="55">
        <v>0.01</v>
      </c>
      <c r="O91" s="55">
        <v>-0.11</v>
      </c>
      <c r="P91" s="55">
        <v>-0.32</v>
      </c>
      <c r="Q91" s="55">
        <v>0.18</v>
      </c>
      <c r="R91" s="55">
        <v>0.43</v>
      </c>
      <c r="S91" s="55">
        <v>0.16</v>
      </c>
      <c r="T91" s="55">
        <v>0.13</v>
      </c>
      <c r="U91" s="55">
        <v>0.09</v>
      </c>
      <c r="V91" s="55">
        <v>1.1599999999999999</v>
      </c>
    </row>
    <row r="92" spans="10:22" x14ac:dyDescent="0.3">
      <c r="J92" s="72">
        <v>40313</v>
      </c>
      <c r="K92" s="55">
        <v>-1.0900000000000001</v>
      </c>
      <c r="L92" s="55">
        <v>-0.35</v>
      </c>
      <c r="M92" s="55">
        <v>-0.18</v>
      </c>
      <c r="N92" s="55">
        <v>0.02</v>
      </c>
      <c r="O92" s="55">
        <v>-0.11</v>
      </c>
      <c r="P92" s="55">
        <v>-0.35</v>
      </c>
      <c r="Q92" s="55">
        <v>0.4</v>
      </c>
      <c r="R92" s="55">
        <v>0.36</v>
      </c>
      <c r="S92" s="55">
        <v>0.12</v>
      </c>
      <c r="T92" s="55">
        <v>0.16</v>
      </c>
      <c r="U92" s="55">
        <v>0.08</v>
      </c>
      <c r="V92" s="55">
        <v>1.04</v>
      </c>
    </row>
    <row r="93" spans="10:22" x14ac:dyDescent="0.3">
      <c r="J93" s="72">
        <v>40344</v>
      </c>
      <c r="K93" s="55">
        <v>-1.1599999999999999</v>
      </c>
      <c r="L93" s="55">
        <v>-0.32</v>
      </c>
      <c r="M93" s="55">
        <v>-0.2</v>
      </c>
      <c r="N93" s="55">
        <v>0.03</v>
      </c>
      <c r="O93" s="55">
        <v>-0.09</v>
      </c>
      <c r="P93" s="55">
        <v>-0.33</v>
      </c>
      <c r="Q93" s="55">
        <v>0.39</v>
      </c>
      <c r="R93" s="55">
        <v>0.34</v>
      </c>
      <c r="S93" s="55">
        <v>0.09</v>
      </c>
      <c r="T93" s="55">
        <v>0.17</v>
      </c>
      <c r="U93" s="55">
        <v>0.09</v>
      </c>
      <c r="V93" s="55">
        <v>0.97</v>
      </c>
    </row>
    <row r="94" spans="10:22" x14ac:dyDescent="0.3">
      <c r="J94" s="72">
        <v>40374</v>
      </c>
      <c r="K94" s="55">
        <v>-1.03</v>
      </c>
      <c r="L94" s="55">
        <v>-0.31</v>
      </c>
      <c r="M94" s="55">
        <v>-0.28999999999999998</v>
      </c>
      <c r="N94" s="55">
        <v>0</v>
      </c>
      <c r="O94" s="55">
        <v>-0.13</v>
      </c>
      <c r="P94" s="55">
        <v>-0.28999999999999998</v>
      </c>
      <c r="Q94" s="55">
        <v>0.48</v>
      </c>
      <c r="R94" s="55">
        <v>0.4</v>
      </c>
      <c r="S94" s="55">
        <v>0.11</v>
      </c>
      <c r="T94" s="55">
        <v>0.17</v>
      </c>
      <c r="U94" s="55">
        <v>0.05</v>
      </c>
      <c r="V94" s="55">
        <v>0.95</v>
      </c>
    </row>
    <row r="95" spans="10:22" x14ac:dyDescent="0.3">
      <c r="J95" s="72">
        <v>40405</v>
      </c>
      <c r="K95" s="55">
        <v>-1.1200000000000001</v>
      </c>
      <c r="L95" s="55">
        <v>-0.27</v>
      </c>
      <c r="M95" s="55">
        <v>-0.21</v>
      </c>
      <c r="N95" s="55">
        <v>0.01</v>
      </c>
      <c r="O95" s="55">
        <v>-0.1</v>
      </c>
      <c r="P95" s="55">
        <v>-0.28000000000000003</v>
      </c>
      <c r="Q95" s="55">
        <v>0.33</v>
      </c>
      <c r="R95" s="55">
        <v>0.4</v>
      </c>
      <c r="S95" s="55">
        <v>0.1</v>
      </c>
      <c r="T95" s="55">
        <v>0.17</v>
      </c>
      <c r="U95" s="55">
        <v>7.0000000000000007E-2</v>
      </c>
      <c r="V95" s="55">
        <v>0.82</v>
      </c>
    </row>
    <row r="96" spans="10:22" x14ac:dyDescent="0.3">
      <c r="J96" s="72">
        <v>40436</v>
      </c>
      <c r="K96" s="55">
        <v>-1.0900000000000001</v>
      </c>
      <c r="L96" s="55">
        <v>-0.26</v>
      </c>
      <c r="M96" s="55">
        <v>-0.2</v>
      </c>
      <c r="N96" s="55">
        <v>0</v>
      </c>
      <c r="O96" s="55">
        <v>-0.1</v>
      </c>
      <c r="P96" s="55">
        <v>-0.31</v>
      </c>
      <c r="Q96" s="55">
        <v>0.3</v>
      </c>
      <c r="R96" s="55">
        <v>0.47</v>
      </c>
      <c r="S96" s="55">
        <v>0.12</v>
      </c>
      <c r="T96" s="55">
        <v>0.19</v>
      </c>
      <c r="U96" s="55">
        <v>0.09</v>
      </c>
      <c r="V96" s="55">
        <v>0.79</v>
      </c>
    </row>
    <row r="97" spans="10:22" x14ac:dyDescent="0.3">
      <c r="J97" s="72">
        <v>40466</v>
      </c>
      <c r="K97" s="55">
        <v>-1</v>
      </c>
      <c r="L97" s="55">
        <v>-0.28999999999999998</v>
      </c>
      <c r="M97" s="55">
        <v>-0.24</v>
      </c>
      <c r="N97" s="55">
        <v>0</v>
      </c>
      <c r="O97" s="55">
        <v>-0.11</v>
      </c>
      <c r="P97" s="55">
        <v>-0.27</v>
      </c>
      <c r="Q97" s="55">
        <v>0.34</v>
      </c>
      <c r="R97" s="55">
        <v>0.46</v>
      </c>
      <c r="S97" s="55">
        <v>0.12</v>
      </c>
      <c r="T97" s="55">
        <v>0.2</v>
      </c>
      <c r="U97" s="55">
        <v>0.08</v>
      </c>
      <c r="V97" s="55">
        <v>1.01</v>
      </c>
    </row>
    <row r="98" spans="10:22" x14ac:dyDescent="0.3">
      <c r="J98" s="72">
        <v>40497</v>
      </c>
      <c r="K98" s="55">
        <v>-0.99</v>
      </c>
      <c r="L98" s="55">
        <v>-0.28999999999999998</v>
      </c>
      <c r="M98" s="55">
        <v>-0.15</v>
      </c>
      <c r="N98" s="55">
        <v>0.04</v>
      </c>
      <c r="O98" s="55">
        <v>-0.13</v>
      </c>
      <c r="P98" s="55">
        <v>-0.34</v>
      </c>
      <c r="Q98" s="55">
        <v>0.32</v>
      </c>
      <c r="R98" s="55">
        <v>0.43</v>
      </c>
      <c r="S98" s="55">
        <v>0.11</v>
      </c>
      <c r="T98" s="55">
        <v>0.12</v>
      </c>
      <c r="U98" s="55">
        <v>0.08</v>
      </c>
      <c r="V98" s="55">
        <v>0.98</v>
      </c>
    </row>
    <row r="99" spans="10:22" x14ac:dyDescent="0.3">
      <c r="J99" s="72">
        <v>40527</v>
      </c>
      <c r="K99" s="55">
        <v>-1.04</v>
      </c>
      <c r="L99" s="55">
        <v>-0.31</v>
      </c>
      <c r="M99" s="55">
        <v>-0.09</v>
      </c>
      <c r="N99" s="55">
        <v>7.0000000000000007E-2</v>
      </c>
      <c r="O99" s="55">
        <v>-0.12</v>
      </c>
      <c r="P99" s="55">
        <v>-0.4</v>
      </c>
      <c r="Q99" s="55">
        <v>0.15</v>
      </c>
      <c r="R99" s="55">
        <v>0.44</v>
      </c>
      <c r="S99" s="55">
        <v>0.15</v>
      </c>
      <c r="T99" s="55">
        <v>0.15</v>
      </c>
      <c r="U99" s="55">
        <v>0.09</v>
      </c>
      <c r="V99" s="55">
        <v>1.22</v>
      </c>
    </row>
    <row r="100" spans="10:22" x14ac:dyDescent="0.3">
      <c r="J100" s="72">
        <v>40558</v>
      </c>
      <c r="K100" s="55">
        <v>-1.1299999999999999</v>
      </c>
      <c r="L100" s="55">
        <v>-0.21</v>
      </c>
      <c r="M100" s="55">
        <v>-0.19</v>
      </c>
      <c r="N100" s="55">
        <v>0.04</v>
      </c>
      <c r="O100" s="55">
        <v>-0.13</v>
      </c>
      <c r="P100" s="55">
        <v>-0.37</v>
      </c>
      <c r="Q100" s="55">
        <v>-0.02</v>
      </c>
      <c r="R100" s="55">
        <v>0.42</v>
      </c>
      <c r="S100" s="55">
        <v>0.09</v>
      </c>
      <c r="T100" s="55">
        <v>0.25</v>
      </c>
      <c r="U100" s="55">
        <v>7.0000000000000007E-2</v>
      </c>
      <c r="V100" s="55">
        <v>1.08</v>
      </c>
    </row>
    <row r="101" spans="10:22" x14ac:dyDescent="0.3">
      <c r="J101" s="72">
        <v>40589</v>
      </c>
      <c r="K101" s="55">
        <v>-1.1200000000000001</v>
      </c>
      <c r="L101" s="55">
        <v>-0.15</v>
      </c>
      <c r="M101" s="55">
        <v>-0.28000000000000003</v>
      </c>
      <c r="N101" s="55">
        <v>-0.01</v>
      </c>
      <c r="O101" s="55">
        <v>-0.1</v>
      </c>
      <c r="P101" s="55">
        <v>-0.32</v>
      </c>
      <c r="Q101" s="55">
        <v>0.11</v>
      </c>
      <c r="R101" s="55">
        <v>0.42</v>
      </c>
      <c r="S101" s="55">
        <v>0.09</v>
      </c>
      <c r="T101" s="55">
        <v>0.19</v>
      </c>
      <c r="U101" s="55">
        <v>7.0000000000000007E-2</v>
      </c>
      <c r="V101" s="55">
        <v>1.37</v>
      </c>
    </row>
    <row r="102" spans="10:22" x14ac:dyDescent="0.3">
      <c r="J102" s="72">
        <v>40617</v>
      </c>
      <c r="K102" s="55">
        <v>-1.1000000000000001</v>
      </c>
      <c r="L102" s="55">
        <v>-0.26</v>
      </c>
      <c r="M102" s="55">
        <v>-0.24</v>
      </c>
      <c r="N102" s="55">
        <v>0.03</v>
      </c>
      <c r="O102" s="55">
        <v>-0.12</v>
      </c>
      <c r="P102" s="55">
        <v>-0.43</v>
      </c>
      <c r="Q102" s="55">
        <v>0.27</v>
      </c>
      <c r="R102" s="55">
        <v>0.47</v>
      </c>
      <c r="S102" s="55">
        <v>-0.01</v>
      </c>
      <c r="T102" s="55">
        <v>0.1</v>
      </c>
      <c r="U102" s="55">
        <v>0.08</v>
      </c>
      <c r="V102" s="55">
        <v>1.27</v>
      </c>
    </row>
    <row r="103" spans="10:22" x14ac:dyDescent="0.3">
      <c r="J103" s="72">
        <v>40648</v>
      </c>
      <c r="K103" s="55">
        <v>-1.05</v>
      </c>
      <c r="L103" s="55">
        <v>-0.26</v>
      </c>
      <c r="M103" s="55">
        <v>-0.27</v>
      </c>
      <c r="N103" s="55">
        <v>0.02</v>
      </c>
      <c r="O103" s="55">
        <v>-0.15</v>
      </c>
      <c r="P103" s="55">
        <v>-0.43</v>
      </c>
      <c r="Q103" s="55">
        <v>0.36</v>
      </c>
      <c r="R103" s="55">
        <v>0.44</v>
      </c>
      <c r="S103" s="55">
        <v>-0.15</v>
      </c>
      <c r="T103" s="55">
        <v>0.1</v>
      </c>
      <c r="U103" s="55">
        <v>0.09</v>
      </c>
      <c r="V103" s="55">
        <v>1.65</v>
      </c>
    </row>
    <row r="104" spans="10:22" x14ac:dyDescent="0.3">
      <c r="J104" s="72">
        <v>40678</v>
      </c>
      <c r="K104" s="55">
        <v>-1.1200000000000001</v>
      </c>
      <c r="L104" s="55">
        <v>-0.34</v>
      </c>
      <c r="M104" s="55">
        <v>-0.32</v>
      </c>
      <c r="N104" s="55">
        <v>0.02</v>
      </c>
      <c r="O104" s="55">
        <v>-0.15</v>
      </c>
      <c r="P104" s="55">
        <v>-0.39</v>
      </c>
      <c r="Q104" s="55">
        <v>0.22</v>
      </c>
      <c r="R104" s="55">
        <v>0.44</v>
      </c>
      <c r="S104" s="55">
        <v>-0.12</v>
      </c>
      <c r="T104" s="55">
        <v>0.06</v>
      </c>
      <c r="U104" s="55">
        <v>0.04</v>
      </c>
      <c r="V104" s="55">
        <v>1.27</v>
      </c>
    </row>
    <row r="105" spans="10:22" x14ac:dyDescent="0.3">
      <c r="J105" s="72">
        <v>40709</v>
      </c>
      <c r="K105" s="55">
        <v>-1.1499999999999999</v>
      </c>
      <c r="L105" s="55">
        <v>-0.31</v>
      </c>
      <c r="M105" s="55">
        <v>-0.3</v>
      </c>
      <c r="N105" s="55">
        <v>0.02</v>
      </c>
      <c r="O105" s="55">
        <v>-0.12</v>
      </c>
      <c r="P105" s="55">
        <v>-0.36</v>
      </c>
      <c r="Q105" s="55">
        <v>0.36</v>
      </c>
      <c r="R105" s="55">
        <v>0.41</v>
      </c>
      <c r="S105" s="55">
        <v>-0.05</v>
      </c>
      <c r="T105" s="55">
        <v>0.05</v>
      </c>
      <c r="U105" s="55">
        <v>7.0000000000000007E-2</v>
      </c>
      <c r="V105" s="55">
        <v>1.34</v>
      </c>
    </row>
    <row r="106" spans="10:22" x14ac:dyDescent="0.3">
      <c r="J106" s="72">
        <v>40739</v>
      </c>
      <c r="K106" s="55">
        <v>-1.08</v>
      </c>
      <c r="L106" s="55">
        <v>-0.33</v>
      </c>
      <c r="M106" s="55">
        <v>-0.27</v>
      </c>
      <c r="N106" s="55">
        <v>0.04</v>
      </c>
      <c r="O106" s="55">
        <v>-0.13</v>
      </c>
      <c r="P106" s="55">
        <v>-0.37</v>
      </c>
      <c r="Q106" s="55">
        <v>0.42</v>
      </c>
      <c r="R106" s="55">
        <v>0.38</v>
      </c>
      <c r="S106" s="55">
        <v>-0.05</v>
      </c>
      <c r="T106" s="55">
        <v>0.19</v>
      </c>
      <c r="U106" s="55">
        <v>0.1</v>
      </c>
      <c r="V106" s="55">
        <v>1.41</v>
      </c>
    </row>
    <row r="107" spans="10:22" x14ac:dyDescent="0.3">
      <c r="J107" s="72">
        <v>40770</v>
      </c>
      <c r="K107" s="55">
        <v>-1.06</v>
      </c>
      <c r="L107" s="55">
        <v>-0.34</v>
      </c>
      <c r="M107" s="55">
        <v>-0.27</v>
      </c>
      <c r="N107" s="55">
        <v>7.0000000000000007E-2</v>
      </c>
      <c r="O107" s="55">
        <v>-0.15</v>
      </c>
      <c r="P107" s="55">
        <v>-0.34</v>
      </c>
      <c r="Q107" s="55">
        <v>0.23</v>
      </c>
      <c r="R107" s="55">
        <v>0.42</v>
      </c>
      <c r="S107" s="55">
        <v>-0.09</v>
      </c>
      <c r="T107" s="55">
        <v>0.08</v>
      </c>
      <c r="U107" s="55">
        <v>0.05</v>
      </c>
      <c r="V107" s="55">
        <v>1.36</v>
      </c>
    </row>
    <row r="108" spans="10:22" x14ac:dyDescent="0.3">
      <c r="J108" s="72">
        <v>40801</v>
      </c>
      <c r="K108" s="55">
        <v>-1.01</v>
      </c>
      <c r="L108" s="55">
        <v>-0.21</v>
      </c>
      <c r="M108" s="55">
        <v>-0.33</v>
      </c>
      <c r="N108" s="55">
        <v>7.0000000000000007E-2</v>
      </c>
      <c r="O108" s="55">
        <v>-0.16</v>
      </c>
      <c r="P108" s="55">
        <v>-0.31</v>
      </c>
      <c r="Q108" s="55">
        <v>0.25</v>
      </c>
      <c r="R108" s="55">
        <v>0.43</v>
      </c>
      <c r="S108" s="55">
        <v>0</v>
      </c>
      <c r="T108" s="55">
        <v>0.11</v>
      </c>
      <c r="U108" s="55">
        <v>0.02</v>
      </c>
      <c r="V108" s="55">
        <v>1.54</v>
      </c>
    </row>
    <row r="109" spans="10:22" x14ac:dyDescent="0.3">
      <c r="J109" s="72">
        <v>40831</v>
      </c>
      <c r="K109" s="55">
        <v>-1.05</v>
      </c>
      <c r="L109" s="55">
        <v>-0.14000000000000001</v>
      </c>
      <c r="M109" s="55">
        <v>-0.31</v>
      </c>
      <c r="N109" s="55">
        <v>0.02</v>
      </c>
      <c r="O109" s="55">
        <v>-0.12</v>
      </c>
      <c r="P109" s="55">
        <v>-0.31</v>
      </c>
      <c r="Q109" s="55">
        <v>0.12</v>
      </c>
      <c r="R109" s="55">
        <v>0.38</v>
      </c>
      <c r="S109" s="55">
        <v>-0.11</v>
      </c>
      <c r="T109" s="55">
        <v>0.13</v>
      </c>
      <c r="U109" s="55">
        <v>0.04</v>
      </c>
      <c r="V109" s="55">
        <v>1.5</v>
      </c>
    </row>
    <row r="110" spans="10:22" x14ac:dyDescent="0.3">
      <c r="J110" s="72">
        <v>40862</v>
      </c>
      <c r="K110" s="55">
        <v>-1.06</v>
      </c>
      <c r="L110" s="55">
        <v>-0.26</v>
      </c>
      <c r="M110" s="55">
        <v>-0.37</v>
      </c>
      <c r="N110" s="55">
        <v>0.04</v>
      </c>
      <c r="O110" s="55">
        <v>-0.14000000000000001</v>
      </c>
      <c r="P110" s="55">
        <v>-0.24</v>
      </c>
      <c r="Q110" s="55">
        <v>0.15</v>
      </c>
      <c r="R110" s="55">
        <v>0.41</v>
      </c>
      <c r="S110" s="55">
        <v>-0.1</v>
      </c>
      <c r="T110" s="55">
        <v>7.0000000000000007E-2</v>
      </c>
      <c r="U110" s="55">
        <v>0.02</v>
      </c>
      <c r="V110" s="55">
        <v>1.52</v>
      </c>
    </row>
    <row r="111" spans="10:22" x14ac:dyDescent="0.3">
      <c r="J111" s="72">
        <v>40892</v>
      </c>
      <c r="K111" s="55">
        <v>-1.1100000000000001</v>
      </c>
      <c r="L111" s="55">
        <v>-0.24</v>
      </c>
      <c r="M111" s="55">
        <v>-0.35</v>
      </c>
      <c r="N111" s="55">
        <v>0.04</v>
      </c>
      <c r="O111" s="55">
        <v>-0.14000000000000001</v>
      </c>
      <c r="P111" s="55">
        <v>-0.2</v>
      </c>
      <c r="Q111" s="55">
        <v>0.22</v>
      </c>
      <c r="R111" s="55">
        <v>0.38</v>
      </c>
      <c r="S111" s="55">
        <v>-0.11</v>
      </c>
      <c r="T111" s="55">
        <v>0.13</v>
      </c>
      <c r="U111" s="55">
        <v>0</v>
      </c>
      <c r="V111" s="55">
        <v>1.5</v>
      </c>
    </row>
    <row r="112" spans="10:22" x14ac:dyDescent="0.3">
      <c r="J112" s="72">
        <v>40923</v>
      </c>
      <c r="K112" s="55">
        <v>-1.1000000000000001</v>
      </c>
      <c r="L112" s="55">
        <v>-0.28000000000000003</v>
      </c>
      <c r="M112" s="55">
        <v>-0.34</v>
      </c>
      <c r="N112" s="55">
        <v>-0.03</v>
      </c>
      <c r="O112" s="55">
        <v>-0.14000000000000001</v>
      </c>
      <c r="P112" s="55">
        <v>-0.19</v>
      </c>
      <c r="Q112" s="55">
        <v>0.24</v>
      </c>
      <c r="R112" s="55">
        <v>0.45</v>
      </c>
      <c r="S112" s="55">
        <v>-0.11</v>
      </c>
      <c r="T112" s="55">
        <v>0.04</v>
      </c>
      <c r="U112" s="55">
        <v>0.04</v>
      </c>
      <c r="V112" s="55">
        <v>1.46</v>
      </c>
    </row>
    <row r="113" spans="10:22" x14ac:dyDescent="0.3">
      <c r="J113" s="72">
        <v>40954</v>
      </c>
      <c r="K113" s="55">
        <v>-1.01</v>
      </c>
      <c r="L113" s="55">
        <v>-0.36</v>
      </c>
      <c r="M113" s="55">
        <v>-0.33</v>
      </c>
      <c r="N113" s="55">
        <v>0</v>
      </c>
      <c r="O113" s="55">
        <v>-0.12</v>
      </c>
      <c r="P113" s="55">
        <v>-0.3</v>
      </c>
      <c r="Q113" s="55">
        <v>-0.16</v>
      </c>
      <c r="R113" s="55">
        <v>0.4</v>
      </c>
      <c r="S113" s="55">
        <v>-0.05</v>
      </c>
      <c r="T113" s="55">
        <v>0.08</v>
      </c>
      <c r="U113" s="55">
        <v>0.02</v>
      </c>
      <c r="V113" s="55">
        <v>1.63</v>
      </c>
    </row>
    <row r="114" spans="10:22" x14ac:dyDescent="0.3">
      <c r="J114" s="72">
        <v>40983</v>
      </c>
      <c r="K114" s="55">
        <v>-1.1200000000000001</v>
      </c>
      <c r="L114" s="55">
        <v>-0.31</v>
      </c>
      <c r="M114" s="55">
        <v>-0.36</v>
      </c>
      <c r="N114" s="55">
        <v>-0.03</v>
      </c>
      <c r="O114" s="55">
        <v>-0.12</v>
      </c>
      <c r="P114" s="55">
        <v>-0.22</v>
      </c>
      <c r="Q114" s="55">
        <v>0.36</v>
      </c>
      <c r="R114" s="55">
        <v>0.4</v>
      </c>
      <c r="S114" s="55">
        <v>-0.1</v>
      </c>
      <c r="T114" s="55">
        <v>0.1</v>
      </c>
      <c r="U114" s="55">
        <v>-0.04</v>
      </c>
      <c r="V114" s="55">
        <v>1.76</v>
      </c>
    </row>
    <row r="115" spans="10:22" x14ac:dyDescent="0.3">
      <c r="J115" s="72">
        <v>41014</v>
      </c>
      <c r="K115" s="55">
        <v>-1.07</v>
      </c>
      <c r="L115" s="55">
        <v>-0.35</v>
      </c>
      <c r="M115" s="55">
        <v>-0.31</v>
      </c>
      <c r="N115" s="55">
        <v>0</v>
      </c>
      <c r="O115" s="55">
        <v>-0.13</v>
      </c>
      <c r="P115" s="55">
        <v>-0.24</v>
      </c>
      <c r="Q115" s="55">
        <v>0.44</v>
      </c>
      <c r="R115" s="55">
        <v>0.43</v>
      </c>
      <c r="S115" s="55">
        <v>-7.0000000000000007E-2</v>
      </c>
      <c r="T115" s="55">
        <v>0.03</v>
      </c>
      <c r="U115" s="55">
        <v>0.01</v>
      </c>
      <c r="V115" s="55">
        <v>1.66</v>
      </c>
    </row>
    <row r="116" spans="10:22" x14ac:dyDescent="0.3">
      <c r="J116" s="72">
        <v>41044</v>
      </c>
      <c r="K116" s="55">
        <v>-1.02</v>
      </c>
      <c r="L116" s="55">
        <v>-0.28000000000000003</v>
      </c>
      <c r="M116" s="55">
        <v>-0.38</v>
      </c>
      <c r="N116" s="55">
        <v>-0.02</v>
      </c>
      <c r="O116" s="55">
        <v>-0.15</v>
      </c>
      <c r="P116" s="55">
        <v>-0.21</v>
      </c>
      <c r="Q116" s="55">
        <v>0.27</v>
      </c>
      <c r="R116" s="55">
        <v>0.45</v>
      </c>
      <c r="S116" s="55">
        <v>-0.13</v>
      </c>
      <c r="T116" s="55">
        <v>7.0000000000000007E-2</v>
      </c>
      <c r="U116" s="55">
        <v>0</v>
      </c>
      <c r="V116" s="55">
        <v>1.47</v>
      </c>
    </row>
    <row r="117" spans="10:22" x14ac:dyDescent="0.3">
      <c r="J117" s="72">
        <v>41075</v>
      </c>
      <c r="K117" s="55">
        <v>-0.99</v>
      </c>
      <c r="L117" s="55">
        <v>-0.27</v>
      </c>
      <c r="M117" s="55">
        <v>-0.35</v>
      </c>
      <c r="N117" s="55">
        <v>-0.03</v>
      </c>
      <c r="O117" s="55">
        <v>-0.15</v>
      </c>
      <c r="P117" s="55">
        <v>-0.14000000000000001</v>
      </c>
      <c r="Q117" s="55">
        <v>0.49</v>
      </c>
      <c r="R117" s="55">
        <v>0.45</v>
      </c>
      <c r="S117" s="55">
        <v>-0.11</v>
      </c>
      <c r="T117" s="55">
        <v>0.05</v>
      </c>
      <c r="U117" s="55">
        <v>0.03</v>
      </c>
      <c r="V117" s="55">
        <v>1.18</v>
      </c>
    </row>
    <row r="118" spans="10:22" x14ac:dyDescent="0.3">
      <c r="J118" s="72">
        <v>41105</v>
      </c>
      <c r="K118" s="55">
        <v>-1.02</v>
      </c>
      <c r="L118" s="55">
        <v>-0.23</v>
      </c>
      <c r="M118" s="55">
        <v>-0.34</v>
      </c>
      <c r="N118" s="55">
        <v>-0.02</v>
      </c>
      <c r="O118" s="55">
        <v>-0.1</v>
      </c>
      <c r="P118" s="55">
        <v>-0.12</v>
      </c>
      <c r="Q118" s="55">
        <v>0.33</v>
      </c>
      <c r="R118" s="55">
        <v>0.41</v>
      </c>
      <c r="S118" s="55">
        <v>-0.11</v>
      </c>
      <c r="T118" s="55">
        <v>0.03</v>
      </c>
      <c r="U118" s="55">
        <v>0.01</v>
      </c>
      <c r="V118" s="55">
        <v>1.31</v>
      </c>
    </row>
    <row r="119" spans="10:22" x14ac:dyDescent="0.3">
      <c r="J119" s="72">
        <v>41136</v>
      </c>
      <c r="K119" s="55">
        <v>-1.02</v>
      </c>
      <c r="L119" s="55">
        <v>-0.33</v>
      </c>
      <c r="M119" s="55">
        <v>-0.35</v>
      </c>
      <c r="N119" s="55">
        <v>-0.03</v>
      </c>
      <c r="O119" s="55">
        <v>-0.11</v>
      </c>
      <c r="P119" s="55">
        <v>-0.14000000000000001</v>
      </c>
      <c r="Q119" s="55">
        <v>0.34</v>
      </c>
      <c r="R119" s="55">
        <v>0.45</v>
      </c>
      <c r="S119" s="55">
        <v>-0.11</v>
      </c>
      <c r="T119" s="55">
        <v>0.08</v>
      </c>
      <c r="U119" s="55">
        <v>0</v>
      </c>
      <c r="V119" s="55">
        <v>1.44</v>
      </c>
    </row>
    <row r="120" spans="10:22" x14ac:dyDescent="0.3">
      <c r="J120" s="72">
        <v>41167</v>
      </c>
      <c r="K120" s="55">
        <v>-0.96</v>
      </c>
      <c r="L120" s="55">
        <v>-0.41</v>
      </c>
      <c r="M120" s="55">
        <v>-0.41</v>
      </c>
      <c r="N120" s="55">
        <v>-0.04</v>
      </c>
      <c r="O120" s="55">
        <v>-0.11</v>
      </c>
      <c r="P120" s="55">
        <v>-0.12</v>
      </c>
      <c r="Q120" s="55">
        <v>0.43</v>
      </c>
      <c r="R120" s="55">
        <v>0.41</v>
      </c>
      <c r="S120" s="55">
        <v>-0.23</v>
      </c>
      <c r="T120" s="55">
        <v>0.11</v>
      </c>
      <c r="U120" s="55">
        <v>0.03</v>
      </c>
      <c r="V120" s="55">
        <v>1.51</v>
      </c>
    </row>
    <row r="121" spans="10:22" x14ac:dyDescent="0.3">
      <c r="J121" s="72">
        <v>41197</v>
      </c>
      <c r="K121" s="55">
        <v>-1.04</v>
      </c>
      <c r="L121" s="55">
        <v>-0.4</v>
      </c>
      <c r="M121" s="55">
        <v>-0.45</v>
      </c>
      <c r="N121" s="55">
        <v>-0.02</v>
      </c>
      <c r="O121" s="55">
        <v>-0.12</v>
      </c>
      <c r="P121" s="55">
        <v>-0.15</v>
      </c>
      <c r="Q121" s="55">
        <v>0.42</v>
      </c>
      <c r="R121" s="55">
        <v>0.41</v>
      </c>
      <c r="S121" s="55">
        <v>-0.12</v>
      </c>
      <c r="T121" s="55">
        <v>0.06</v>
      </c>
      <c r="U121" s="55">
        <v>-0.01</v>
      </c>
      <c r="V121" s="55">
        <v>1.48</v>
      </c>
    </row>
    <row r="122" spans="10:22" x14ac:dyDescent="0.3">
      <c r="J122" s="72">
        <v>41228</v>
      </c>
      <c r="K122" s="55">
        <v>-1.1100000000000001</v>
      </c>
      <c r="L122" s="55">
        <v>-0.3</v>
      </c>
      <c r="M122" s="55">
        <v>-0.4</v>
      </c>
      <c r="N122" s="55">
        <v>-0.04</v>
      </c>
      <c r="O122" s="55">
        <v>-0.12</v>
      </c>
      <c r="P122" s="55">
        <v>-0.13</v>
      </c>
      <c r="Q122" s="55">
        <v>0.22</v>
      </c>
      <c r="R122" s="55">
        <v>0.41</v>
      </c>
      <c r="S122" s="55">
        <v>-0.14000000000000001</v>
      </c>
      <c r="T122" s="55">
        <v>0.08</v>
      </c>
      <c r="U122" s="55">
        <v>0.04</v>
      </c>
      <c r="V122" s="55">
        <v>1.41</v>
      </c>
    </row>
    <row r="123" spans="10:22" x14ac:dyDescent="0.3">
      <c r="J123" s="72">
        <v>41258</v>
      </c>
      <c r="K123" s="55">
        <v>-0.97</v>
      </c>
      <c r="L123" s="55">
        <v>-0.3</v>
      </c>
      <c r="M123" s="55">
        <v>-0.46</v>
      </c>
      <c r="N123" s="55">
        <v>-0.03</v>
      </c>
      <c r="O123" s="55">
        <v>-0.14000000000000001</v>
      </c>
      <c r="P123" s="55">
        <v>-0.14000000000000001</v>
      </c>
      <c r="Q123" s="55">
        <v>0.44</v>
      </c>
      <c r="R123" s="55">
        <v>0.43</v>
      </c>
      <c r="S123" s="55">
        <v>-0.17</v>
      </c>
      <c r="T123" s="55">
        <v>0.11</v>
      </c>
      <c r="U123" s="55">
        <v>-0.02</v>
      </c>
      <c r="V123" s="55">
        <v>1.38</v>
      </c>
    </row>
    <row r="124" spans="10:22" x14ac:dyDescent="0.3">
      <c r="J124" s="72">
        <v>41289</v>
      </c>
      <c r="K124" s="55">
        <v>-0.99</v>
      </c>
      <c r="L124" s="55">
        <v>-0.21</v>
      </c>
      <c r="M124" s="55">
        <v>-0.52</v>
      </c>
      <c r="N124" s="55">
        <v>-0.02</v>
      </c>
      <c r="O124" s="55">
        <v>-0.1</v>
      </c>
      <c r="P124" s="55">
        <v>-0.15</v>
      </c>
      <c r="Q124" s="55">
        <v>0.36</v>
      </c>
      <c r="R124" s="55">
        <v>0.43</v>
      </c>
      <c r="S124" s="55">
        <v>-0.13</v>
      </c>
      <c r="T124" s="55">
        <v>0.03</v>
      </c>
      <c r="U124" s="55">
        <v>-0.06</v>
      </c>
      <c r="V124" s="55">
        <v>1.35</v>
      </c>
    </row>
    <row r="125" spans="10:22" x14ac:dyDescent="0.3">
      <c r="J125" s="72">
        <v>41320</v>
      </c>
      <c r="K125" s="55">
        <v>-1.04</v>
      </c>
      <c r="L125" s="55">
        <v>-0.23</v>
      </c>
      <c r="M125" s="55">
        <v>-0.48</v>
      </c>
      <c r="N125" s="55">
        <v>0</v>
      </c>
      <c r="O125" s="55">
        <v>-0.13</v>
      </c>
      <c r="P125" s="55">
        <v>-0.12</v>
      </c>
      <c r="Q125" s="55">
        <v>0.66</v>
      </c>
      <c r="R125" s="55">
        <v>0.46</v>
      </c>
      <c r="S125" s="55">
        <v>-0.2</v>
      </c>
      <c r="T125" s="55">
        <v>0.08</v>
      </c>
      <c r="U125" s="55">
        <v>-0.03</v>
      </c>
      <c r="V125" s="55">
        <v>1.31</v>
      </c>
    </row>
    <row r="126" spans="10:22" x14ac:dyDescent="0.3">
      <c r="J126" s="72">
        <v>41348</v>
      </c>
      <c r="K126" s="55">
        <v>-0.89</v>
      </c>
      <c r="L126" s="55">
        <v>-0.15</v>
      </c>
      <c r="M126" s="55">
        <v>-0.39</v>
      </c>
      <c r="N126" s="55">
        <v>0</v>
      </c>
      <c r="O126" s="55">
        <v>-0.12</v>
      </c>
      <c r="P126" s="55">
        <v>-0.01</v>
      </c>
      <c r="Q126" s="55">
        <v>0.33</v>
      </c>
      <c r="R126" s="55">
        <v>0.49</v>
      </c>
      <c r="S126" s="55">
        <v>-0.14000000000000001</v>
      </c>
      <c r="T126" s="55">
        <v>0.1</v>
      </c>
      <c r="U126" s="55">
        <v>0</v>
      </c>
      <c r="V126" s="55">
        <v>1.27</v>
      </c>
    </row>
    <row r="127" spans="10:22" x14ac:dyDescent="0.3">
      <c r="J127" s="72">
        <v>41379</v>
      </c>
      <c r="K127" s="55">
        <v>-0.96</v>
      </c>
      <c r="L127" s="55">
        <v>-0.13</v>
      </c>
      <c r="M127" s="55">
        <v>-0.52</v>
      </c>
      <c r="N127" s="55">
        <v>0.01</v>
      </c>
      <c r="O127" s="55">
        <v>-0.11</v>
      </c>
      <c r="P127" s="55">
        <v>-0.04</v>
      </c>
      <c r="Q127" s="55">
        <v>0.44</v>
      </c>
      <c r="R127" s="55">
        <v>0.44</v>
      </c>
      <c r="S127" s="55">
        <v>-0.14000000000000001</v>
      </c>
      <c r="T127" s="55">
        <v>0.2</v>
      </c>
      <c r="U127" s="55">
        <v>-0.04</v>
      </c>
      <c r="V127" s="55">
        <v>1.1399999999999999</v>
      </c>
    </row>
    <row r="128" spans="10:22" x14ac:dyDescent="0.3">
      <c r="J128" s="72">
        <v>41409</v>
      </c>
      <c r="K128" s="55">
        <v>-1.02</v>
      </c>
      <c r="L128" s="55">
        <v>-0.02</v>
      </c>
      <c r="M128" s="55">
        <v>-0.47</v>
      </c>
      <c r="N128" s="55">
        <v>0.03</v>
      </c>
      <c r="O128" s="55">
        <v>-0.11</v>
      </c>
      <c r="P128" s="55">
        <v>-0.02</v>
      </c>
      <c r="Q128" s="55">
        <v>0.28999999999999998</v>
      </c>
      <c r="R128" s="55">
        <v>0.42</v>
      </c>
      <c r="S128" s="55">
        <v>-0.12</v>
      </c>
      <c r="T128" s="55">
        <v>0.16</v>
      </c>
      <c r="U128" s="55">
        <v>-0.01</v>
      </c>
      <c r="V128" s="55">
        <v>1.22</v>
      </c>
    </row>
    <row r="129" spans="10:22" x14ac:dyDescent="0.3">
      <c r="J129" s="72">
        <v>41440</v>
      </c>
      <c r="K129" s="55">
        <v>-0.92</v>
      </c>
      <c r="L129" s="55">
        <v>-0.11</v>
      </c>
      <c r="M129" s="55">
        <v>-0.37</v>
      </c>
      <c r="N129" s="55">
        <v>0</v>
      </c>
      <c r="O129" s="55">
        <v>-0.11</v>
      </c>
      <c r="P129" s="55">
        <v>-0.04</v>
      </c>
      <c r="Q129" s="55">
        <v>0.42</v>
      </c>
      <c r="R129" s="55">
        <v>0.44</v>
      </c>
      <c r="S129" s="55">
        <v>-0.14000000000000001</v>
      </c>
      <c r="T129" s="55">
        <v>0.17</v>
      </c>
      <c r="U129" s="55">
        <v>-0.01</v>
      </c>
      <c r="V129" s="55">
        <v>1.21</v>
      </c>
    </row>
    <row r="130" spans="10:22" x14ac:dyDescent="0.3">
      <c r="J130" s="72">
        <v>41470</v>
      </c>
      <c r="K130" s="55">
        <v>-0.97</v>
      </c>
      <c r="L130" s="55">
        <v>-0.1</v>
      </c>
      <c r="M130" s="55">
        <v>-0.42</v>
      </c>
      <c r="N130" s="55">
        <v>-0.02</v>
      </c>
      <c r="O130" s="55">
        <v>-0.12</v>
      </c>
      <c r="P130" s="55">
        <v>-7.0000000000000007E-2</v>
      </c>
      <c r="Q130" s="55">
        <v>0.21</v>
      </c>
      <c r="R130" s="55">
        <v>0.41</v>
      </c>
      <c r="S130" s="55">
        <v>-0.17</v>
      </c>
      <c r="T130" s="55">
        <v>0.13</v>
      </c>
      <c r="U130" s="55">
        <v>0</v>
      </c>
      <c r="V130" s="55">
        <v>1.25</v>
      </c>
    </row>
    <row r="131" spans="10:22" x14ac:dyDescent="0.3">
      <c r="J131" s="72">
        <v>41501</v>
      </c>
      <c r="K131" s="55">
        <v>-0.96</v>
      </c>
      <c r="L131" s="55">
        <v>-0.13</v>
      </c>
      <c r="M131" s="55">
        <v>-0.33</v>
      </c>
      <c r="N131" s="55">
        <v>-0.02</v>
      </c>
      <c r="O131" s="55">
        <v>-0.08</v>
      </c>
      <c r="P131" s="55">
        <v>-7.0000000000000007E-2</v>
      </c>
      <c r="Q131" s="55">
        <v>0.34</v>
      </c>
      <c r="R131" s="55">
        <v>0.46</v>
      </c>
      <c r="S131" s="55">
        <v>-0.16</v>
      </c>
      <c r="T131" s="55">
        <v>0.16</v>
      </c>
      <c r="U131" s="55">
        <v>0.02</v>
      </c>
      <c r="V131" s="55">
        <v>1.29</v>
      </c>
    </row>
    <row r="132" spans="10:22" x14ac:dyDescent="0.3">
      <c r="J132" s="72">
        <v>41532</v>
      </c>
      <c r="K132" s="55">
        <v>-1.02</v>
      </c>
      <c r="L132" s="55">
        <v>-0.19</v>
      </c>
      <c r="M132" s="55">
        <v>-0.25</v>
      </c>
      <c r="N132" s="55">
        <v>0.01</v>
      </c>
      <c r="O132" s="55">
        <v>-0.08</v>
      </c>
      <c r="P132" s="55">
        <v>-7.0000000000000007E-2</v>
      </c>
      <c r="Q132" s="55">
        <v>0.25</v>
      </c>
      <c r="R132" s="55">
        <v>0.48</v>
      </c>
      <c r="S132" s="55">
        <v>-0.16</v>
      </c>
      <c r="T132" s="55">
        <v>0.09</v>
      </c>
      <c r="U132" s="55">
        <v>0.02</v>
      </c>
      <c r="V132" s="55">
        <v>1.29</v>
      </c>
    </row>
    <row r="133" spans="10:22" x14ac:dyDescent="0.3">
      <c r="J133" s="72">
        <v>41562</v>
      </c>
      <c r="K133" s="55">
        <v>-0.96</v>
      </c>
      <c r="L133" s="55">
        <v>-0.2</v>
      </c>
      <c r="M133" s="55">
        <v>-0.3</v>
      </c>
      <c r="N133" s="55">
        <v>0.02</v>
      </c>
      <c r="O133" s="55">
        <v>-0.1</v>
      </c>
      <c r="P133" s="55">
        <v>-0.05</v>
      </c>
      <c r="Q133" s="55">
        <v>0.36</v>
      </c>
      <c r="R133" s="55">
        <v>0.48</v>
      </c>
      <c r="S133" s="55">
        <v>-0.19</v>
      </c>
      <c r="T133" s="55">
        <v>0.09</v>
      </c>
      <c r="U133" s="55">
        <v>0.02</v>
      </c>
      <c r="V133" s="55">
        <v>1.2</v>
      </c>
    </row>
    <row r="134" spans="10:22" x14ac:dyDescent="0.3">
      <c r="J134" s="72">
        <v>41593</v>
      </c>
      <c r="K134" s="55">
        <v>-0.91</v>
      </c>
      <c r="L134" s="55">
        <v>-0.25</v>
      </c>
      <c r="M134" s="55">
        <v>-0.2</v>
      </c>
      <c r="N134" s="55">
        <v>0.02</v>
      </c>
      <c r="O134" s="55">
        <v>-0.11</v>
      </c>
      <c r="P134" s="55">
        <v>-7.0000000000000007E-2</v>
      </c>
      <c r="Q134" s="55">
        <v>0.44</v>
      </c>
      <c r="R134" s="55">
        <v>0.5</v>
      </c>
      <c r="S134" s="55">
        <v>-0.21</v>
      </c>
      <c r="T134" s="55">
        <v>0.14000000000000001</v>
      </c>
      <c r="U134" s="55">
        <v>0.03</v>
      </c>
      <c r="V134" s="55">
        <v>1.28</v>
      </c>
    </row>
    <row r="135" spans="10:22" x14ac:dyDescent="0.3">
      <c r="J135" s="72">
        <v>41623</v>
      </c>
      <c r="K135" s="55">
        <v>-0.91</v>
      </c>
      <c r="L135" s="55">
        <v>-0.2</v>
      </c>
      <c r="M135" s="55">
        <v>-0.28000000000000003</v>
      </c>
      <c r="N135" s="55">
        <v>0</v>
      </c>
      <c r="O135" s="55">
        <v>-0.09</v>
      </c>
      <c r="P135" s="55">
        <v>-0.09</v>
      </c>
      <c r="Q135" s="55">
        <v>0.35</v>
      </c>
      <c r="R135" s="55">
        <v>0.47</v>
      </c>
      <c r="S135" s="55">
        <v>-0.19</v>
      </c>
      <c r="T135" s="55">
        <v>0.1</v>
      </c>
      <c r="U135" s="55">
        <v>0.04</v>
      </c>
      <c r="V135" s="55">
        <v>1.25</v>
      </c>
    </row>
    <row r="136" spans="10:22" x14ac:dyDescent="0.3">
      <c r="J136" s="72">
        <v>41654</v>
      </c>
      <c r="K136" s="55">
        <v>-0.95</v>
      </c>
      <c r="L136" s="55">
        <v>-0.22</v>
      </c>
      <c r="M136" s="55">
        <v>-0.34</v>
      </c>
      <c r="N136" s="55">
        <v>0.04</v>
      </c>
      <c r="O136" s="55">
        <v>-0.14000000000000001</v>
      </c>
      <c r="P136" s="55">
        <v>-0.11</v>
      </c>
      <c r="Q136" s="55">
        <v>0.32</v>
      </c>
      <c r="R136" s="55">
        <v>0.48</v>
      </c>
      <c r="S136" s="55">
        <v>-0.25</v>
      </c>
      <c r="T136" s="55">
        <v>0.15</v>
      </c>
      <c r="U136" s="55">
        <v>0.01</v>
      </c>
      <c r="V136" s="55">
        <v>1.33</v>
      </c>
    </row>
    <row r="137" spans="10:22" x14ac:dyDescent="0.3">
      <c r="J137" s="72">
        <v>41685</v>
      </c>
      <c r="K137" s="55">
        <v>-1</v>
      </c>
      <c r="L137" s="55">
        <v>-0.17</v>
      </c>
      <c r="M137" s="55">
        <v>-0.28000000000000003</v>
      </c>
      <c r="N137" s="55">
        <v>0.04</v>
      </c>
      <c r="O137" s="55">
        <v>-0.13</v>
      </c>
      <c r="P137" s="55">
        <v>-0.01</v>
      </c>
      <c r="Q137" s="55">
        <v>-0.11</v>
      </c>
      <c r="R137" s="55">
        <v>0.48</v>
      </c>
      <c r="S137" s="55">
        <v>-0.17</v>
      </c>
      <c r="T137" s="55">
        <v>7.0000000000000007E-2</v>
      </c>
      <c r="U137" s="55">
        <v>0.06</v>
      </c>
      <c r="V137" s="55">
        <v>1.17</v>
      </c>
    </row>
    <row r="138" spans="10:22" x14ac:dyDescent="0.3">
      <c r="J138" s="72">
        <v>41713</v>
      </c>
      <c r="K138" s="55">
        <v>-0.99</v>
      </c>
      <c r="L138" s="55">
        <v>-0.22</v>
      </c>
      <c r="M138" s="55">
        <v>-0.34</v>
      </c>
      <c r="N138" s="55">
        <v>0.06</v>
      </c>
      <c r="O138" s="55">
        <v>-0.12</v>
      </c>
      <c r="P138" s="55">
        <v>-0.08</v>
      </c>
      <c r="Q138" s="55">
        <v>0.4</v>
      </c>
      <c r="R138" s="55">
        <v>0.43</v>
      </c>
      <c r="S138" s="55">
        <v>-0.28000000000000003</v>
      </c>
      <c r="T138" s="55">
        <v>7.0000000000000007E-2</v>
      </c>
      <c r="U138" s="55">
        <v>0.05</v>
      </c>
      <c r="V138" s="55">
        <v>1.2</v>
      </c>
    </row>
    <row r="139" spans="10:22" x14ac:dyDescent="0.3">
      <c r="J139" s="72">
        <v>41744</v>
      </c>
      <c r="K139" s="55">
        <v>-1.05</v>
      </c>
      <c r="L139" s="55">
        <v>-0.26</v>
      </c>
      <c r="M139" s="55">
        <v>-0.32</v>
      </c>
      <c r="N139" s="55">
        <v>0.02</v>
      </c>
      <c r="O139" s="55">
        <v>-0.09</v>
      </c>
      <c r="P139" s="55">
        <v>-0.05</v>
      </c>
      <c r="Q139" s="55">
        <v>0.43</v>
      </c>
      <c r="R139" s="55">
        <v>0.46</v>
      </c>
      <c r="S139" s="55">
        <v>-0.18</v>
      </c>
      <c r="T139" s="55">
        <v>0.08</v>
      </c>
      <c r="U139" s="55">
        <v>0.03</v>
      </c>
      <c r="V139" s="55">
        <v>1.19</v>
      </c>
    </row>
    <row r="140" spans="10:22" x14ac:dyDescent="0.3">
      <c r="J140" s="72">
        <v>41774</v>
      </c>
      <c r="K140" s="55">
        <v>-0.98</v>
      </c>
      <c r="L140" s="55">
        <v>-0.31</v>
      </c>
      <c r="M140" s="55">
        <v>-0.31</v>
      </c>
      <c r="N140" s="55">
        <v>0.02</v>
      </c>
      <c r="O140" s="55">
        <v>-0.08</v>
      </c>
      <c r="P140" s="55">
        <v>-0.05</v>
      </c>
      <c r="Q140" s="55">
        <v>0.52</v>
      </c>
      <c r="R140" s="55">
        <v>0.47</v>
      </c>
      <c r="S140" s="55">
        <v>-0.17</v>
      </c>
      <c r="T140" s="55">
        <v>0.12</v>
      </c>
      <c r="U140" s="55">
        <v>0.04</v>
      </c>
      <c r="V140" s="55">
        <v>1.1599999999999999</v>
      </c>
    </row>
    <row r="141" spans="10:22" x14ac:dyDescent="0.3">
      <c r="J141" s="72">
        <v>41805</v>
      </c>
      <c r="K141" s="55">
        <v>-0.97</v>
      </c>
      <c r="L141" s="55">
        <v>-0.27</v>
      </c>
      <c r="M141" s="55">
        <v>-0.34</v>
      </c>
      <c r="N141" s="55">
        <v>0.03</v>
      </c>
      <c r="O141" s="55">
        <v>-7.0000000000000007E-2</v>
      </c>
      <c r="P141" s="55">
        <v>-0.09</v>
      </c>
      <c r="Q141" s="55">
        <v>0.49</v>
      </c>
      <c r="R141" s="55">
        <v>0.45</v>
      </c>
      <c r="S141" s="55">
        <v>-0.17</v>
      </c>
      <c r="T141" s="55">
        <v>0.11</v>
      </c>
      <c r="U141" s="55">
        <v>0.04</v>
      </c>
      <c r="V141" s="55">
        <v>1.1599999999999999</v>
      </c>
    </row>
    <row r="142" spans="10:22" x14ac:dyDescent="0.3">
      <c r="J142" s="72">
        <v>41835</v>
      </c>
      <c r="K142" s="55">
        <v>-0.98</v>
      </c>
      <c r="L142" s="55">
        <v>-0.34</v>
      </c>
      <c r="M142" s="55">
        <v>-0.3</v>
      </c>
      <c r="N142" s="55">
        <v>0.03</v>
      </c>
      <c r="O142" s="55">
        <v>-0.08</v>
      </c>
      <c r="P142" s="55">
        <v>-0.12</v>
      </c>
      <c r="Q142" s="55">
        <v>0.69</v>
      </c>
      <c r="R142" s="55">
        <v>0.52</v>
      </c>
      <c r="S142" s="55">
        <v>-0.16</v>
      </c>
      <c r="T142" s="55">
        <v>0.08</v>
      </c>
      <c r="U142" s="55">
        <v>0.02</v>
      </c>
      <c r="V142" s="55">
        <v>1.1299999999999999</v>
      </c>
    </row>
    <row r="143" spans="10:22" x14ac:dyDescent="0.3">
      <c r="J143" s="72">
        <v>41866</v>
      </c>
      <c r="K143" s="55">
        <v>-0.94</v>
      </c>
      <c r="L143" s="55">
        <v>-0.28000000000000003</v>
      </c>
      <c r="M143" s="55">
        <v>-0.32</v>
      </c>
      <c r="N143" s="55">
        <v>0.02</v>
      </c>
      <c r="O143" s="55">
        <v>-0.13</v>
      </c>
      <c r="P143" s="55">
        <v>-0.04</v>
      </c>
      <c r="Q143" s="55">
        <v>0.65</v>
      </c>
      <c r="R143" s="55">
        <v>0.46</v>
      </c>
      <c r="S143" s="55">
        <v>-0.15</v>
      </c>
      <c r="T143" s="55">
        <v>0.17</v>
      </c>
      <c r="U143" s="55">
        <v>0.03</v>
      </c>
      <c r="V143" s="55">
        <v>1.17</v>
      </c>
    </row>
    <row r="144" spans="10:22" x14ac:dyDescent="0.3">
      <c r="J144" s="72">
        <v>41897</v>
      </c>
      <c r="K144" s="55">
        <v>-1.01</v>
      </c>
      <c r="L144" s="55">
        <v>-0.2</v>
      </c>
      <c r="M144" s="55">
        <v>-0.38</v>
      </c>
      <c r="N144" s="55">
        <v>0.01</v>
      </c>
      <c r="O144" s="55">
        <v>-0.13</v>
      </c>
      <c r="P144" s="55">
        <v>-0.04</v>
      </c>
      <c r="Q144" s="55">
        <v>0.5</v>
      </c>
      <c r="R144" s="55">
        <v>0.48</v>
      </c>
      <c r="S144" s="55">
        <v>-0.14000000000000001</v>
      </c>
      <c r="T144" s="55">
        <v>0.11</v>
      </c>
      <c r="U144" s="55">
        <v>-0.01</v>
      </c>
      <c r="V144" s="55">
        <v>0.96</v>
      </c>
    </row>
    <row r="145" spans="10:22" x14ac:dyDescent="0.3">
      <c r="J145" s="72">
        <v>41927</v>
      </c>
      <c r="K145" s="55">
        <v>-0.99</v>
      </c>
      <c r="L145" s="55">
        <v>-0.21</v>
      </c>
      <c r="M145" s="55">
        <v>-0.33</v>
      </c>
      <c r="N145" s="55">
        <v>0</v>
      </c>
      <c r="O145" s="55">
        <v>-0.11</v>
      </c>
      <c r="P145" s="55">
        <v>-0.01</v>
      </c>
      <c r="Q145" s="55">
        <v>0.57999999999999996</v>
      </c>
      <c r="R145" s="55">
        <v>0.51</v>
      </c>
      <c r="S145" s="55">
        <v>-0.11</v>
      </c>
      <c r="T145" s="55">
        <v>0.18</v>
      </c>
      <c r="U145" s="55">
        <v>0.02</v>
      </c>
      <c r="V145" s="55">
        <v>0.87</v>
      </c>
    </row>
    <row r="146" spans="10:22" x14ac:dyDescent="0.3">
      <c r="J146" s="72">
        <v>41958</v>
      </c>
      <c r="K146" s="55">
        <v>-0.96</v>
      </c>
      <c r="L146" s="55">
        <v>-0.16</v>
      </c>
      <c r="M146" s="55">
        <v>-0.44</v>
      </c>
      <c r="N146" s="55">
        <v>-0.01</v>
      </c>
      <c r="O146" s="55">
        <v>-0.08</v>
      </c>
      <c r="P146" s="55">
        <v>-0.01</v>
      </c>
      <c r="Q146" s="55">
        <v>0.75</v>
      </c>
      <c r="R146" s="55">
        <v>0.45</v>
      </c>
      <c r="S146" s="55">
        <v>-0.11</v>
      </c>
      <c r="T146" s="55">
        <v>0.16</v>
      </c>
      <c r="U146" s="55">
        <v>0.03</v>
      </c>
      <c r="V146" s="55">
        <v>0.74</v>
      </c>
    </row>
    <row r="147" spans="10:22" x14ac:dyDescent="0.3">
      <c r="J147" s="72">
        <v>41988</v>
      </c>
      <c r="K147" s="55">
        <v>-1.04</v>
      </c>
      <c r="L147" s="55">
        <v>-0.32</v>
      </c>
      <c r="M147" s="55">
        <v>-0.3</v>
      </c>
      <c r="N147" s="55">
        <v>-0.01</v>
      </c>
      <c r="O147" s="55">
        <v>-0.08</v>
      </c>
      <c r="P147" s="55">
        <v>0.01</v>
      </c>
      <c r="Q147" s="55">
        <v>0.67</v>
      </c>
      <c r="R147" s="55">
        <v>0.52</v>
      </c>
      <c r="S147" s="55">
        <v>-7.0000000000000007E-2</v>
      </c>
      <c r="T147" s="55">
        <v>0.15</v>
      </c>
      <c r="U147" s="55">
        <v>0.05</v>
      </c>
      <c r="V147" s="55">
        <v>0.51</v>
      </c>
    </row>
    <row r="148" spans="10:22" x14ac:dyDescent="0.3">
      <c r="J148" s="72">
        <v>42019</v>
      </c>
      <c r="K148" s="55">
        <v>-0.97</v>
      </c>
      <c r="L148" s="55">
        <v>-0.28000000000000003</v>
      </c>
      <c r="M148" s="55">
        <v>-0.24</v>
      </c>
      <c r="N148" s="55">
        <v>-0.02</v>
      </c>
      <c r="O148" s="55">
        <v>-0.08</v>
      </c>
      <c r="P148" s="55">
        <v>0.05</v>
      </c>
      <c r="Q148" s="55">
        <v>0.89</v>
      </c>
      <c r="R148" s="55">
        <v>0.47</v>
      </c>
      <c r="S148" s="55">
        <v>-0.03</v>
      </c>
      <c r="T148" s="55">
        <v>0.23</v>
      </c>
      <c r="U148" s="55">
        <v>7.0000000000000007E-2</v>
      </c>
      <c r="V148" s="55">
        <v>0.4</v>
      </c>
    </row>
    <row r="149" spans="10:22" x14ac:dyDescent="0.3">
      <c r="J149" s="72">
        <v>42050</v>
      </c>
      <c r="K149" s="55">
        <v>-0.91</v>
      </c>
      <c r="L149" s="55">
        <v>-0.3</v>
      </c>
      <c r="M149" s="55">
        <v>-0.28999999999999998</v>
      </c>
      <c r="N149" s="55">
        <v>-0.03</v>
      </c>
      <c r="O149" s="55">
        <v>-0.09</v>
      </c>
      <c r="P149" s="55">
        <v>0.05</v>
      </c>
      <c r="Q149" s="55">
        <v>1.2</v>
      </c>
      <c r="R149" s="55">
        <v>0.46</v>
      </c>
      <c r="S149" s="55">
        <v>-0.09</v>
      </c>
      <c r="T149" s="55">
        <v>0.3</v>
      </c>
      <c r="U149" s="55">
        <v>0.01</v>
      </c>
      <c r="V149" s="55">
        <v>0.57999999999999996</v>
      </c>
    </row>
    <row r="150" spans="10:22" x14ac:dyDescent="0.3">
      <c r="J150" s="72">
        <v>42078</v>
      </c>
      <c r="K150" s="55">
        <v>-1.1399999999999999</v>
      </c>
      <c r="L150" s="55">
        <v>-0.2</v>
      </c>
      <c r="M150" s="55">
        <v>-0.33</v>
      </c>
      <c r="N150" s="55">
        <v>-0.05</v>
      </c>
      <c r="O150" s="55">
        <v>-0.09</v>
      </c>
      <c r="P150" s="55">
        <v>-0.04</v>
      </c>
      <c r="Q150" s="55">
        <v>0.57999999999999996</v>
      </c>
      <c r="R150" s="55">
        <v>0.38</v>
      </c>
      <c r="S150" s="55">
        <v>0</v>
      </c>
      <c r="T150" s="55">
        <v>0.27</v>
      </c>
      <c r="U150" s="55">
        <v>0.04</v>
      </c>
      <c r="V150" s="55">
        <v>0.51</v>
      </c>
    </row>
    <row r="151" spans="10:22" x14ac:dyDescent="0.3">
      <c r="J151" s="72">
        <v>42109</v>
      </c>
      <c r="K151" s="55">
        <v>-0.99</v>
      </c>
      <c r="L151" s="55">
        <v>-0.18</v>
      </c>
      <c r="M151" s="55">
        <v>-0.28000000000000003</v>
      </c>
      <c r="N151" s="55">
        <v>-0.06</v>
      </c>
      <c r="O151" s="55">
        <v>-0.13</v>
      </c>
      <c r="P151" s="55">
        <v>0.02</v>
      </c>
      <c r="Q151" s="55">
        <v>0.66</v>
      </c>
      <c r="R151" s="55">
        <v>0.43</v>
      </c>
      <c r="S151" s="55">
        <v>-0.03</v>
      </c>
      <c r="T151" s="55">
        <v>0.2</v>
      </c>
      <c r="U151" s="55">
        <v>0.05</v>
      </c>
      <c r="V151" s="55">
        <v>0.56000000000000005</v>
      </c>
    </row>
    <row r="152" spans="10:22" x14ac:dyDescent="0.3">
      <c r="J152" s="72">
        <v>42139</v>
      </c>
      <c r="K152" s="55">
        <v>-0.97</v>
      </c>
      <c r="L152" s="55">
        <v>-0.23</v>
      </c>
      <c r="M152" s="55">
        <v>-0.26</v>
      </c>
      <c r="N152" s="55">
        <v>-0.06</v>
      </c>
      <c r="O152" s="55">
        <v>-0.1</v>
      </c>
      <c r="P152" s="55">
        <v>-0.02</v>
      </c>
      <c r="Q152" s="55">
        <v>0.88</v>
      </c>
      <c r="R152" s="55">
        <v>0.45</v>
      </c>
      <c r="S152" s="55">
        <v>-0.04</v>
      </c>
      <c r="T152" s="55">
        <v>0.21</v>
      </c>
      <c r="U152" s="55">
        <v>0.08</v>
      </c>
      <c r="V152" s="55">
        <v>0.66</v>
      </c>
    </row>
    <row r="153" spans="10:22" x14ac:dyDescent="0.3">
      <c r="J153" s="72">
        <v>42170</v>
      </c>
      <c r="K153" s="55">
        <v>-1.05</v>
      </c>
      <c r="L153" s="55">
        <v>-0.22</v>
      </c>
      <c r="M153" s="55">
        <v>-0.24</v>
      </c>
      <c r="N153" s="55">
        <v>-0.02</v>
      </c>
      <c r="O153" s="55">
        <v>-0.13</v>
      </c>
      <c r="P153" s="55">
        <v>0</v>
      </c>
      <c r="Q153" s="55">
        <v>0.72</v>
      </c>
      <c r="R153" s="55">
        <v>0.47</v>
      </c>
      <c r="S153" s="55">
        <v>-0.05</v>
      </c>
      <c r="T153" s="55">
        <v>0.2</v>
      </c>
      <c r="U153" s="55">
        <v>0.03</v>
      </c>
      <c r="V153" s="55">
        <v>0.65</v>
      </c>
    </row>
    <row r="154" spans="10:22" x14ac:dyDescent="0.3">
      <c r="J154" s="72">
        <v>42200</v>
      </c>
      <c r="K154" s="55">
        <v>-1.02</v>
      </c>
      <c r="L154" s="55">
        <v>-0.26</v>
      </c>
      <c r="M154" s="55">
        <v>-0.28000000000000003</v>
      </c>
      <c r="N154" s="55">
        <v>-0.02</v>
      </c>
      <c r="O154" s="55">
        <v>-0.13</v>
      </c>
      <c r="P154" s="55">
        <v>0.04</v>
      </c>
      <c r="Q154" s="55">
        <v>0.63</v>
      </c>
      <c r="R154" s="55">
        <v>0.48</v>
      </c>
      <c r="S154" s="55">
        <v>-0.03</v>
      </c>
      <c r="T154" s="55">
        <v>0.23</v>
      </c>
      <c r="U154" s="55">
        <v>0.05</v>
      </c>
      <c r="V154" s="55">
        <v>0.59</v>
      </c>
    </row>
    <row r="155" spans="10:22" x14ac:dyDescent="0.3">
      <c r="J155" s="72">
        <v>42231</v>
      </c>
      <c r="K155" s="55">
        <v>-1.0900000000000001</v>
      </c>
      <c r="L155" s="55">
        <v>-0.15</v>
      </c>
      <c r="M155" s="55">
        <v>-0.3</v>
      </c>
      <c r="N155" s="55">
        <v>-0.02</v>
      </c>
      <c r="O155" s="55">
        <v>-0.11</v>
      </c>
      <c r="P155" s="55">
        <v>0.02</v>
      </c>
      <c r="Q155" s="55">
        <v>0.85</v>
      </c>
      <c r="R155" s="55">
        <v>0.42</v>
      </c>
      <c r="S155" s="55">
        <v>-0.05</v>
      </c>
      <c r="T155" s="55">
        <v>0.2</v>
      </c>
      <c r="U155" s="55">
        <v>0.04</v>
      </c>
      <c r="V155" s="55">
        <v>0.44</v>
      </c>
    </row>
    <row r="156" spans="10:22" x14ac:dyDescent="0.3">
      <c r="J156" s="72">
        <v>42262</v>
      </c>
      <c r="K156" s="55">
        <v>-1.04</v>
      </c>
      <c r="L156" s="55">
        <v>-0.17</v>
      </c>
      <c r="M156" s="55">
        <v>-0.24</v>
      </c>
      <c r="N156" s="55">
        <v>-0.02</v>
      </c>
      <c r="O156" s="55">
        <v>-0.11</v>
      </c>
      <c r="P156" s="55">
        <v>-0.01</v>
      </c>
      <c r="Q156" s="55">
        <v>0.95</v>
      </c>
      <c r="R156" s="55">
        <v>0.42</v>
      </c>
      <c r="S156" s="55">
        <v>-0.03</v>
      </c>
      <c r="T156" s="55">
        <v>0.23</v>
      </c>
      <c r="U156" s="55">
        <v>7.0000000000000007E-2</v>
      </c>
      <c r="V156" s="55">
        <v>0.46</v>
      </c>
    </row>
    <row r="157" spans="10:22" x14ac:dyDescent="0.3">
      <c r="J157" s="72">
        <v>42292</v>
      </c>
      <c r="K157" s="55">
        <v>-1.04</v>
      </c>
      <c r="L157" s="55">
        <v>-0.28000000000000003</v>
      </c>
      <c r="M157" s="55">
        <v>-0.21</v>
      </c>
      <c r="N157" s="55">
        <v>-0.06</v>
      </c>
      <c r="O157" s="55">
        <v>-0.1</v>
      </c>
      <c r="P157" s="55">
        <v>0.01</v>
      </c>
      <c r="Q157" s="55">
        <v>0.91</v>
      </c>
      <c r="R157" s="55">
        <v>0.45</v>
      </c>
      <c r="S157" s="55">
        <v>-0.03</v>
      </c>
      <c r="T157" s="55">
        <v>0.25</v>
      </c>
      <c r="U157" s="55">
        <v>0.08</v>
      </c>
      <c r="V157" s="55">
        <v>0.46</v>
      </c>
    </row>
    <row r="158" spans="10:22" x14ac:dyDescent="0.3">
      <c r="J158" s="72">
        <v>42323</v>
      </c>
      <c r="K158" s="55">
        <v>-1.03</v>
      </c>
      <c r="L158" s="55">
        <v>-0.25</v>
      </c>
      <c r="M158" s="55">
        <v>-0.23</v>
      </c>
      <c r="N158" s="55">
        <v>-7.0000000000000007E-2</v>
      </c>
      <c r="O158" s="55">
        <v>-0.13</v>
      </c>
      <c r="P158" s="55">
        <v>0.01</v>
      </c>
      <c r="Q158" s="55">
        <v>0.78</v>
      </c>
      <c r="R158" s="55">
        <v>0.42</v>
      </c>
      <c r="S158" s="55">
        <v>0.01</v>
      </c>
      <c r="T158" s="55">
        <v>0.25</v>
      </c>
      <c r="U158" s="55">
        <v>0.03</v>
      </c>
      <c r="V158" s="55">
        <v>0.37</v>
      </c>
    </row>
    <row r="159" spans="10:22" x14ac:dyDescent="0.3">
      <c r="J159" s="72">
        <v>42353</v>
      </c>
      <c r="K159" s="55">
        <v>-1.04</v>
      </c>
      <c r="L159" s="55">
        <v>-0.18</v>
      </c>
      <c r="M159" s="55">
        <v>-0.23</v>
      </c>
      <c r="N159" s="55">
        <v>-0.06</v>
      </c>
      <c r="O159" s="55">
        <v>-0.13</v>
      </c>
      <c r="P159" s="55">
        <v>0.02</v>
      </c>
      <c r="Q159" s="55">
        <v>0.83</v>
      </c>
      <c r="R159" s="55">
        <v>0.43</v>
      </c>
      <c r="S159" s="55">
        <v>0.01</v>
      </c>
      <c r="T159" s="55">
        <v>0.23</v>
      </c>
      <c r="U159" s="55">
        <v>0.05</v>
      </c>
      <c r="V159" s="55">
        <v>0.3</v>
      </c>
    </row>
    <row r="160" spans="10:22" x14ac:dyDescent="0.3">
      <c r="J160" s="72">
        <v>42384</v>
      </c>
      <c r="K160" s="55">
        <v>-1.02</v>
      </c>
      <c r="L160" s="55">
        <v>-0.24</v>
      </c>
      <c r="M160" s="55">
        <v>-0.19</v>
      </c>
      <c r="N160" s="55">
        <v>-0.05</v>
      </c>
      <c r="O160" s="55">
        <v>-0.1</v>
      </c>
      <c r="P160" s="55">
        <v>0.06</v>
      </c>
      <c r="Q160" s="55">
        <v>0.89</v>
      </c>
      <c r="R160" s="55">
        <v>0.43</v>
      </c>
      <c r="S160" s="55">
        <v>0.02</v>
      </c>
      <c r="T160" s="55">
        <v>0.24</v>
      </c>
      <c r="U160" s="55">
        <v>0.05</v>
      </c>
      <c r="V160" s="55">
        <v>0.15</v>
      </c>
    </row>
    <row r="161" spans="10:22" x14ac:dyDescent="0.3">
      <c r="J161" s="72">
        <v>42415</v>
      </c>
      <c r="K161" s="55">
        <v>-1.07</v>
      </c>
      <c r="L161" s="55">
        <v>-0.28999999999999998</v>
      </c>
      <c r="M161" s="55">
        <v>-0.17</v>
      </c>
      <c r="N161" s="55">
        <v>-0.06</v>
      </c>
      <c r="O161" s="55">
        <v>-0.1</v>
      </c>
      <c r="P161" s="55">
        <v>-0.01</v>
      </c>
      <c r="Q161" s="55">
        <v>0.92</v>
      </c>
      <c r="R161" s="55">
        <v>0.43</v>
      </c>
      <c r="S161" s="55">
        <v>0.03</v>
      </c>
      <c r="T161" s="55">
        <v>0.18</v>
      </c>
      <c r="U161" s="55">
        <v>0.08</v>
      </c>
      <c r="V161" s="55">
        <v>0.21</v>
      </c>
    </row>
    <row r="162" spans="10:22" x14ac:dyDescent="0.3">
      <c r="J162" s="72">
        <v>42444</v>
      </c>
      <c r="K162" s="55">
        <v>-0.95</v>
      </c>
      <c r="L162" s="55">
        <v>-0.35</v>
      </c>
      <c r="M162" s="55">
        <v>-0.16</v>
      </c>
      <c r="N162" s="55">
        <v>-0.06</v>
      </c>
      <c r="O162" s="55">
        <v>-0.12</v>
      </c>
      <c r="P162" s="55">
        <v>0.02</v>
      </c>
      <c r="Q162" s="55">
        <v>0.68</v>
      </c>
      <c r="R162" s="55">
        <v>0.52</v>
      </c>
      <c r="S162" s="55">
        <v>0.06</v>
      </c>
      <c r="T162" s="55">
        <v>0.21</v>
      </c>
      <c r="U162" s="55">
        <v>7.0000000000000007E-2</v>
      </c>
      <c r="V162" s="55">
        <v>0.28000000000000003</v>
      </c>
    </row>
    <row r="163" spans="10:22" x14ac:dyDescent="0.3">
      <c r="J163" s="72">
        <v>42475</v>
      </c>
      <c r="K163" s="55">
        <v>-0.98</v>
      </c>
      <c r="L163" s="55">
        <v>-0.38</v>
      </c>
      <c r="M163" s="55">
        <v>-0.11</v>
      </c>
      <c r="N163" s="55">
        <v>-0.04</v>
      </c>
      <c r="O163" s="55">
        <v>-0.12</v>
      </c>
      <c r="P163" s="55">
        <v>0.04</v>
      </c>
      <c r="Q163" s="55">
        <v>0.8</v>
      </c>
      <c r="R163" s="55">
        <v>0.53</v>
      </c>
      <c r="S163" s="55">
        <v>0.04</v>
      </c>
      <c r="T163" s="55">
        <v>0.27</v>
      </c>
      <c r="U163" s="55">
        <v>0.09</v>
      </c>
      <c r="V163" s="55">
        <v>0.31</v>
      </c>
    </row>
    <row r="164" spans="10:22" x14ac:dyDescent="0.3">
      <c r="J164" s="72">
        <v>42505</v>
      </c>
      <c r="K164" s="55">
        <v>-1.05</v>
      </c>
      <c r="L164" s="55">
        <v>-0.34</v>
      </c>
      <c r="M164" s="55">
        <v>-0.08</v>
      </c>
      <c r="N164" s="55">
        <v>-0.05</v>
      </c>
      <c r="O164" s="55">
        <v>-0.12</v>
      </c>
      <c r="P164" s="55">
        <v>0.05</v>
      </c>
      <c r="Q164" s="55">
        <v>0.72</v>
      </c>
      <c r="R164" s="55">
        <v>0.49</v>
      </c>
      <c r="S164" s="55">
        <v>0.04</v>
      </c>
      <c r="T164" s="55">
        <v>0.24</v>
      </c>
      <c r="U164" s="55">
        <v>0.02</v>
      </c>
      <c r="V164" s="55">
        <v>0.39</v>
      </c>
    </row>
    <row r="165" spans="10:22" x14ac:dyDescent="0.3">
      <c r="J165" s="72">
        <v>42536</v>
      </c>
      <c r="K165" s="55">
        <v>-1.08</v>
      </c>
      <c r="L165" s="55">
        <v>-0.36</v>
      </c>
      <c r="M165" s="55">
        <v>-0.19</v>
      </c>
      <c r="N165" s="55">
        <v>-0.06</v>
      </c>
      <c r="O165" s="55">
        <v>-0.14000000000000001</v>
      </c>
      <c r="P165" s="55">
        <v>0.02</v>
      </c>
      <c r="Q165" s="55">
        <v>0.72</v>
      </c>
      <c r="R165" s="55">
        <v>0.47</v>
      </c>
      <c r="S165" s="55">
        <v>0.06</v>
      </c>
      <c r="T165" s="55">
        <v>0.24</v>
      </c>
      <c r="U165" s="55">
        <v>0.06</v>
      </c>
      <c r="V165" s="55">
        <v>0.42</v>
      </c>
    </row>
    <row r="166" spans="10:22" x14ac:dyDescent="0.3">
      <c r="J166" s="72">
        <v>42566</v>
      </c>
      <c r="K166" s="55">
        <v>-1.07</v>
      </c>
      <c r="L166" s="55">
        <v>-0.34</v>
      </c>
      <c r="M166" s="55">
        <v>-0.13</v>
      </c>
      <c r="N166" s="55">
        <v>-0.04</v>
      </c>
      <c r="O166" s="55">
        <v>-0.12</v>
      </c>
      <c r="P166" s="55">
        <v>0.03</v>
      </c>
      <c r="Q166" s="55">
        <v>0.75</v>
      </c>
      <c r="R166" s="55">
        <v>0.46</v>
      </c>
      <c r="S166" s="55">
        <v>0.04</v>
      </c>
      <c r="T166" s="55">
        <v>0.25</v>
      </c>
      <c r="U166" s="55">
        <v>0.06</v>
      </c>
      <c r="V166" s="55">
        <v>0.4</v>
      </c>
    </row>
    <row r="167" spans="10:22" x14ac:dyDescent="0.3">
      <c r="J167" s="72">
        <v>42597</v>
      </c>
      <c r="K167" s="55">
        <v>-1.05</v>
      </c>
      <c r="L167" s="55">
        <v>-0.39</v>
      </c>
      <c r="M167" s="55">
        <v>-0.15</v>
      </c>
      <c r="N167" s="55">
        <v>-0.03</v>
      </c>
      <c r="O167" s="55">
        <v>-0.13</v>
      </c>
      <c r="P167" s="55">
        <v>-0.02</v>
      </c>
      <c r="Q167" s="55">
        <v>0.72</v>
      </c>
      <c r="R167" s="55">
        <v>0.49</v>
      </c>
      <c r="S167" s="55">
        <v>0.05</v>
      </c>
      <c r="T167" s="55">
        <v>0.21</v>
      </c>
      <c r="U167" s="55">
        <v>0.06</v>
      </c>
      <c r="V167" s="55">
        <v>0.38</v>
      </c>
    </row>
    <row r="168" spans="10:22" x14ac:dyDescent="0.3">
      <c r="J168" s="72">
        <v>42628</v>
      </c>
      <c r="K168" s="55">
        <v>-1</v>
      </c>
      <c r="L168" s="55">
        <v>-0.4</v>
      </c>
      <c r="M168" s="55">
        <v>-0.17</v>
      </c>
      <c r="N168" s="55">
        <v>-0.05</v>
      </c>
      <c r="O168" s="55">
        <v>-0.12</v>
      </c>
      <c r="P168" s="55">
        <v>0.02</v>
      </c>
      <c r="Q168" s="55">
        <v>0.66</v>
      </c>
      <c r="R168" s="55">
        <v>0.47</v>
      </c>
      <c r="S168" s="55">
        <v>7.0000000000000007E-2</v>
      </c>
      <c r="T168" s="55">
        <v>0.24</v>
      </c>
      <c r="U168" s="55">
        <v>0.04</v>
      </c>
      <c r="V168" s="55">
        <v>0.44</v>
      </c>
    </row>
    <row r="169" spans="10:22" x14ac:dyDescent="0.3">
      <c r="J169" s="72">
        <v>42658</v>
      </c>
      <c r="K169" s="55">
        <v>-1.03</v>
      </c>
      <c r="L169" s="55">
        <v>-0.25</v>
      </c>
      <c r="M169" s="55">
        <v>-0.18</v>
      </c>
      <c r="N169" s="55">
        <v>-0.02</v>
      </c>
      <c r="O169" s="55">
        <v>-0.12</v>
      </c>
      <c r="P169" s="55">
        <v>-0.01</v>
      </c>
      <c r="Q169" s="55">
        <v>0.68</v>
      </c>
      <c r="R169" s="55">
        <v>0.45</v>
      </c>
      <c r="S169" s="55">
        <v>0.06</v>
      </c>
      <c r="T169" s="55">
        <v>0.21</v>
      </c>
      <c r="U169" s="55">
        <v>0.03</v>
      </c>
      <c r="V169" s="55">
        <v>0.49</v>
      </c>
    </row>
    <row r="170" spans="10:22" x14ac:dyDescent="0.3">
      <c r="J170" s="72">
        <v>42689</v>
      </c>
      <c r="K170" s="55">
        <v>-1.1000000000000001</v>
      </c>
      <c r="L170" s="55">
        <v>-0.28999999999999998</v>
      </c>
      <c r="M170" s="55">
        <v>-0.13</v>
      </c>
      <c r="N170" s="55">
        <v>0.05</v>
      </c>
      <c r="O170" s="55">
        <v>-0.12</v>
      </c>
      <c r="P170" s="55">
        <v>0</v>
      </c>
      <c r="Q170" s="55">
        <v>0.6</v>
      </c>
      <c r="R170" s="55">
        <v>0.46</v>
      </c>
      <c r="S170" s="55">
        <v>0.06</v>
      </c>
      <c r="T170" s="55">
        <v>0.19</v>
      </c>
      <c r="U170" s="55">
        <v>0.05</v>
      </c>
      <c r="V170" s="55">
        <v>0.47</v>
      </c>
    </row>
    <row r="171" spans="10:22" x14ac:dyDescent="0.3">
      <c r="J171" s="72">
        <v>42719</v>
      </c>
      <c r="K171" s="55">
        <v>-1.02</v>
      </c>
      <c r="L171" s="55">
        <v>-0.21</v>
      </c>
      <c r="M171" s="55">
        <v>-0.18</v>
      </c>
      <c r="N171" s="55">
        <v>0.05</v>
      </c>
      <c r="O171" s="55">
        <v>-0.12</v>
      </c>
      <c r="P171" s="55">
        <v>0.01</v>
      </c>
      <c r="Q171" s="55">
        <v>0.49</v>
      </c>
      <c r="R171" s="55">
        <v>0.41</v>
      </c>
      <c r="S171" s="55">
        <v>0.04</v>
      </c>
      <c r="T171" s="55">
        <v>0.25</v>
      </c>
      <c r="U171" s="55">
        <v>0.05</v>
      </c>
      <c r="V171" s="55">
        <v>0.59</v>
      </c>
    </row>
    <row r="172" spans="10:22" x14ac:dyDescent="0.3">
      <c r="J172" s="72">
        <v>42750</v>
      </c>
      <c r="K172" s="55">
        <v>-1.08</v>
      </c>
      <c r="L172" s="55">
        <v>-0.2</v>
      </c>
      <c r="M172" s="55">
        <v>-0.13</v>
      </c>
      <c r="N172" s="55">
        <v>0.02</v>
      </c>
      <c r="O172" s="55">
        <v>-0.14000000000000001</v>
      </c>
      <c r="P172" s="55">
        <v>-0.1</v>
      </c>
      <c r="Q172" s="55">
        <v>0.57999999999999996</v>
      </c>
      <c r="R172" s="55">
        <v>0.43</v>
      </c>
      <c r="S172" s="55">
        <v>0.01</v>
      </c>
      <c r="T172" s="55">
        <v>0.2</v>
      </c>
      <c r="U172" s="55">
        <v>0.05</v>
      </c>
      <c r="V172" s="55">
        <v>0.61</v>
      </c>
    </row>
    <row r="173" spans="10:22" x14ac:dyDescent="0.3">
      <c r="J173" s="72">
        <v>42781</v>
      </c>
      <c r="K173" s="55">
        <v>-1.05</v>
      </c>
      <c r="L173" s="55">
        <v>-0.24</v>
      </c>
      <c r="M173" s="55">
        <v>-0.16</v>
      </c>
      <c r="N173" s="55">
        <v>0.04</v>
      </c>
      <c r="O173" s="55">
        <v>-0.14000000000000001</v>
      </c>
      <c r="P173" s="55">
        <v>-7.0000000000000007E-2</v>
      </c>
      <c r="Q173" s="55">
        <v>0.28999999999999998</v>
      </c>
      <c r="R173" s="55">
        <v>0.47</v>
      </c>
      <c r="S173" s="55">
        <v>0.09</v>
      </c>
      <c r="T173" s="55">
        <v>0.17</v>
      </c>
      <c r="U173" s="55">
        <v>0.04</v>
      </c>
      <c r="V173" s="55">
        <v>0.57999999999999996</v>
      </c>
    </row>
    <row r="174" spans="10:22" x14ac:dyDescent="0.3">
      <c r="J174" s="72">
        <v>42809</v>
      </c>
      <c r="K174" s="55">
        <v>-1.05</v>
      </c>
      <c r="L174" s="55">
        <v>-0.28000000000000003</v>
      </c>
      <c r="M174" s="55">
        <v>-0.18</v>
      </c>
      <c r="N174" s="55">
        <v>0.03</v>
      </c>
      <c r="O174" s="55">
        <v>-0.16</v>
      </c>
      <c r="P174" s="55">
        <v>0.02</v>
      </c>
      <c r="Q174" s="55">
        <v>0.65</v>
      </c>
      <c r="R174" s="55">
        <v>0.43</v>
      </c>
      <c r="S174" s="55">
        <v>0.02</v>
      </c>
      <c r="T174" s="55">
        <v>0.19</v>
      </c>
      <c r="U174" s="55">
        <v>0.03</v>
      </c>
      <c r="V174" s="55">
        <v>0.55000000000000004</v>
      </c>
    </row>
    <row r="175" spans="10:22" x14ac:dyDescent="0.3">
      <c r="J175" s="72">
        <v>42840</v>
      </c>
      <c r="K175" s="55">
        <v>-1.1100000000000001</v>
      </c>
      <c r="L175" s="55">
        <v>-0.27</v>
      </c>
      <c r="M175" s="55">
        <v>-0.18</v>
      </c>
      <c r="N175" s="55">
        <v>0.01</v>
      </c>
      <c r="O175" s="55">
        <v>-0.11</v>
      </c>
      <c r="P175" s="55">
        <v>-0.05</v>
      </c>
      <c r="Q175" s="55">
        <v>0.73</v>
      </c>
      <c r="R175" s="55">
        <v>0.42</v>
      </c>
      <c r="S175" s="55">
        <v>-0.01</v>
      </c>
      <c r="T175" s="55">
        <v>0.25</v>
      </c>
      <c r="U175" s="55">
        <v>0.05</v>
      </c>
      <c r="V175" s="55">
        <v>0.52</v>
      </c>
    </row>
    <row r="176" spans="10:22" x14ac:dyDescent="0.3">
      <c r="J176" s="72">
        <v>42870</v>
      </c>
      <c r="K176" s="55">
        <v>-1.1000000000000001</v>
      </c>
      <c r="L176" s="55">
        <v>-0.28999999999999998</v>
      </c>
      <c r="M176" s="55">
        <v>-0.23</v>
      </c>
      <c r="N176" s="55">
        <v>0.02</v>
      </c>
      <c r="O176" s="55">
        <v>-0.14000000000000001</v>
      </c>
      <c r="P176" s="55">
        <v>-0.02</v>
      </c>
      <c r="Q176" s="55">
        <v>0.61</v>
      </c>
      <c r="R176" s="55">
        <v>0.44</v>
      </c>
      <c r="S176" s="55">
        <v>0.05</v>
      </c>
      <c r="T176" s="55">
        <v>0.2</v>
      </c>
      <c r="U176" s="55">
        <v>0.05</v>
      </c>
      <c r="V176" s="55">
        <v>0.49</v>
      </c>
    </row>
    <row r="177" spans="10:22" x14ac:dyDescent="0.3">
      <c r="J177" s="72">
        <v>42901</v>
      </c>
      <c r="K177" s="55">
        <v>-1.05</v>
      </c>
      <c r="L177" s="55">
        <v>-0.3</v>
      </c>
      <c r="M177" s="55">
        <v>-0.18</v>
      </c>
      <c r="N177" s="55">
        <v>-0.02</v>
      </c>
      <c r="O177" s="55">
        <v>-0.11</v>
      </c>
      <c r="P177" s="55">
        <v>-0.02</v>
      </c>
      <c r="Q177" s="55">
        <v>0.56999999999999995</v>
      </c>
      <c r="R177" s="55">
        <v>0.48</v>
      </c>
      <c r="S177" s="55">
        <v>0.01</v>
      </c>
      <c r="T177" s="55">
        <v>0.31</v>
      </c>
      <c r="U177" s="55">
        <v>0.06</v>
      </c>
      <c r="V177" s="55">
        <v>0.42</v>
      </c>
    </row>
    <row r="178" spans="10:22" x14ac:dyDescent="0.3">
      <c r="J178" s="72">
        <v>42931</v>
      </c>
      <c r="K178" s="55">
        <v>-1.04</v>
      </c>
      <c r="L178" s="55">
        <v>-0.19</v>
      </c>
      <c r="M178" s="55">
        <v>-0.18</v>
      </c>
      <c r="N178" s="55">
        <v>-0.03</v>
      </c>
      <c r="O178" s="55">
        <v>-0.14000000000000001</v>
      </c>
      <c r="P178" s="55">
        <v>-0.05</v>
      </c>
      <c r="Q178" s="55">
        <v>0.65</v>
      </c>
      <c r="R178" s="55">
        <v>0.47</v>
      </c>
      <c r="S178" s="55">
        <v>0.04</v>
      </c>
      <c r="T178" s="55">
        <v>0.28000000000000003</v>
      </c>
      <c r="U178" s="55">
        <v>0.03</v>
      </c>
      <c r="V178" s="55">
        <v>0.43</v>
      </c>
    </row>
    <row r="179" spans="10:22" x14ac:dyDescent="0.3">
      <c r="J179" s="72">
        <v>42962</v>
      </c>
      <c r="K179" s="55">
        <v>-1.02</v>
      </c>
      <c r="L179" s="55">
        <v>-0.28999999999999998</v>
      </c>
      <c r="M179" s="55">
        <v>-0.17</v>
      </c>
      <c r="N179" s="55">
        <v>-0.03</v>
      </c>
      <c r="O179" s="55">
        <v>-0.14000000000000001</v>
      </c>
      <c r="P179" s="55">
        <v>-0.01</v>
      </c>
      <c r="Q179" s="55">
        <v>0.56000000000000005</v>
      </c>
      <c r="R179" s="55">
        <v>0.5</v>
      </c>
      <c r="S179" s="55">
        <v>0.06</v>
      </c>
      <c r="T179" s="55">
        <v>0.18</v>
      </c>
      <c r="U179" s="55">
        <v>7.0000000000000007E-2</v>
      </c>
      <c r="V179" s="55">
        <v>0.52</v>
      </c>
    </row>
    <row r="180" spans="10:22" x14ac:dyDescent="0.3">
      <c r="J180" s="72">
        <v>42993</v>
      </c>
      <c r="K180" s="55">
        <v>-1.03</v>
      </c>
      <c r="L180" s="55">
        <v>-0.32</v>
      </c>
      <c r="M180" s="55">
        <v>-0.2</v>
      </c>
      <c r="N180" s="55">
        <v>-0.02</v>
      </c>
      <c r="O180" s="55">
        <v>-0.15</v>
      </c>
      <c r="P180" s="55">
        <v>0.03</v>
      </c>
      <c r="Q180" s="55">
        <v>0.46</v>
      </c>
      <c r="R180" s="55">
        <v>0.53</v>
      </c>
      <c r="S180" s="55">
        <v>0.04</v>
      </c>
      <c r="T180" s="55">
        <v>0.27</v>
      </c>
      <c r="U180" s="55">
        <v>0.06</v>
      </c>
      <c r="V180" s="55">
        <v>0.56999999999999995</v>
      </c>
    </row>
    <row r="181" spans="10:22" x14ac:dyDescent="0.3">
      <c r="J181" s="72">
        <v>43023</v>
      </c>
      <c r="K181" s="55">
        <v>-1.07</v>
      </c>
      <c r="L181" s="55">
        <v>-0.28999999999999998</v>
      </c>
      <c r="M181" s="55">
        <v>-0.23</v>
      </c>
      <c r="N181" s="55">
        <v>0</v>
      </c>
      <c r="O181" s="55">
        <v>-0.16</v>
      </c>
      <c r="P181" s="55">
        <v>-0.03</v>
      </c>
      <c r="Q181" s="55">
        <v>0.42</v>
      </c>
      <c r="R181" s="55">
        <v>0.47</v>
      </c>
      <c r="S181" s="55">
        <v>0.05</v>
      </c>
      <c r="T181" s="55">
        <v>0.2</v>
      </c>
      <c r="U181" s="55">
        <v>0.02</v>
      </c>
      <c r="V181" s="55">
        <v>0.59</v>
      </c>
    </row>
    <row r="182" spans="10:22" x14ac:dyDescent="0.3">
      <c r="J182" s="72">
        <v>43054</v>
      </c>
      <c r="K182" s="55">
        <v>-1.0900000000000001</v>
      </c>
      <c r="L182" s="55">
        <v>-0.26</v>
      </c>
      <c r="M182" s="55">
        <v>-0.21</v>
      </c>
      <c r="N182" s="55">
        <v>-0.03</v>
      </c>
      <c r="O182" s="55">
        <v>-0.17</v>
      </c>
      <c r="P182" s="55">
        <v>-0.01</v>
      </c>
      <c r="Q182" s="55">
        <v>0.5</v>
      </c>
      <c r="R182" s="55">
        <v>0.49</v>
      </c>
      <c r="S182" s="55">
        <v>0.05</v>
      </c>
      <c r="T182" s="55">
        <v>0.2</v>
      </c>
      <c r="U182" s="55">
        <v>0.06</v>
      </c>
      <c r="V182" s="55">
        <v>0.64</v>
      </c>
    </row>
    <row r="183" spans="10:22" x14ac:dyDescent="0.3">
      <c r="J183" s="72">
        <v>43084</v>
      </c>
      <c r="K183" s="55">
        <v>-1.0900000000000001</v>
      </c>
      <c r="L183" s="55">
        <v>-0.3</v>
      </c>
      <c r="M183" s="55">
        <v>-0.27</v>
      </c>
      <c r="N183" s="55">
        <v>-0.04</v>
      </c>
      <c r="O183" s="55">
        <v>-0.19</v>
      </c>
      <c r="P183" s="55">
        <v>-0.01</v>
      </c>
      <c r="Q183" s="55">
        <v>0.62</v>
      </c>
      <c r="R183" s="55">
        <v>0.48</v>
      </c>
      <c r="S183" s="55">
        <v>0.01</v>
      </c>
      <c r="T183" s="55">
        <v>0.22</v>
      </c>
      <c r="U183" s="55">
        <v>0.01</v>
      </c>
      <c r="V183" s="55">
        <v>0.69</v>
      </c>
    </row>
    <row r="184" spans="10:22" x14ac:dyDescent="0.3">
      <c r="J184" s="72">
        <v>43115</v>
      </c>
      <c r="K184" s="55">
        <v>-1.1299999999999999</v>
      </c>
      <c r="L184" s="55">
        <v>-0.3</v>
      </c>
      <c r="M184" s="55">
        <v>-0.32</v>
      </c>
      <c r="N184" s="55">
        <v>0</v>
      </c>
      <c r="O184" s="55">
        <v>-0.2</v>
      </c>
      <c r="P184" s="55">
        <v>-0.02</v>
      </c>
      <c r="Q184" s="55">
        <v>0.3</v>
      </c>
      <c r="R184" s="55">
        <v>0.5</v>
      </c>
      <c r="S184" s="55">
        <v>0.05</v>
      </c>
      <c r="T184" s="55">
        <v>0.15</v>
      </c>
      <c r="U184" s="55">
        <v>0.06</v>
      </c>
      <c r="V184" s="55">
        <v>0.81</v>
      </c>
    </row>
    <row r="185" spans="10:22" x14ac:dyDescent="0.3">
      <c r="J185" s="72">
        <v>43146</v>
      </c>
      <c r="K185" s="55">
        <v>-1.1499999999999999</v>
      </c>
      <c r="L185" s="55">
        <v>-0.25</v>
      </c>
      <c r="M185" s="55">
        <v>-0.28999999999999998</v>
      </c>
      <c r="N185" s="55">
        <v>0</v>
      </c>
      <c r="O185" s="55">
        <v>-0.19</v>
      </c>
      <c r="P185" s="55">
        <v>-0.02</v>
      </c>
      <c r="Q185" s="55">
        <v>0.75</v>
      </c>
      <c r="R185" s="55">
        <v>0.47</v>
      </c>
      <c r="S185" s="55">
        <v>-0.05</v>
      </c>
      <c r="T185" s="55">
        <v>0.22</v>
      </c>
      <c r="U185" s="55">
        <v>0</v>
      </c>
      <c r="V185" s="55">
        <v>0.71</v>
      </c>
    </row>
    <row r="186" spans="10:22" x14ac:dyDescent="0.3">
      <c r="J186" s="72">
        <v>43174</v>
      </c>
      <c r="K186" s="55">
        <v>-1.1000000000000001</v>
      </c>
      <c r="L186" s="55">
        <v>-0.24</v>
      </c>
      <c r="M186" s="55">
        <v>-0.25</v>
      </c>
      <c r="N186" s="55">
        <v>-0.02</v>
      </c>
      <c r="O186" s="55">
        <v>-0.17</v>
      </c>
      <c r="P186" s="55">
        <v>-0.02</v>
      </c>
      <c r="Q186" s="55">
        <v>0.38</v>
      </c>
      <c r="R186" s="55">
        <v>0.49</v>
      </c>
      <c r="S186" s="55">
        <v>0.01</v>
      </c>
      <c r="T186" s="55">
        <v>0.21</v>
      </c>
      <c r="U186" s="55">
        <v>0.03</v>
      </c>
      <c r="V186" s="55">
        <v>0.7</v>
      </c>
    </row>
    <row r="187" spans="10:22" x14ac:dyDescent="0.3">
      <c r="J187" s="72">
        <v>43205</v>
      </c>
      <c r="K187" s="55">
        <v>-1.07</v>
      </c>
      <c r="L187" s="55">
        <v>-0.26</v>
      </c>
      <c r="M187" s="55">
        <v>-0.27</v>
      </c>
      <c r="N187" s="55">
        <v>0</v>
      </c>
      <c r="O187" s="55">
        <v>-0.19</v>
      </c>
      <c r="P187" s="55">
        <v>-0.06</v>
      </c>
      <c r="Q187" s="55">
        <v>0.56000000000000005</v>
      </c>
      <c r="R187" s="55">
        <v>0.45</v>
      </c>
      <c r="S187" s="55">
        <v>0.06</v>
      </c>
      <c r="T187" s="55">
        <v>0.13</v>
      </c>
      <c r="U187" s="55">
        <v>0.01</v>
      </c>
      <c r="V187" s="55">
        <v>0.82</v>
      </c>
    </row>
    <row r="188" spans="10:22" x14ac:dyDescent="0.3">
      <c r="J188" s="72">
        <v>43235</v>
      </c>
      <c r="K188" s="55">
        <v>-1.01</v>
      </c>
      <c r="L188" s="55">
        <v>-0.25</v>
      </c>
      <c r="M188" s="55">
        <v>-0.3</v>
      </c>
      <c r="N188" s="55">
        <v>-0.02</v>
      </c>
      <c r="O188" s="55">
        <v>-0.21</v>
      </c>
      <c r="P188" s="55">
        <v>-0.08</v>
      </c>
      <c r="Q188" s="55">
        <v>0.33</v>
      </c>
      <c r="R188" s="55">
        <v>0.46</v>
      </c>
      <c r="S188" s="55">
        <v>0</v>
      </c>
      <c r="T188" s="55">
        <v>0.17</v>
      </c>
      <c r="U188" s="55">
        <v>0.05</v>
      </c>
      <c r="V188" s="55">
        <v>0.87</v>
      </c>
    </row>
    <row r="189" spans="10:22" x14ac:dyDescent="0.3">
      <c r="J189" s="72">
        <v>43266</v>
      </c>
      <c r="K189" s="55">
        <v>-1.04</v>
      </c>
      <c r="L189" s="55">
        <v>-0.22</v>
      </c>
      <c r="M189" s="55">
        <v>-0.24</v>
      </c>
      <c r="N189" s="55">
        <v>0.02</v>
      </c>
      <c r="O189" s="55">
        <v>-0.19</v>
      </c>
      <c r="P189" s="55">
        <v>-0.06</v>
      </c>
      <c r="Q189" s="55">
        <v>0.48</v>
      </c>
      <c r="R189" s="55">
        <v>0.43</v>
      </c>
      <c r="S189" s="55">
        <v>0.01</v>
      </c>
      <c r="T189" s="55">
        <v>0.15</v>
      </c>
      <c r="U189" s="55">
        <v>0.01</v>
      </c>
      <c r="V189" s="55">
        <v>0.86</v>
      </c>
    </row>
    <row r="190" spans="10:22" x14ac:dyDescent="0.3">
      <c r="J190" s="72">
        <v>43296</v>
      </c>
      <c r="K190" s="55">
        <v>-1.1100000000000001</v>
      </c>
      <c r="L190" s="55">
        <v>-0.21</v>
      </c>
      <c r="M190" s="55">
        <v>-0.32</v>
      </c>
      <c r="N190" s="55">
        <v>0.02</v>
      </c>
      <c r="O190" s="55">
        <v>-0.2</v>
      </c>
      <c r="P190" s="55">
        <v>-7.0000000000000007E-2</v>
      </c>
      <c r="Q190" s="55">
        <v>0.34</v>
      </c>
      <c r="R190" s="55">
        <v>0.38</v>
      </c>
      <c r="S190" s="55">
        <v>-0.01</v>
      </c>
      <c r="T190" s="55">
        <v>0.1</v>
      </c>
      <c r="U190" s="55">
        <v>0.03</v>
      </c>
      <c r="V190" s="55">
        <v>0.86</v>
      </c>
    </row>
    <row r="191" spans="10:22" x14ac:dyDescent="0.3">
      <c r="J191" s="72">
        <v>43327</v>
      </c>
      <c r="K191" s="55">
        <v>-1.1100000000000001</v>
      </c>
      <c r="L191" s="55">
        <v>-0.15</v>
      </c>
      <c r="M191" s="55">
        <v>-0.28999999999999998</v>
      </c>
      <c r="N191" s="55">
        <v>0.03</v>
      </c>
      <c r="O191" s="55">
        <v>-0.19</v>
      </c>
      <c r="P191" s="55">
        <v>-0.05</v>
      </c>
      <c r="Q191" s="55">
        <v>0.35</v>
      </c>
      <c r="R191" s="55">
        <v>0.41</v>
      </c>
      <c r="S191" s="55">
        <v>-0.02</v>
      </c>
      <c r="T191" s="55">
        <v>0.17</v>
      </c>
      <c r="U191" s="55">
        <v>-0.02</v>
      </c>
      <c r="V191" s="55">
        <v>0.84</v>
      </c>
    </row>
    <row r="192" spans="10:22" x14ac:dyDescent="0.3">
      <c r="J192" s="72">
        <v>43358</v>
      </c>
      <c r="K192" s="55">
        <v>-1.1399999999999999</v>
      </c>
      <c r="L192" s="55">
        <v>-0.13</v>
      </c>
      <c r="M192" s="55">
        <v>-0.21</v>
      </c>
      <c r="N192" s="55">
        <v>0.03</v>
      </c>
      <c r="O192" s="55">
        <v>-0.18</v>
      </c>
      <c r="P192" s="55">
        <v>-7.0000000000000007E-2</v>
      </c>
      <c r="Q192" s="55">
        <v>0.43</v>
      </c>
      <c r="R192" s="55">
        <v>0.4</v>
      </c>
      <c r="S192" s="55">
        <v>-0.04</v>
      </c>
      <c r="T192" s="55">
        <v>0.12</v>
      </c>
      <c r="U192" s="55">
        <v>0.05</v>
      </c>
      <c r="V192" s="55">
        <v>0.94</v>
      </c>
    </row>
    <row r="193" spans="10:22" x14ac:dyDescent="0.3">
      <c r="J193" s="72">
        <v>43388</v>
      </c>
      <c r="K193" s="55">
        <v>-1.1499999999999999</v>
      </c>
      <c r="L193" s="55">
        <v>-0.23</v>
      </c>
      <c r="M193" s="55">
        <v>-0.21</v>
      </c>
      <c r="N193" s="55">
        <v>0.04</v>
      </c>
      <c r="O193" s="55">
        <v>-0.19</v>
      </c>
      <c r="P193" s="55">
        <v>-0.09</v>
      </c>
      <c r="Q193" s="55">
        <v>0.36</v>
      </c>
      <c r="R193" s="55">
        <v>0.38</v>
      </c>
      <c r="S193" s="55">
        <v>-0.05</v>
      </c>
      <c r="T193" s="55">
        <v>0.1</v>
      </c>
      <c r="U193" s="55">
        <v>0.04</v>
      </c>
      <c r="V193" s="55">
        <v>0.98</v>
      </c>
    </row>
    <row r="194" spans="10:22" x14ac:dyDescent="0.3">
      <c r="J194" s="72">
        <v>43419</v>
      </c>
      <c r="K194" s="55">
        <v>-1.0900000000000001</v>
      </c>
      <c r="L194" s="55">
        <v>-0.28000000000000003</v>
      </c>
      <c r="M194" s="55">
        <v>-0.22</v>
      </c>
      <c r="N194" s="55">
        <v>0.01</v>
      </c>
      <c r="O194" s="55">
        <v>-0.16</v>
      </c>
      <c r="P194" s="55">
        <v>-0.08</v>
      </c>
      <c r="Q194" s="55">
        <v>0.52</v>
      </c>
      <c r="R194" s="55">
        <v>0.4</v>
      </c>
      <c r="S194" s="55">
        <v>-0.06</v>
      </c>
      <c r="T194" s="55">
        <v>0.16</v>
      </c>
      <c r="U194" s="55">
        <v>0.01</v>
      </c>
      <c r="V194" s="55">
        <v>0.76</v>
      </c>
    </row>
    <row r="195" spans="10:22" x14ac:dyDescent="0.3">
      <c r="J195" s="72">
        <v>43449</v>
      </c>
      <c r="K195" s="55">
        <v>-1.1399999999999999</v>
      </c>
      <c r="L195" s="55">
        <v>-0.32</v>
      </c>
      <c r="M195" s="55">
        <v>-0.17</v>
      </c>
      <c r="N195" s="55">
        <v>0</v>
      </c>
      <c r="O195" s="55">
        <v>-0.15</v>
      </c>
      <c r="P195" s="55">
        <v>-0.1</v>
      </c>
      <c r="Q195" s="55">
        <v>0.61</v>
      </c>
      <c r="R195" s="55">
        <v>0.4</v>
      </c>
      <c r="S195" s="55">
        <v>-0.03</v>
      </c>
      <c r="T195" s="55">
        <v>0.08</v>
      </c>
      <c r="U195" s="55">
        <v>0.05</v>
      </c>
      <c r="V195" s="55">
        <v>0.63</v>
      </c>
    </row>
    <row r="196" spans="10:22" x14ac:dyDescent="0.3">
      <c r="J196" s="72">
        <v>43480</v>
      </c>
      <c r="K196" s="55">
        <v>-1.04</v>
      </c>
      <c r="L196" s="55">
        <v>-0.31</v>
      </c>
      <c r="M196" s="55">
        <v>-0.19</v>
      </c>
      <c r="N196" s="55">
        <v>0</v>
      </c>
      <c r="O196" s="55">
        <v>-0.14000000000000001</v>
      </c>
      <c r="P196" s="55">
        <v>0.01</v>
      </c>
      <c r="Q196" s="55">
        <v>0.56000000000000005</v>
      </c>
      <c r="R196" s="55">
        <v>0.38</v>
      </c>
      <c r="S196" s="55">
        <v>-0.04</v>
      </c>
      <c r="T196" s="55">
        <v>0.14000000000000001</v>
      </c>
      <c r="U196" s="55">
        <v>-0.01</v>
      </c>
      <c r="V196" s="55">
        <v>0.56000000000000005</v>
      </c>
    </row>
    <row r="197" spans="10:22" x14ac:dyDescent="0.3">
      <c r="J197" s="72">
        <v>43511</v>
      </c>
      <c r="K197" s="55">
        <v>-1.04</v>
      </c>
      <c r="L197" s="55">
        <v>-0.3</v>
      </c>
      <c r="M197" s="55">
        <v>-0.16</v>
      </c>
      <c r="N197" s="55">
        <v>0.01</v>
      </c>
      <c r="O197" s="55">
        <v>-0.14000000000000001</v>
      </c>
      <c r="P197" s="55">
        <v>0.01</v>
      </c>
      <c r="Q197" s="55">
        <v>0.42</v>
      </c>
      <c r="R197" s="55">
        <v>0.38</v>
      </c>
      <c r="S197" s="55">
        <v>-0.01</v>
      </c>
      <c r="T197" s="55">
        <v>0.15</v>
      </c>
      <c r="U197" s="55">
        <v>7.0000000000000007E-2</v>
      </c>
      <c r="V197" s="55">
        <v>0.67</v>
      </c>
    </row>
    <row r="198" spans="10:22" x14ac:dyDescent="0.3">
      <c r="J198" s="72">
        <v>43539</v>
      </c>
      <c r="K198" s="55">
        <v>-1.07</v>
      </c>
      <c r="L198" s="55">
        <v>-0.27</v>
      </c>
      <c r="M198" s="55">
        <v>-0.18</v>
      </c>
      <c r="N198" s="55">
        <v>0.04</v>
      </c>
      <c r="O198" s="55">
        <v>-0.13</v>
      </c>
      <c r="P198" s="55">
        <v>-0.06</v>
      </c>
      <c r="Q198" s="55">
        <v>0.68</v>
      </c>
      <c r="R198" s="55">
        <v>0.38</v>
      </c>
      <c r="S198" s="55">
        <v>-0.02</v>
      </c>
      <c r="T198" s="55">
        <v>0.13</v>
      </c>
      <c r="U198" s="55">
        <v>0.05</v>
      </c>
      <c r="V198" s="55">
        <v>0.65</v>
      </c>
    </row>
    <row r="199" spans="10:22" x14ac:dyDescent="0.3">
      <c r="J199" s="72">
        <v>43570</v>
      </c>
      <c r="K199" s="55">
        <v>-1.06</v>
      </c>
      <c r="L199" s="55">
        <v>-0.22</v>
      </c>
      <c r="M199" s="55">
        <v>-0.22</v>
      </c>
      <c r="N199" s="55">
        <v>0.05</v>
      </c>
      <c r="O199" s="55">
        <v>-0.16</v>
      </c>
      <c r="P199" s="55">
        <v>-0.02</v>
      </c>
      <c r="Q199" s="55">
        <v>0.34</v>
      </c>
      <c r="R199" s="55">
        <v>0.37</v>
      </c>
      <c r="S199" s="55">
        <v>-0.01</v>
      </c>
      <c r="T199" s="55">
        <v>0.11</v>
      </c>
      <c r="U199" s="55">
        <v>0.03</v>
      </c>
      <c r="V199" s="55">
        <v>0.69</v>
      </c>
    </row>
    <row r="200" spans="10:22" x14ac:dyDescent="0.3">
      <c r="J200" s="72">
        <v>43600</v>
      </c>
      <c r="K200" s="55">
        <v>-1.1000000000000001</v>
      </c>
      <c r="L200" s="55">
        <v>-0.23</v>
      </c>
      <c r="M200" s="55">
        <v>-0.16</v>
      </c>
      <c r="N200" s="55">
        <v>7.0000000000000007E-2</v>
      </c>
      <c r="O200" s="55">
        <v>-0.12</v>
      </c>
      <c r="P200" s="55">
        <v>-0.01</v>
      </c>
      <c r="Q200" s="55">
        <v>0.56999999999999995</v>
      </c>
      <c r="R200" s="55">
        <v>0.38</v>
      </c>
      <c r="S200" s="55">
        <v>-0.04</v>
      </c>
      <c r="T200" s="55">
        <v>0.12</v>
      </c>
      <c r="U200" s="55">
        <v>0.03</v>
      </c>
      <c r="V200" s="55">
        <v>0.63</v>
      </c>
    </row>
    <row r="201" spans="10:22" x14ac:dyDescent="0.3">
      <c r="J201" s="72">
        <v>43631</v>
      </c>
      <c r="K201" s="55">
        <v>-1.0900000000000001</v>
      </c>
      <c r="L201" s="55">
        <v>-0.23</v>
      </c>
      <c r="M201" s="55">
        <v>-0.18</v>
      </c>
      <c r="N201" s="55">
        <v>7.0000000000000007E-2</v>
      </c>
      <c r="O201" s="55">
        <v>-0.13</v>
      </c>
      <c r="P201" s="55">
        <v>-0.01</v>
      </c>
      <c r="Q201" s="55">
        <v>0.56000000000000005</v>
      </c>
      <c r="R201" s="55">
        <v>0.36</v>
      </c>
      <c r="S201" s="55">
        <v>0</v>
      </c>
      <c r="T201" s="55">
        <v>0.03</v>
      </c>
      <c r="U201" s="55">
        <v>0.05</v>
      </c>
      <c r="V201" s="55">
        <v>0.56999999999999995</v>
      </c>
    </row>
    <row r="202" spans="10:22" x14ac:dyDescent="0.3">
      <c r="J202" s="72">
        <v>43661</v>
      </c>
      <c r="K202" s="55">
        <v>-1.05</v>
      </c>
      <c r="L202" s="55">
        <v>-0.34</v>
      </c>
      <c r="M202" s="55">
        <v>-0.15</v>
      </c>
      <c r="N202" s="55">
        <v>7.0000000000000007E-2</v>
      </c>
      <c r="O202" s="55">
        <v>-0.12</v>
      </c>
      <c r="P202" s="55">
        <v>0.01</v>
      </c>
      <c r="Q202" s="55">
        <v>0.55000000000000004</v>
      </c>
      <c r="R202" s="55">
        <v>0.41</v>
      </c>
      <c r="S202" s="55">
        <v>-0.02</v>
      </c>
      <c r="T202" s="55">
        <v>0.1</v>
      </c>
      <c r="U202" s="55">
        <v>0.05</v>
      </c>
      <c r="V202" s="55">
        <v>0.59</v>
      </c>
    </row>
    <row r="203" spans="10:22" x14ac:dyDescent="0.3">
      <c r="J203" s="72">
        <v>43692</v>
      </c>
      <c r="K203" s="55">
        <v>-1.05</v>
      </c>
      <c r="L203" s="55">
        <v>-0.32</v>
      </c>
      <c r="M203" s="55">
        <v>-0.14000000000000001</v>
      </c>
      <c r="N203" s="55">
        <v>0.05</v>
      </c>
      <c r="O203" s="55">
        <v>-0.1</v>
      </c>
      <c r="P203" s="55">
        <v>-0.01</v>
      </c>
      <c r="Q203" s="55">
        <v>0.48</v>
      </c>
      <c r="R203" s="55">
        <v>0.39</v>
      </c>
      <c r="S203" s="55">
        <v>-0.02</v>
      </c>
      <c r="T203" s="55">
        <v>0.15</v>
      </c>
      <c r="U203" s="55">
        <v>0.06</v>
      </c>
      <c r="V203" s="55">
        <v>0.53</v>
      </c>
    </row>
    <row r="204" spans="10:22" x14ac:dyDescent="0.3">
      <c r="J204" s="72">
        <v>43723</v>
      </c>
      <c r="K204" s="55">
        <v>-1.02</v>
      </c>
      <c r="L204" s="55">
        <v>-0.3</v>
      </c>
      <c r="M204" s="55">
        <v>-0.17</v>
      </c>
      <c r="N204" s="55">
        <v>0.06</v>
      </c>
      <c r="O204" s="55">
        <v>-0.11</v>
      </c>
      <c r="P204" s="55">
        <v>-0.02</v>
      </c>
      <c r="Q204" s="55">
        <v>0.53</v>
      </c>
      <c r="R204" s="55">
        <v>0.37</v>
      </c>
      <c r="S204" s="55">
        <v>-0.01</v>
      </c>
      <c r="T204" s="55">
        <v>0.11</v>
      </c>
      <c r="U204" s="55">
        <v>0.02</v>
      </c>
      <c r="V204" s="55">
        <v>0.56000000000000005</v>
      </c>
    </row>
    <row r="205" spans="10:22" x14ac:dyDescent="0.3">
      <c r="J205" s="72">
        <v>43753</v>
      </c>
      <c r="K205" s="55">
        <v>-0.97</v>
      </c>
      <c r="L205" s="55">
        <v>-0.28999999999999998</v>
      </c>
      <c r="M205" s="55">
        <v>-0.14000000000000001</v>
      </c>
      <c r="N205" s="55">
        <v>0.03</v>
      </c>
      <c r="O205" s="55">
        <v>-0.1</v>
      </c>
      <c r="P205" s="55">
        <v>7.0000000000000007E-2</v>
      </c>
      <c r="Q205" s="55">
        <v>0.5</v>
      </c>
      <c r="R205" s="55">
        <v>0.41</v>
      </c>
      <c r="S205" s="55">
        <v>-0.01</v>
      </c>
      <c r="T205" s="55">
        <v>0.16</v>
      </c>
      <c r="U205" s="55">
        <v>0.04</v>
      </c>
      <c r="V205" s="55">
        <v>0.44</v>
      </c>
    </row>
    <row r="206" spans="10:22" x14ac:dyDescent="0.3">
      <c r="J206" s="72">
        <v>43784</v>
      </c>
      <c r="K206" s="55">
        <v>-0.95</v>
      </c>
      <c r="L206" s="55">
        <v>-0.24</v>
      </c>
      <c r="M206" s="55">
        <v>-0.14000000000000001</v>
      </c>
      <c r="N206" s="55">
        <v>0.06</v>
      </c>
      <c r="O206" s="55">
        <v>-0.1</v>
      </c>
      <c r="P206" s="55">
        <v>0</v>
      </c>
      <c r="Q206" s="55">
        <v>0.43</v>
      </c>
      <c r="R206" s="55">
        <v>0.34</v>
      </c>
      <c r="S206" s="55">
        <v>-0.02</v>
      </c>
      <c r="T206" s="55">
        <v>0.1</v>
      </c>
      <c r="U206" s="55">
        <v>0.04</v>
      </c>
      <c r="V206" s="55">
        <v>0.53</v>
      </c>
    </row>
    <row r="207" spans="10:22" x14ac:dyDescent="0.3">
      <c r="J207" s="72">
        <v>43814</v>
      </c>
      <c r="K207" s="55">
        <v>-0.97</v>
      </c>
      <c r="L207" s="55">
        <v>-0.2</v>
      </c>
      <c r="M207" s="55">
        <v>-0.13</v>
      </c>
      <c r="N207" s="55">
        <v>0.06</v>
      </c>
      <c r="O207" s="55">
        <v>-0.06</v>
      </c>
      <c r="P207" s="55">
        <v>0.04</v>
      </c>
      <c r="Q207" s="55">
        <v>0.44</v>
      </c>
      <c r="R207" s="55">
        <v>0.4</v>
      </c>
      <c r="S207" s="55">
        <v>-0.01</v>
      </c>
      <c r="T207" s="55">
        <v>0.12</v>
      </c>
      <c r="U207" s="55">
        <v>0.03</v>
      </c>
      <c r="V207" s="55">
        <v>0.59</v>
      </c>
    </row>
    <row r="208" spans="10:22" x14ac:dyDescent="0.3">
      <c r="J208" s="72">
        <v>43845</v>
      </c>
      <c r="K208" s="55">
        <v>-0.93</v>
      </c>
      <c r="L208" s="55">
        <v>-0.23</v>
      </c>
      <c r="M208" s="55">
        <v>-0.22</v>
      </c>
      <c r="N208" s="55">
        <v>0.04</v>
      </c>
      <c r="O208" s="55">
        <v>-0.11</v>
      </c>
      <c r="P208" s="55">
        <v>0.02</v>
      </c>
      <c r="Q208" s="55">
        <v>0.28000000000000003</v>
      </c>
      <c r="R208" s="55">
        <v>0.38</v>
      </c>
      <c r="S208" s="55">
        <v>-0.02</v>
      </c>
      <c r="T208" s="55">
        <v>0.16</v>
      </c>
      <c r="U208" s="55">
        <v>0.04</v>
      </c>
      <c r="V208" s="55">
        <v>0.48</v>
      </c>
    </row>
    <row r="209" spans="10:24" x14ac:dyDescent="0.3">
      <c r="J209" s="72">
        <v>43876</v>
      </c>
      <c r="K209" s="55">
        <v>-0.86</v>
      </c>
      <c r="L209" s="55">
        <v>-0.24</v>
      </c>
      <c r="M209" s="55">
        <v>-0.12</v>
      </c>
      <c r="N209" s="55">
        <v>0.04</v>
      </c>
      <c r="O209" s="55">
        <v>-0.05</v>
      </c>
      <c r="P209" s="55">
        <v>0.01</v>
      </c>
      <c r="Q209" s="55">
        <v>0.02</v>
      </c>
      <c r="R209" s="55">
        <v>0.43</v>
      </c>
      <c r="S209" s="55">
        <v>0.06</v>
      </c>
      <c r="T209" s="55">
        <v>0.13</v>
      </c>
      <c r="U209" s="55">
        <v>0.08</v>
      </c>
      <c r="V209" s="55">
        <v>0.38</v>
      </c>
    </row>
    <row r="210" spans="10:24" x14ac:dyDescent="0.3">
      <c r="J210" s="72">
        <v>43905</v>
      </c>
      <c r="K210" s="55">
        <v>-0.97</v>
      </c>
      <c r="L210" s="55">
        <v>-0.22</v>
      </c>
      <c r="M210" s="55">
        <v>-0.15</v>
      </c>
      <c r="N210" s="55">
        <v>0.08</v>
      </c>
      <c r="O210" s="55">
        <v>-0.12</v>
      </c>
      <c r="P210" s="55">
        <v>0.14000000000000001</v>
      </c>
      <c r="Q210" s="55">
        <v>0.4</v>
      </c>
      <c r="R210" s="55">
        <v>0.27</v>
      </c>
      <c r="S210" s="55">
        <v>-0.03</v>
      </c>
      <c r="T210" s="55">
        <v>0.14000000000000001</v>
      </c>
      <c r="U210" s="55">
        <v>0.03</v>
      </c>
      <c r="V210" s="55">
        <v>0.13</v>
      </c>
    </row>
    <row r="211" spans="10:24" x14ac:dyDescent="0.3">
      <c r="J211" s="72">
        <v>43936</v>
      </c>
      <c r="K211" s="55">
        <v>-1.05</v>
      </c>
      <c r="L211" s="55">
        <v>-0.13</v>
      </c>
      <c r="M211" s="55">
        <v>-0.17</v>
      </c>
      <c r="N211" s="55">
        <v>0.04</v>
      </c>
      <c r="O211" s="55">
        <v>-0.11</v>
      </c>
      <c r="P211" s="55">
        <v>-0.03</v>
      </c>
      <c r="Q211" s="55">
        <v>0.74</v>
      </c>
      <c r="R211" s="55">
        <v>0.12</v>
      </c>
      <c r="S211" s="55">
        <v>-0.16</v>
      </c>
      <c r="T211" s="55">
        <v>-0.01</v>
      </c>
      <c r="U211" s="55">
        <v>0.05</v>
      </c>
      <c r="V211" s="55">
        <v>7.0000000000000007E-2</v>
      </c>
    </row>
    <row r="213" spans="10:24" x14ac:dyDescent="0.3">
      <c r="J213" s="67" t="s">
        <v>63</v>
      </c>
    </row>
    <row r="214" spans="10:24" x14ac:dyDescent="0.3">
      <c r="K214" s="55" t="s">
        <v>1</v>
      </c>
      <c r="L214" s="55" t="s">
        <v>2</v>
      </c>
      <c r="M214" s="55" t="s">
        <v>3</v>
      </c>
      <c r="N214" s="55" t="s">
        <v>301</v>
      </c>
      <c r="O214" s="55" t="s">
        <v>302</v>
      </c>
      <c r="P214" s="55" t="s">
        <v>6</v>
      </c>
      <c r="Q214" s="55" t="s">
        <v>0</v>
      </c>
      <c r="R214" s="55" t="s">
        <v>5</v>
      </c>
      <c r="S214" s="55" t="s">
        <v>303</v>
      </c>
      <c r="T214" s="55" t="s">
        <v>7</v>
      </c>
      <c r="U214" s="55" t="s">
        <v>304</v>
      </c>
      <c r="V214" s="55" t="s">
        <v>4</v>
      </c>
      <c r="W214" s="55" t="s">
        <v>8</v>
      </c>
      <c r="X214" s="55" t="s">
        <v>372</v>
      </c>
    </row>
    <row r="215" spans="10:24" x14ac:dyDescent="0.3">
      <c r="J215" s="67">
        <v>2019.0000000000039</v>
      </c>
      <c r="K215" s="55">
        <v>0.16</v>
      </c>
      <c r="L215" s="55">
        <v>0.42</v>
      </c>
      <c r="M215" s="55">
        <v>0.21</v>
      </c>
      <c r="N215" s="55">
        <v>0.36</v>
      </c>
      <c r="O215" s="55">
        <v>0.32</v>
      </c>
      <c r="P215" s="55">
        <v>0.17</v>
      </c>
      <c r="Q215" s="55">
        <v>-0.56999999999999995</v>
      </c>
      <c r="R215" s="55">
        <v>-0.12</v>
      </c>
      <c r="S215" s="55">
        <v>-0.15</v>
      </c>
      <c r="T215" s="55">
        <v>-0.04</v>
      </c>
      <c r="U215" s="55">
        <v>-0.36</v>
      </c>
      <c r="V215" s="55">
        <v>0.04</v>
      </c>
      <c r="W215" s="55">
        <v>0.46500000000000002</v>
      </c>
      <c r="X215" s="55">
        <v>2.9169999999999998</v>
      </c>
    </row>
    <row r="216" spans="10:24" x14ac:dyDescent="0.3">
      <c r="J216" s="67">
        <v>2020.0000000000041</v>
      </c>
      <c r="K216" s="55">
        <v>0.24</v>
      </c>
      <c r="L216" s="55">
        <v>0.32</v>
      </c>
      <c r="M216" s="55">
        <v>0.19</v>
      </c>
      <c r="N216" s="55">
        <v>0.28999999999999998</v>
      </c>
      <c r="O216" s="55">
        <v>0.19</v>
      </c>
      <c r="P216" s="55">
        <v>-0.21</v>
      </c>
      <c r="Q216" s="55">
        <v>-0.49</v>
      </c>
      <c r="R216" s="55">
        <v>-0.11</v>
      </c>
      <c r="S216" s="55">
        <v>-7.0000000000000007E-2</v>
      </c>
      <c r="T216" s="55">
        <v>-0.06</v>
      </c>
      <c r="U216" s="55">
        <v>-0.33</v>
      </c>
      <c r="V216" s="55">
        <v>0.09</v>
      </c>
      <c r="W216" s="55">
        <v>5.8000000000000003E-2</v>
      </c>
      <c r="X216" s="55">
        <v>2.59</v>
      </c>
    </row>
    <row r="217" spans="10:24" x14ac:dyDescent="0.3">
      <c r="J217" s="67">
        <v>2021.0000000000041</v>
      </c>
      <c r="K217" s="55">
        <v>0.17</v>
      </c>
      <c r="L217" s="55">
        <v>0.38</v>
      </c>
      <c r="M217" s="55">
        <v>0.17</v>
      </c>
      <c r="N217" s="55">
        <v>0.32</v>
      </c>
      <c r="O217" s="55">
        <v>0.18</v>
      </c>
      <c r="P217" s="55">
        <v>-0.16</v>
      </c>
      <c r="Q217" s="55">
        <v>-0.47</v>
      </c>
      <c r="R217" s="55">
        <v>-0.1</v>
      </c>
      <c r="S217" s="55">
        <v>-0.13</v>
      </c>
      <c r="T217" s="55">
        <v>-0.08</v>
      </c>
      <c r="U217" s="55">
        <v>-0.28000000000000003</v>
      </c>
      <c r="V217" s="55">
        <v>0.09</v>
      </c>
      <c r="W217" s="55">
        <v>0.09</v>
      </c>
      <c r="X217" s="55">
        <v>2.5419999999999998</v>
      </c>
    </row>
    <row r="219" spans="10:24" x14ac:dyDescent="0.3">
      <c r="J219" s="67" t="s">
        <v>64</v>
      </c>
    </row>
    <row r="220" spans="10:24" x14ac:dyDescent="0.3">
      <c r="K220" s="55" t="s">
        <v>411</v>
      </c>
      <c r="L220" s="55" t="s">
        <v>412</v>
      </c>
      <c r="M220" s="55" t="s">
        <v>413</v>
      </c>
    </row>
    <row r="221" spans="10:24" x14ac:dyDescent="0.3">
      <c r="J221" s="67" t="s">
        <v>414</v>
      </c>
      <c r="K221" s="73">
        <v>6.3</v>
      </c>
      <c r="L221" s="55">
        <v>-11.2</v>
      </c>
      <c r="M221" s="55">
        <v>793</v>
      </c>
    </row>
    <row r="222" spans="10:24" x14ac:dyDescent="0.3">
      <c r="J222" s="67" t="s">
        <v>415</v>
      </c>
      <c r="K222" s="73">
        <v>0.55615499999999995</v>
      </c>
      <c r="L222" s="55">
        <v>0.7</v>
      </c>
      <c r="M222" s="55">
        <v>1387</v>
      </c>
    </row>
    <row r="223" spans="10:24" x14ac:dyDescent="0.3">
      <c r="J223" s="67" t="s">
        <v>416</v>
      </c>
      <c r="K223" s="73">
        <v>1.154506</v>
      </c>
      <c r="L223" s="55">
        <v>-1.1000000000000001</v>
      </c>
      <c r="M223" s="55">
        <v>753</v>
      </c>
    </row>
    <row r="224" spans="10:24" x14ac:dyDescent="0.3">
      <c r="J224" s="67" t="s">
        <v>417</v>
      </c>
      <c r="K224" s="73">
        <v>-3.0167099999999998</v>
      </c>
      <c r="L224" s="55">
        <v>1.2</v>
      </c>
      <c r="M224" s="55">
        <v>351</v>
      </c>
    </row>
    <row r="225" spans="10:13" x14ac:dyDescent="0.3">
      <c r="J225" s="67" t="s">
        <v>418</v>
      </c>
      <c r="K225" s="73">
        <v>-3.7818200000000002</v>
      </c>
      <c r="L225" s="55">
        <v>0.3</v>
      </c>
      <c r="M225" s="55">
        <v>2829</v>
      </c>
    </row>
    <row r="226" spans="10:13" x14ac:dyDescent="0.3">
      <c r="J226" s="67" t="s">
        <v>419</v>
      </c>
      <c r="K226" s="73">
        <v>-2.6906599999999998</v>
      </c>
      <c r="L226" s="55">
        <v>1</v>
      </c>
      <c r="M226" s="55">
        <v>1838</v>
      </c>
    </row>
    <row r="227" spans="10:13" x14ac:dyDescent="0.3">
      <c r="J227" s="67" t="s">
        <v>420</v>
      </c>
      <c r="K227" s="73">
        <v>-2.04026</v>
      </c>
      <c r="L227" s="55">
        <v>-1.7</v>
      </c>
      <c r="M227" s="55">
        <v>1736</v>
      </c>
    </row>
    <row r="228" spans="10:13" x14ac:dyDescent="0.3">
      <c r="J228" s="67" t="s">
        <v>421</v>
      </c>
      <c r="K228" s="73">
        <v>-2.3257300000000001</v>
      </c>
      <c r="L228" s="55">
        <v>0.3</v>
      </c>
      <c r="M228" s="55">
        <v>21428</v>
      </c>
    </row>
    <row r="229" spans="10:13" x14ac:dyDescent="0.3">
      <c r="J229" s="67" t="s">
        <v>422</v>
      </c>
      <c r="K229" s="73">
        <v>-0.34500999999999998</v>
      </c>
      <c r="L229" s="55">
        <v>0.1</v>
      </c>
      <c r="M229" s="55">
        <v>1258</v>
      </c>
    </row>
    <row r="230" spans="10:13" x14ac:dyDescent="0.3">
      <c r="J230" s="67" t="s">
        <v>423</v>
      </c>
      <c r="K230" s="73">
        <v>-2.7152699999999999</v>
      </c>
      <c r="L230" s="55">
        <v>1.1000000000000001</v>
      </c>
      <c r="M230" s="55">
        <v>1120</v>
      </c>
    </row>
    <row r="231" spans="10:13" x14ac:dyDescent="0.3">
      <c r="J231" s="67" t="s">
        <v>424</v>
      </c>
      <c r="K231" s="73">
        <v>-0.9</v>
      </c>
      <c r="L231" s="55">
        <v>0.6</v>
      </c>
      <c r="M231" s="55">
        <v>3035</v>
      </c>
    </row>
    <row r="232" spans="10:13" x14ac:dyDescent="0.3">
      <c r="J232" s="67" t="s">
        <v>425</v>
      </c>
      <c r="K232" s="73">
        <v>0.46640700000000002</v>
      </c>
      <c r="L232" s="55">
        <v>1</v>
      </c>
      <c r="M232" s="55">
        <v>592</v>
      </c>
    </row>
    <row r="233" spans="10:13" x14ac:dyDescent="0.3">
      <c r="J233" s="67" t="s">
        <v>426</v>
      </c>
      <c r="K233" s="73">
        <v>-0.66693999999999998</v>
      </c>
      <c r="L233" s="55">
        <v>0.1</v>
      </c>
      <c r="M233" s="55">
        <v>2716</v>
      </c>
    </row>
    <row r="234" spans="10:13" x14ac:dyDescent="0.3">
      <c r="J234" s="67" t="s">
        <v>427</v>
      </c>
      <c r="K234" s="73">
        <v>-1.2287399999999999</v>
      </c>
      <c r="L234" s="55">
        <v>0.7</v>
      </c>
      <c r="M234" s="55">
        <v>530</v>
      </c>
    </row>
    <row r="235" spans="10:13" x14ac:dyDescent="0.3">
      <c r="J235" s="67" t="s">
        <v>428</v>
      </c>
      <c r="K235" s="73">
        <v>1.9993879999999999</v>
      </c>
      <c r="L235" s="55">
        <v>-0.2</v>
      </c>
      <c r="M235" s="55">
        <v>1394</v>
      </c>
    </row>
    <row r="236" spans="10:13" x14ac:dyDescent="0.3">
      <c r="J236" s="67" t="s">
        <v>429</v>
      </c>
      <c r="K236" s="73">
        <v>2.9573339999999999</v>
      </c>
      <c r="L236" s="55">
        <v>0.6</v>
      </c>
      <c r="M236" s="55">
        <v>2001</v>
      </c>
    </row>
    <row r="237" spans="10:13" x14ac:dyDescent="0.3">
      <c r="J237" s="67" t="s">
        <v>430</v>
      </c>
      <c r="K237" s="73">
        <v>3.3658540000000001</v>
      </c>
      <c r="L237" s="55">
        <v>-2.8</v>
      </c>
      <c r="M237" s="55">
        <v>365</v>
      </c>
    </row>
    <row r="238" spans="10:13" x14ac:dyDescent="0.3">
      <c r="J238" s="67" t="s">
        <v>431</v>
      </c>
      <c r="K238" s="73">
        <v>6.1804069999999998</v>
      </c>
      <c r="L238" s="55">
        <v>-0.3</v>
      </c>
      <c r="M238" s="55">
        <v>366</v>
      </c>
    </row>
    <row r="239" spans="10:13" x14ac:dyDescent="0.3">
      <c r="J239" s="67" t="s">
        <v>432</v>
      </c>
      <c r="K239" s="73">
        <v>0.95938999999999997</v>
      </c>
      <c r="L239" s="55">
        <v>0.3</v>
      </c>
      <c r="M239" s="55">
        <v>14732</v>
      </c>
    </row>
    <row r="240" spans="10:13" x14ac:dyDescent="0.3">
      <c r="J240" s="67" t="s">
        <v>433</v>
      </c>
      <c r="K240" s="73">
        <v>2.6901290000000002</v>
      </c>
      <c r="L240" s="55">
        <v>-0.4</v>
      </c>
      <c r="M240" s="55">
        <v>13337</v>
      </c>
    </row>
    <row r="241" spans="10:13" x14ac:dyDescent="0.3">
      <c r="J241" s="67" t="s">
        <v>434</v>
      </c>
      <c r="K241" s="73">
        <v>3.6278739999999998</v>
      </c>
      <c r="L241" s="55">
        <v>-0.4</v>
      </c>
      <c r="M241" s="55">
        <v>5080</v>
      </c>
    </row>
    <row r="242" spans="10:13" x14ac:dyDescent="0.3">
      <c r="J242" s="67" t="s">
        <v>435</v>
      </c>
      <c r="K242" s="73">
        <v>3.7978260000000001</v>
      </c>
      <c r="L242" s="55">
        <v>-3.9</v>
      </c>
      <c r="M242" s="55">
        <v>1701</v>
      </c>
    </row>
    <row r="243" spans="10:13" x14ac:dyDescent="0.3">
      <c r="J243" s="67" t="s">
        <v>436</v>
      </c>
      <c r="K243" s="73">
        <v>4.202515</v>
      </c>
      <c r="L243" s="55">
        <v>-1.4</v>
      </c>
      <c r="M243" s="55">
        <v>531</v>
      </c>
    </row>
    <row r="244" spans="10:13" x14ac:dyDescent="0.3">
      <c r="J244" s="67" t="s">
        <v>437</v>
      </c>
      <c r="K244" s="73">
        <v>11.5</v>
      </c>
      <c r="L244" s="55">
        <v>-3</v>
      </c>
      <c r="M244" s="55">
        <v>704</v>
      </c>
    </row>
    <row r="245" spans="10:13" x14ac:dyDescent="0.3">
      <c r="J245" s="67" t="s">
        <v>438</v>
      </c>
      <c r="K245" s="73">
        <v>6.9745739999999996</v>
      </c>
      <c r="L245" s="55">
        <v>-2.1</v>
      </c>
      <c r="M245" s="55">
        <v>544</v>
      </c>
    </row>
    <row r="246" spans="10:13" x14ac:dyDescent="0.3">
      <c r="J246" s="67" t="s">
        <v>439</v>
      </c>
      <c r="K246" s="73">
        <v>3.6418149999999998</v>
      </c>
      <c r="L246" s="55">
        <v>-0.3</v>
      </c>
      <c r="M246" s="55">
        <v>1647</v>
      </c>
    </row>
    <row r="247" spans="10:13" x14ac:dyDescent="0.3">
      <c r="J247" s="67" t="s">
        <v>440</v>
      </c>
      <c r="K247" s="73">
        <v>7.1384489999999996</v>
      </c>
      <c r="L247" s="55">
        <v>-1.5</v>
      </c>
      <c r="M247" s="55">
        <v>3846</v>
      </c>
    </row>
    <row r="248" spans="10:13" x14ac:dyDescent="0.3">
      <c r="J248" s="67" t="s">
        <v>441</v>
      </c>
      <c r="K248" s="73">
        <v>10.218450000000001</v>
      </c>
      <c r="L248" s="55">
        <v>-2.2000000000000002</v>
      </c>
      <c r="M248" s="55">
        <v>909</v>
      </c>
    </row>
    <row r="249" spans="10:13" x14ac:dyDescent="0.3">
      <c r="J249" s="67" t="s">
        <v>442</v>
      </c>
      <c r="K249" s="73">
        <v>16.969519999999999</v>
      </c>
      <c r="L249" s="55">
        <v>-4</v>
      </c>
      <c r="M249" s="55">
        <v>372</v>
      </c>
    </row>
    <row r="250" spans="10:13" x14ac:dyDescent="0.3">
      <c r="J250" s="67" t="s">
        <v>96</v>
      </c>
      <c r="K250" s="73">
        <v>-0.77134999999999998</v>
      </c>
      <c r="L250" s="55">
        <v>1.3</v>
      </c>
      <c r="M250" s="55">
        <v>449</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0566-4E03-4370-9BF4-3B38B99691F1}">
  <sheetPr>
    <tabColor theme="8"/>
  </sheetPr>
  <dimension ref="H5:X17"/>
  <sheetViews>
    <sheetView showGridLines="0" workbookViewId="0"/>
  </sheetViews>
  <sheetFormatPr defaultColWidth="8.83203125" defaultRowHeight="14" x14ac:dyDescent="0.3"/>
  <cols>
    <col min="1" max="7" width="8.83203125" style="55"/>
    <col min="8" max="8" width="8.83203125" style="51"/>
    <col min="9" max="10" width="8.83203125" style="55"/>
    <col min="11" max="12" width="8.83203125" style="66"/>
    <col min="13" max="16384" width="8.83203125" style="55"/>
  </cols>
  <sheetData>
    <row r="5" spans="10:24" x14ac:dyDescent="0.3">
      <c r="L5" s="66" t="s">
        <v>1</v>
      </c>
      <c r="M5" s="55" t="s">
        <v>2</v>
      </c>
      <c r="N5" s="55" t="s">
        <v>3</v>
      </c>
      <c r="O5" s="55" t="s">
        <v>301</v>
      </c>
      <c r="P5" s="55" t="s">
        <v>302</v>
      </c>
      <c r="Q5" s="55" t="s">
        <v>6</v>
      </c>
      <c r="R5" s="55" t="s">
        <v>0</v>
      </c>
      <c r="S5" s="55" t="s">
        <v>5</v>
      </c>
      <c r="T5" s="55" t="s">
        <v>303</v>
      </c>
      <c r="U5" s="55" t="s">
        <v>7</v>
      </c>
      <c r="V5" s="55" t="s">
        <v>304</v>
      </c>
      <c r="W5" s="55" t="s">
        <v>4</v>
      </c>
      <c r="X5" s="55" t="s">
        <v>306</v>
      </c>
    </row>
    <row r="6" spans="10:24" x14ac:dyDescent="0.3">
      <c r="J6" s="55" t="s">
        <v>62</v>
      </c>
    </row>
    <row r="7" spans="10:24" x14ac:dyDescent="0.3">
      <c r="J7" s="58" t="s">
        <v>305</v>
      </c>
      <c r="K7" s="66">
        <v>2009</v>
      </c>
      <c r="L7" s="66">
        <v>-0.26</v>
      </c>
      <c r="M7" s="55">
        <v>0</v>
      </c>
      <c r="N7" s="55">
        <v>0.02</v>
      </c>
      <c r="O7" s="55">
        <v>0.1</v>
      </c>
      <c r="P7" s="55">
        <v>0.13</v>
      </c>
      <c r="Q7" s="55">
        <v>-0.74</v>
      </c>
      <c r="R7" s="55">
        <v>0.45</v>
      </c>
      <c r="S7" s="55">
        <v>0.05</v>
      </c>
      <c r="T7" s="55">
        <v>0.09</v>
      </c>
      <c r="U7" s="55">
        <v>-0.06</v>
      </c>
      <c r="V7" s="55">
        <v>0.1</v>
      </c>
      <c r="W7" s="55">
        <v>0.23</v>
      </c>
      <c r="X7" s="55">
        <v>-1.61</v>
      </c>
    </row>
    <row r="8" spans="10:24" x14ac:dyDescent="0.3">
      <c r="K8" s="66">
        <v>2020</v>
      </c>
      <c r="L8" s="66">
        <v>0.08</v>
      </c>
      <c r="M8" s="55">
        <v>-0.09</v>
      </c>
      <c r="N8" s="55">
        <v>-0.02</v>
      </c>
      <c r="O8" s="55">
        <v>-0.08</v>
      </c>
      <c r="P8" s="55">
        <v>-0.13</v>
      </c>
      <c r="Q8" s="55">
        <v>-0.38</v>
      </c>
      <c r="R8" s="55">
        <v>0.08</v>
      </c>
      <c r="S8" s="55">
        <v>0.01</v>
      </c>
      <c r="T8" s="55">
        <v>0.08</v>
      </c>
      <c r="U8" s="55">
        <v>-0.02</v>
      </c>
      <c r="V8" s="55">
        <v>0.03</v>
      </c>
      <c r="W8" s="55">
        <v>0.05</v>
      </c>
      <c r="X8" s="55">
        <v>-0.33</v>
      </c>
    </row>
    <row r="9" spans="10:24" x14ac:dyDescent="0.3">
      <c r="J9" s="55" t="s">
        <v>63</v>
      </c>
    </row>
    <row r="10" spans="10:24" x14ac:dyDescent="0.3">
      <c r="J10" s="55" t="s">
        <v>307</v>
      </c>
      <c r="K10" s="66">
        <v>2009</v>
      </c>
      <c r="L10" s="66">
        <v>0.78</v>
      </c>
      <c r="M10" s="55">
        <v>-0.25</v>
      </c>
      <c r="N10" s="55">
        <v>-0.09</v>
      </c>
      <c r="O10" s="55">
        <v>-0.16</v>
      </c>
      <c r="P10" s="55">
        <v>-0.13</v>
      </c>
      <c r="Q10" s="55">
        <v>-0.31</v>
      </c>
      <c r="R10" s="55">
        <v>-0.61</v>
      </c>
      <c r="S10" s="55">
        <v>-0.22</v>
      </c>
      <c r="T10" s="55">
        <v>-0.09</v>
      </c>
      <c r="U10" s="55">
        <v>-0.12</v>
      </c>
      <c r="V10" s="55">
        <v>-0.23</v>
      </c>
      <c r="W10" s="55">
        <v>-0.6</v>
      </c>
      <c r="X10" s="55">
        <v>-2.0299999999999998</v>
      </c>
    </row>
    <row r="11" spans="10:24" x14ac:dyDescent="0.3">
      <c r="K11" s="66">
        <v>2020</v>
      </c>
      <c r="L11" s="66">
        <v>0.72</v>
      </c>
      <c r="M11" s="55">
        <v>-0.04</v>
      </c>
      <c r="N11" s="55">
        <v>0.04</v>
      </c>
      <c r="O11" s="55">
        <v>-0.03</v>
      </c>
      <c r="P11" s="55">
        <v>-0.02</v>
      </c>
      <c r="Q11" s="55">
        <v>-0.14000000000000001</v>
      </c>
      <c r="R11" s="55">
        <v>1.6E-2</v>
      </c>
      <c r="S11" s="55">
        <v>-0.16</v>
      </c>
      <c r="T11" s="55">
        <v>-0.21</v>
      </c>
      <c r="U11" s="55">
        <v>-0.09</v>
      </c>
      <c r="V11" s="55">
        <v>-0.01</v>
      </c>
      <c r="W11" s="55">
        <v>-0.41</v>
      </c>
      <c r="X11" s="55">
        <v>-0.32</v>
      </c>
    </row>
    <row r="12" spans="10:24" x14ac:dyDescent="0.3">
      <c r="J12" s="55" t="s">
        <v>64</v>
      </c>
    </row>
    <row r="13" spans="10:24" x14ac:dyDescent="0.3">
      <c r="J13" s="55" t="s">
        <v>308</v>
      </c>
      <c r="K13" s="66">
        <v>2009</v>
      </c>
      <c r="L13" s="66">
        <v>0</v>
      </c>
      <c r="M13" s="55">
        <v>-0.24</v>
      </c>
      <c r="N13" s="55">
        <v>-0.36</v>
      </c>
      <c r="O13" s="55">
        <v>-0.08</v>
      </c>
      <c r="P13" s="55">
        <v>-0.06</v>
      </c>
      <c r="Q13" s="55">
        <v>-0.89</v>
      </c>
      <c r="R13" s="55">
        <v>-1.23</v>
      </c>
      <c r="S13" s="55">
        <v>-0.16</v>
      </c>
      <c r="T13" s="55">
        <v>-0.2</v>
      </c>
      <c r="U13" s="55">
        <v>-0.14000000000000001</v>
      </c>
      <c r="V13" s="55">
        <v>-0.09</v>
      </c>
      <c r="W13" s="55">
        <v>-0.54</v>
      </c>
      <c r="X13" s="55">
        <v>-3.98</v>
      </c>
    </row>
    <row r="14" spans="10:24" x14ac:dyDescent="0.3">
      <c r="K14" s="66">
        <v>2020</v>
      </c>
      <c r="L14" s="66">
        <v>0</v>
      </c>
      <c r="M14" s="55">
        <v>-0.61</v>
      </c>
      <c r="N14" s="55">
        <v>-0.65</v>
      </c>
      <c r="O14" s="55">
        <v>-0.35</v>
      </c>
      <c r="P14" s="55">
        <v>-0.16</v>
      </c>
      <c r="Q14" s="55">
        <v>-0.42</v>
      </c>
      <c r="R14" s="55">
        <v>-2.91</v>
      </c>
      <c r="S14" s="55">
        <v>-0.35</v>
      </c>
      <c r="T14" s="55">
        <v>-0.48</v>
      </c>
      <c r="U14" s="55">
        <v>-0.3</v>
      </c>
      <c r="V14" s="55">
        <v>-0.12</v>
      </c>
      <c r="W14" s="55">
        <v>-0.89</v>
      </c>
      <c r="X14" s="55">
        <v>-7.23</v>
      </c>
    </row>
    <row r="15" spans="10:24" x14ac:dyDescent="0.3">
      <c r="J15" s="55" t="s">
        <v>86</v>
      </c>
    </row>
    <row r="16" spans="10:24" x14ac:dyDescent="0.3">
      <c r="J16" s="55" t="s">
        <v>309</v>
      </c>
      <c r="K16" s="66">
        <v>2009</v>
      </c>
      <c r="L16" s="66">
        <v>0</v>
      </c>
      <c r="M16" s="55">
        <v>0</v>
      </c>
      <c r="N16" s="55">
        <v>0.28000000000000003</v>
      </c>
      <c r="O16" s="55">
        <v>0.02</v>
      </c>
      <c r="P16" s="55">
        <v>0.03</v>
      </c>
      <c r="Q16" s="55">
        <v>-0.12</v>
      </c>
      <c r="R16" s="55">
        <v>1.04</v>
      </c>
      <c r="S16" s="55">
        <v>-0.01</v>
      </c>
      <c r="T16" s="55">
        <v>0.19</v>
      </c>
      <c r="U16" s="55">
        <v>-0.05</v>
      </c>
      <c r="V16" s="55">
        <v>0.02</v>
      </c>
      <c r="W16" s="55">
        <v>0.17</v>
      </c>
      <c r="X16" s="55">
        <v>1.57</v>
      </c>
    </row>
    <row r="17" spans="11:24" x14ac:dyDescent="0.3">
      <c r="K17" s="66">
        <v>2020</v>
      </c>
      <c r="L17" s="66">
        <v>0</v>
      </c>
      <c r="M17" s="55">
        <v>0.47</v>
      </c>
      <c r="N17" s="55">
        <v>0.67</v>
      </c>
      <c r="O17" s="55">
        <v>0.24</v>
      </c>
      <c r="P17" s="55">
        <v>0.12</v>
      </c>
      <c r="Q17" s="55">
        <v>-0.12</v>
      </c>
      <c r="R17" s="55">
        <v>2.98</v>
      </c>
      <c r="S17" s="55">
        <v>0.21</v>
      </c>
      <c r="T17" s="55">
        <v>0.34</v>
      </c>
      <c r="U17" s="55">
        <v>0.19</v>
      </c>
      <c r="V17" s="55">
        <v>0.03</v>
      </c>
      <c r="W17" s="55">
        <v>0.54</v>
      </c>
      <c r="X17" s="55">
        <v>5.68</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6F7E-A7EC-49AF-B320-04E6229B54F6}">
  <sheetPr>
    <tabColor theme="8"/>
  </sheetPr>
  <dimension ref="H2:M48"/>
  <sheetViews>
    <sheetView showGridLines="0" zoomScaleNormal="100" workbookViewId="0"/>
  </sheetViews>
  <sheetFormatPr defaultColWidth="8.83203125" defaultRowHeight="14" x14ac:dyDescent="0.3"/>
  <cols>
    <col min="1" max="7" width="8.83203125" style="55"/>
    <col min="8" max="8" width="8.83203125" style="51"/>
    <col min="9" max="16384" width="8.83203125" style="55"/>
  </cols>
  <sheetData>
    <row r="2" spans="10:13" x14ac:dyDescent="0.3">
      <c r="J2" s="55" t="s">
        <v>62</v>
      </c>
    </row>
    <row r="3" spans="10:13" x14ac:dyDescent="0.3">
      <c r="K3" s="55" t="s">
        <v>443</v>
      </c>
      <c r="L3" s="55" t="s">
        <v>444</v>
      </c>
      <c r="M3" s="55" t="s">
        <v>445</v>
      </c>
    </row>
    <row r="4" spans="10:13" x14ac:dyDescent="0.3">
      <c r="J4" s="55" t="s">
        <v>96</v>
      </c>
      <c r="K4" s="55">
        <v>10</v>
      </c>
      <c r="L4" s="55">
        <v>25.4</v>
      </c>
      <c r="M4" s="55">
        <v>448.7</v>
      </c>
    </row>
    <row r="5" spans="10:13" x14ac:dyDescent="0.3">
      <c r="J5" s="55" t="s">
        <v>92</v>
      </c>
      <c r="K5" s="55">
        <v>19.399999999999999</v>
      </c>
      <c r="L5" s="55">
        <v>11.5</v>
      </c>
      <c r="M5" s="55">
        <v>1837.9</v>
      </c>
    </row>
    <row r="6" spans="10:13" x14ac:dyDescent="0.3">
      <c r="J6" s="55" t="s">
        <v>137</v>
      </c>
      <c r="K6" s="55">
        <v>14.1</v>
      </c>
      <c r="L6" s="55">
        <v>22.7</v>
      </c>
      <c r="M6" s="55">
        <v>282.3</v>
      </c>
    </row>
    <row r="7" spans="10:13" x14ac:dyDescent="0.3">
      <c r="J7" s="55" t="s">
        <v>101</v>
      </c>
      <c r="K7" s="55">
        <v>16.399999999999999</v>
      </c>
      <c r="L7" s="55">
        <v>14.6</v>
      </c>
      <c r="M7" s="55">
        <v>323.60000000000002</v>
      </c>
    </row>
    <row r="8" spans="10:13" x14ac:dyDescent="0.3">
      <c r="J8" s="55" t="s">
        <v>113</v>
      </c>
      <c r="K8" s="55">
        <v>14.4</v>
      </c>
      <c r="L8" s="55">
        <v>12.5</v>
      </c>
      <c r="M8" s="55">
        <v>62.1</v>
      </c>
    </row>
    <row r="9" spans="10:13" x14ac:dyDescent="0.3">
      <c r="J9" s="55" t="s">
        <v>100</v>
      </c>
      <c r="K9" s="55">
        <v>14.5</v>
      </c>
      <c r="L9" s="55">
        <v>8.1999999999999993</v>
      </c>
      <c r="M9" s="55">
        <v>302.3</v>
      </c>
    </row>
    <row r="10" spans="10:13" x14ac:dyDescent="0.3">
      <c r="J10" s="55" t="s">
        <v>117</v>
      </c>
      <c r="K10" s="55">
        <v>19.600000000000001</v>
      </c>
      <c r="L10" s="55">
        <v>13.2</v>
      </c>
      <c r="M10" s="55">
        <v>161</v>
      </c>
    </row>
    <row r="11" spans="10:13" x14ac:dyDescent="0.3">
      <c r="J11" s="55" t="s">
        <v>98</v>
      </c>
      <c r="K11" s="55">
        <v>15.7</v>
      </c>
      <c r="L11" s="55">
        <v>10.4</v>
      </c>
      <c r="M11" s="55">
        <v>3035.3</v>
      </c>
    </row>
    <row r="12" spans="10:13" x14ac:dyDescent="0.3">
      <c r="J12" s="55" t="s">
        <v>107</v>
      </c>
      <c r="K12" s="55">
        <v>11.2</v>
      </c>
      <c r="L12" s="55">
        <v>8.3000000000000007</v>
      </c>
      <c r="M12" s="55">
        <v>1120.0999999999999</v>
      </c>
    </row>
    <row r="13" spans="10:13" x14ac:dyDescent="0.3">
      <c r="J13" s="55" t="s">
        <v>102</v>
      </c>
      <c r="K13" s="55">
        <v>28.4</v>
      </c>
      <c r="L13" s="55">
        <v>29.3</v>
      </c>
      <c r="M13" s="55">
        <v>364.7</v>
      </c>
    </row>
    <row r="14" spans="10:13" x14ac:dyDescent="0.3">
      <c r="J14" s="55" t="s">
        <v>90</v>
      </c>
      <c r="K14" s="55">
        <v>14.5</v>
      </c>
      <c r="L14" s="55">
        <v>7.6</v>
      </c>
      <c r="M14" s="55">
        <v>1258.2</v>
      </c>
    </row>
    <row r="15" spans="10:13" x14ac:dyDescent="0.3">
      <c r="J15" s="55" t="s">
        <v>111</v>
      </c>
      <c r="K15" s="55">
        <v>22.3</v>
      </c>
      <c r="L15" s="55">
        <v>7.1</v>
      </c>
      <c r="M15" s="55">
        <v>118.6</v>
      </c>
    </row>
    <row r="16" spans="10:13" x14ac:dyDescent="0.3">
      <c r="J16" s="55" t="s">
        <v>97</v>
      </c>
      <c r="K16" s="55">
        <v>4.4000000000000004</v>
      </c>
      <c r="L16" s="55">
        <v>9.9</v>
      </c>
      <c r="M16" s="55">
        <v>278.2</v>
      </c>
    </row>
    <row r="17" spans="10:13" x14ac:dyDescent="0.3">
      <c r="J17" s="55" t="s">
        <v>114</v>
      </c>
      <c r="K17" s="55">
        <v>29.6</v>
      </c>
      <c r="L17" s="55">
        <v>7.4</v>
      </c>
      <c r="M17" s="55">
        <v>230.7</v>
      </c>
    </row>
    <row r="18" spans="10:13" x14ac:dyDescent="0.3">
      <c r="J18" s="55" t="s">
        <v>122</v>
      </c>
      <c r="K18" s="55">
        <v>23.3</v>
      </c>
      <c r="L18" s="55">
        <v>6.2</v>
      </c>
      <c r="M18" s="55">
        <v>376.8</v>
      </c>
    </row>
    <row r="19" spans="10:13" x14ac:dyDescent="0.3">
      <c r="J19" s="55" t="s">
        <v>106</v>
      </c>
      <c r="K19" s="55">
        <v>21.7</v>
      </c>
      <c r="L19" s="55">
        <v>24</v>
      </c>
      <c r="M19" s="55">
        <v>592.4</v>
      </c>
    </row>
    <row r="20" spans="10:13" x14ac:dyDescent="0.3">
      <c r="J20" s="55" t="s">
        <v>95</v>
      </c>
      <c r="K20" s="55">
        <v>32.6</v>
      </c>
      <c r="L20" s="55">
        <v>4</v>
      </c>
      <c r="M20" s="55">
        <v>1701.2</v>
      </c>
    </row>
    <row r="21" spans="10:13" x14ac:dyDescent="0.3">
      <c r="J21" s="55" t="s">
        <v>93</v>
      </c>
      <c r="K21" s="55">
        <v>15.7</v>
      </c>
      <c r="L21" s="55">
        <v>18.7</v>
      </c>
      <c r="M21" s="55">
        <v>351.4</v>
      </c>
    </row>
    <row r="22" spans="10:13" x14ac:dyDescent="0.3">
      <c r="J22" s="55" t="s">
        <v>112</v>
      </c>
      <c r="K22" s="55">
        <v>41.3</v>
      </c>
      <c r="L22" s="55">
        <v>7.5</v>
      </c>
      <c r="M22" s="55">
        <v>543.6</v>
      </c>
    </row>
    <row r="23" spans="10:13" x14ac:dyDescent="0.3">
      <c r="J23" s="55" t="s">
        <v>104</v>
      </c>
      <c r="K23" s="55">
        <v>19.100000000000001</v>
      </c>
      <c r="L23" s="55">
        <v>38.6</v>
      </c>
      <c r="M23" s="55">
        <v>38.799999999999997</v>
      </c>
    </row>
    <row r="24" spans="10:13" x14ac:dyDescent="0.3">
      <c r="J24" s="55" t="s">
        <v>91</v>
      </c>
      <c r="K24" s="55">
        <v>14</v>
      </c>
      <c r="L24" s="55">
        <v>21.6</v>
      </c>
      <c r="M24" s="55">
        <v>752.8</v>
      </c>
    </row>
    <row r="26" spans="10:13" x14ac:dyDescent="0.3">
      <c r="J26" s="55" t="s">
        <v>63</v>
      </c>
    </row>
    <row r="27" spans="10:13" x14ac:dyDescent="0.3">
      <c r="K27" s="55" t="s">
        <v>443</v>
      </c>
      <c r="L27" s="55" t="s">
        <v>446</v>
      </c>
      <c r="M27" s="55" t="s">
        <v>445</v>
      </c>
    </row>
    <row r="28" spans="10:13" x14ac:dyDescent="0.3">
      <c r="J28" s="55" t="s">
        <v>96</v>
      </c>
      <c r="K28" s="55">
        <v>10</v>
      </c>
      <c r="L28" s="55">
        <v>47.4</v>
      </c>
      <c r="M28" s="55">
        <v>448.7</v>
      </c>
    </row>
    <row r="29" spans="10:13" x14ac:dyDescent="0.3">
      <c r="J29" s="55" t="s">
        <v>92</v>
      </c>
      <c r="K29" s="55">
        <v>19.399999999999999</v>
      </c>
      <c r="L29" s="55">
        <v>43.8</v>
      </c>
      <c r="M29" s="55">
        <v>1837.9</v>
      </c>
    </row>
    <row r="30" spans="10:13" x14ac:dyDescent="0.3">
      <c r="J30" s="55" t="s">
        <v>137</v>
      </c>
      <c r="K30" s="55">
        <v>14.1</v>
      </c>
      <c r="L30" s="55">
        <v>54.7</v>
      </c>
      <c r="M30" s="55">
        <v>282.3</v>
      </c>
    </row>
    <row r="31" spans="10:13" x14ac:dyDescent="0.3">
      <c r="J31" s="55" t="s">
        <v>101</v>
      </c>
      <c r="K31" s="55">
        <v>16.399999999999999</v>
      </c>
      <c r="L31" s="55">
        <v>46.1</v>
      </c>
      <c r="M31" s="55">
        <v>323.60000000000002</v>
      </c>
    </row>
    <row r="32" spans="10:13" x14ac:dyDescent="0.3">
      <c r="J32" s="55" t="s">
        <v>113</v>
      </c>
      <c r="K32" s="55">
        <v>14.4</v>
      </c>
      <c r="L32" s="55">
        <v>34.6</v>
      </c>
      <c r="M32" s="55">
        <v>62.1</v>
      </c>
    </row>
    <row r="33" spans="10:13" x14ac:dyDescent="0.3">
      <c r="J33" s="55" t="s">
        <v>100</v>
      </c>
      <c r="K33" s="55">
        <v>14.5</v>
      </c>
      <c r="L33" s="55">
        <v>47.5</v>
      </c>
      <c r="M33" s="55">
        <v>302.3</v>
      </c>
    </row>
    <row r="34" spans="10:13" x14ac:dyDescent="0.3">
      <c r="J34" s="55" t="s">
        <v>117</v>
      </c>
      <c r="K34" s="55">
        <v>19.600000000000001</v>
      </c>
      <c r="L34" s="55">
        <v>65.3</v>
      </c>
      <c r="M34" s="55">
        <v>161</v>
      </c>
    </row>
    <row r="35" spans="10:13" x14ac:dyDescent="0.3">
      <c r="J35" s="55" t="s">
        <v>98</v>
      </c>
      <c r="K35" s="55">
        <v>15.7</v>
      </c>
      <c r="L35" s="55">
        <v>23.1</v>
      </c>
      <c r="M35" s="55">
        <v>3035.3</v>
      </c>
    </row>
    <row r="36" spans="10:13" x14ac:dyDescent="0.3">
      <c r="J36" s="55" t="s">
        <v>107</v>
      </c>
      <c r="K36" s="55">
        <v>11.2</v>
      </c>
      <c r="L36" s="55">
        <v>41.9</v>
      </c>
      <c r="M36" s="55">
        <v>1120.0999999999999</v>
      </c>
    </row>
    <row r="37" spans="10:13" x14ac:dyDescent="0.3">
      <c r="J37" s="55" t="s">
        <v>102</v>
      </c>
      <c r="K37" s="55">
        <v>28.4</v>
      </c>
      <c r="L37" s="55">
        <v>62.6</v>
      </c>
      <c r="M37" s="55">
        <v>364.7</v>
      </c>
    </row>
    <row r="38" spans="10:13" x14ac:dyDescent="0.3">
      <c r="J38" s="55" t="s">
        <v>90</v>
      </c>
      <c r="K38" s="55">
        <v>14.5</v>
      </c>
      <c r="L38" s="55">
        <v>50.4</v>
      </c>
      <c r="M38" s="55">
        <v>1258.2</v>
      </c>
    </row>
    <row r="39" spans="10:13" x14ac:dyDescent="0.3">
      <c r="J39" s="55" t="s">
        <v>111</v>
      </c>
      <c r="K39" s="55">
        <v>22.3</v>
      </c>
      <c r="L39" s="55">
        <v>46.7</v>
      </c>
      <c r="M39" s="55">
        <v>118.6</v>
      </c>
    </row>
    <row r="40" spans="10:13" x14ac:dyDescent="0.3">
      <c r="J40" s="55" t="s">
        <v>97</v>
      </c>
      <c r="K40" s="55">
        <v>4.4000000000000004</v>
      </c>
      <c r="L40" s="55">
        <v>39.700000000000003</v>
      </c>
      <c r="M40" s="55">
        <v>278.2</v>
      </c>
    </row>
    <row r="41" spans="10:13" x14ac:dyDescent="0.3">
      <c r="J41" s="55" t="s">
        <v>114</v>
      </c>
      <c r="K41" s="55">
        <v>29.6</v>
      </c>
      <c r="L41" s="55">
        <v>42.9</v>
      </c>
      <c r="M41" s="55">
        <v>230.7</v>
      </c>
    </row>
    <row r="42" spans="10:13" x14ac:dyDescent="0.3">
      <c r="J42" s="55" t="s">
        <v>122</v>
      </c>
      <c r="K42" s="55">
        <v>23.3</v>
      </c>
      <c r="L42" s="55">
        <v>36.6</v>
      </c>
      <c r="M42" s="55">
        <v>376.8</v>
      </c>
    </row>
    <row r="43" spans="10:13" x14ac:dyDescent="0.3">
      <c r="J43" s="55" t="s">
        <v>106</v>
      </c>
      <c r="K43" s="55">
        <v>21.7</v>
      </c>
      <c r="L43" s="55">
        <v>51.4</v>
      </c>
      <c r="M43" s="55">
        <v>592.4</v>
      </c>
    </row>
    <row r="44" spans="10:13" x14ac:dyDescent="0.3">
      <c r="J44" s="55" t="s">
        <v>95</v>
      </c>
      <c r="K44" s="55">
        <v>32.6</v>
      </c>
      <c r="L44" s="55">
        <v>33.1</v>
      </c>
      <c r="M44" s="55">
        <v>1701.2</v>
      </c>
    </row>
    <row r="45" spans="10:13" x14ac:dyDescent="0.3">
      <c r="J45" s="55" t="s">
        <v>93</v>
      </c>
      <c r="K45" s="55">
        <v>15.7</v>
      </c>
      <c r="L45" s="55">
        <v>87.2</v>
      </c>
      <c r="M45" s="55">
        <v>351.4</v>
      </c>
    </row>
    <row r="46" spans="10:13" x14ac:dyDescent="0.3">
      <c r="J46" s="55" t="s">
        <v>112</v>
      </c>
      <c r="K46" s="55">
        <v>41.3</v>
      </c>
      <c r="L46" s="55">
        <v>49.1</v>
      </c>
      <c r="M46" s="55">
        <v>543.6</v>
      </c>
    </row>
    <row r="47" spans="10:13" x14ac:dyDescent="0.3">
      <c r="J47" s="55" t="s">
        <v>104</v>
      </c>
      <c r="K47" s="55">
        <v>19.100000000000001</v>
      </c>
      <c r="L47" s="55">
        <v>96.1</v>
      </c>
      <c r="M47" s="55">
        <v>38.799999999999997</v>
      </c>
    </row>
    <row r="48" spans="10:13" x14ac:dyDescent="0.3">
      <c r="J48" s="55" t="s">
        <v>91</v>
      </c>
      <c r="K48" s="55">
        <v>14</v>
      </c>
      <c r="L48" s="55">
        <v>58.2</v>
      </c>
      <c r="M48" s="55">
        <v>752.8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848BE-AB8B-4C49-9980-AA8420A24BC0}">
  <sheetPr>
    <tabColor theme="8"/>
  </sheetPr>
  <dimension ref="H2:L43"/>
  <sheetViews>
    <sheetView showGridLines="0" workbookViewId="0"/>
  </sheetViews>
  <sheetFormatPr defaultColWidth="8.83203125" defaultRowHeight="14" x14ac:dyDescent="0.3"/>
  <cols>
    <col min="1" max="7" width="8.83203125" style="55"/>
    <col min="8" max="8" width="8.83203125" style="51"/>
    <col min="9" max="10" width="8.83203125" style="55"/>
    <col min="11" max="12" width="13.5" style="55" customWidth="1"/>
    <col min="13" max="16384" width="8.83203125" style="55"/>
  </cols>
  <sheetData>
    <row r="2" spans="10:12" ht="56" x14ac:dyDescent="0.3">
      <c r="J2" s="74"/>
      <c r="K2" s="80" t="s">
        <v>475</v>
      </c>
      <c r="L2" s="80" t="s">
        <v>476</v>
      </c>
    </row>
    <row r="3" spans="10:12" x14ac:dyDescent="0.3">
      <c r="J3" s="55">
        <v>1980</v>
      </c>
      <c r="K3" s="73">
        <v>38.1</v>
      </c>
      <c r="L3" s="73">
        <v>41.4</v>
      </c>
    </row>
    <row r="4" spans="10:12" x14ac:dyDescent="0.3">
      <c r="K4" s="73">
        <v>37.5</v>
      </c>
      <c r="L4" s="73">
        <v>41.32</v>
      </c>
    </row>
    <row r="5" spans="10:12" x14ac:dyDescent="0.3">
      <c r="K5" s="73">
        <v>35.9</v>
      </c>
      <c r="L5" s="73">
        <v>41.03</v>
      </c>
    </row>
    <row r="6" spans="10:12" x14ac:dyDescent="0.3">
      <c r="K6" s="73">
        <v>34.1</v>
      </c>
      <c r="L6" s="73">
        <v>40.869999999999997</v>
      </c>
    </row>
    <row r="7" spans="10:12" x14ac:dyDescent="0.3">
      <c r="K7" s="73">
        <v>34.799999999999997</v>
      </c>
      <c r="L7" s="73">
        <v>41.26</v>
      </c>
    </row>
    <row r="8" spans="10:12" x14ac:dyDescent="0.3">
      <c r="J8" s="55">
        <v>85</v>
      </c>
      <c r="K8" s="73">
        <v>33.6</v>
      </c>
      <c r="L8" s="73">
        <v>41.19</v>
      </c>
    </row>
    <row r="9" spans="10:12" x14ac:dyDescent="0.3">
      <c r="K9" s="73">
        <v>31.8</v>
      </c>
      <c r="L9" s="73">
        <v>40.28</v>
      </c>
    </row>
    <row r="10" spans="10:12" x14ac:dyDescent="0.3">
      <c r="K10" s="73">
        <v>32.9</v>
      </c>
      <c r="L10" s="73">
        <v>40.32</v>
      </c>
    </row>
    <row r="11" spans="10:12" x14ac:dyDescent="0.3">
      <c r="K11" s="73">
        <v>33.299999999999997</v>
      </c>
      <c r="L11" s="73">
        <v>40.49</v>
      </c>
    </row>
    <row r="12" spans="10:12" x14ac:dyDescent="0.3">
      <c r="K12" s="73">
        <v>34.4</v>
      </c>
      <c r="L12" s="73">
        <v>40.85</v>
      </c>
    </row>
    <row r="13" spans="10:12" x14ac:dyDescent="0.3">
      <c r="J13" s="55">
        <v>90</v>
      </c>
      <c r="K13" s="73">
        <v>33.9</v>
      </c>
      <c r="L13" s="73">
        <v>41.59</v>
      </c>
    </row>
    <row r="14" spans="10:12" x14ac:dyDescent="0.3">
      <c r="K14" s="73">
        <v>34</v>
      </c>
      <c r="L14" s="73">
        <v>42.24</v>
      </c>
    </row>
    <row r="15" spans="10:12" x14ac:dyDescent="0.3">
      <c r="K15" s="73">
        <v>36.1</v>
      </c>
      <c r="L15" s="73">
        <v>42.99</v>
      </c>
    </row>
    <row r="16" spans="10:12" x14ac:dyDescent="0.3">
      <c r="K16" s="73">
        <v>35</v>
      </c>
      <c r="L16" s="73">
        <v>42.25</v>
      </c>
    </row>
    <row r="17" spans="10:12" x14ac:dyDescent="0.3">
      <c r="K17" s="73">
        <v>36.299999999999997</v>
      </c>
      <c r="L17" s="73">
        <v>43.12</v>
      </c>
    </row>
    <row r="18" spans="10:12" x14ac:dyDescent="0.3">
      <c r="J18" s="55">
        <v>95</v>
      </c>
      <c r="K18" s="73">
        <v>39.1</v>
      </c>
      <c r="L18" s="73">
        <v>44.48</v>
      </c>
    </row>
    <row r="19" spans="10:12" x14ac:dyDescent="0.3">
      <c r="K19" s="73">
        <v>39.9</v>
      </c>
      <c r="L19" s="73">
        <v>44.75</v>
      </c>
    </row>
    <row r="20" spans="10:12" x14ac:dyDescent="0.3">
      <c r="K20" s="73">
        <v>42.5</v>
      </c>
      <c r="L20" s="73">
        <v>45.21</v>
      </c>
    </row>
    <row r="21" spans="10:12" x14ac:dyDescent="0.3">
      <c r="K21" s="73">
        <v>42.2</v>
      </c>
      <c r="L21" s="73">
        <v>45.36</v>
      </c>
    </row>
    <row r="22" spans="10:12" x14ac:dyDescent="0.3">
      <c r="K22" s="73">
        <v>42.3</v>
      </c>
      <c r="L22" s="73">
        <v>45.21</v>
      </c>
    </row>
    <row r="23" spans="10:12" x14ac:dyDescent="0.3">
      <c r="J23" s="55">
        <v>2000</v>
      </c>
      <c r="K23" s="73">
        <v>46</v>
      </c>
      <c r="L23" s="73">
        <v>46.22</v>
      </c>
    </row>
    <row r="24" spans="10:12" x14ac:dyDescent="0.3">
      <c r="K24" s="73">
        <v>44.9</v>
      </c>
      <c r="L24" s="73">
        <v>46.42</v>
      </c>
    </row>
    <row r="25" spans="10:12" x14ac:dyDescent="0.3">
      <c r="K25" s="73">
        <v>45.6</v>
      </c>
      <c r="L25" s="73">
        <v>46.4</v>
      </c>
    </row>
    <row r="26" spans="10:12" x14ac:dyDescent="0.3">
      <c r="K26" s="73">
        <v>47.1</v>
      </c>
      <c r="L26" s="73">
        <v>47.3</v>
      </c>
    </row>
    <row r="27" spans="10:12" x14ac:dyDescent="0.3">
      <c r="K27" s="73">
        <v>50.9</v>
      </c>
      <c r="L27" s="73">
        <v>48.38</v>
      </c>
    </row>
    <row r="28" spans="10:12" x14ac:dyDescent="0.3">
      <c r="J28" s="55">
        <v>5</v>
      </c>
      <c r="K28" s="73">
        <v>53.5</v>
      </c>
      <c r="L28" s="73">
        <v>48.68</v>
      </c>
    </row>
    <row r="29" spans="10:12" x14ac:dyDescent="0.3">
      <c r="K29" s="73">
        <v>56.6</v>
      </c>
      <c r="L29" s="73">
        <v>50.2</v>
      </c>
    </row>
    <row r="30" spans="10:12" x14ac:dyDescent="0.3">
      <c r="K30" s="73">
        <v>58.4</v>
      </c>
      <c r="L30" s="73">
        <v>51.1</v>
      </c>
    </row>
    <row r="31" spans="10:12" x14ac:dyDescent="0.3">
      <c r="K31" s="73">
        <v>61.1</v>
      </c>
      <c r="L31" s="73">
        <v>51.84</v>
      </c>
    </row>
    <row r="32" spans="10:12" x14ac:dyDescent="0.3">
      <c r="K32" s="73">
        <v>51.7</v>
      </c>
      <c r="L32" s="73">
        <v>49.55</v>
      </c>
    </row>
    <row r="33" spans="10:12" x14ac:dyDescent="0.3">
      <c r="J33" s="55">
        <v>10</v>
      </c>
      <c r="K33" s="73">
        <v>56.2</v>
      </c>
      <c r="L33" s="73">
        <v>50.45</v>
      </c>
    </row>
    <row r="34" spans="10:12" x14ac:dyDescent="0.3">
      <c r="K34" s="73">
        <v>60.1</v>
      </c>
      <c r="L34" s="73">
        <v>51.08</v>
      </c>
    </row>
    <row r="35" spans="10:12" x14ac:dyDescent="0.3">
      <c r="K35" s="73">
        <v>59.8</v>
      </c>
      <c r="L35" s="73">
        <v>50.57</v>
      </c>
    </row>
    <row r="36" spans="10:12" x14ac:dyDescent="0.3">
      <c r="K36" s="73">
        <v>59.8</v>
      </c>
      <c r="L36" s="73">
        <v>50.53</v>
      </c>
    </row>
    <row r="37" spans="10:12" x14ac:dyDescent="0.3">
      <c r="K37" s="73">
        <v>59.4</v>
      </c>
      <c r="L37" s="73">
        <v>49.95</v>
      </c>
    </row>
    <row r="38" spans="10:12" x14ac:dyDescent="0.3">
      <c r="J38" s="55">
        <v>15</v>
      </c>
      <c r="K38" s="73">
        <v>55.9</v>
      </c>
      <c r="L38" s="73">
        <v>48.13</v>
      </c>
    </row>
    <row r="39" spans="10:12" x14ac:dyDescent="0.3">
      <c r="K39" s="73">
        <v>53.9</v>
      </c>
      <c r="L39" s="73"/>
    </row>
    <row r="40" spans="10:12" x14ac:dyDescent="0.3">
      <c r="K40" s="73">
        <v>56</v>
      </c>
      <c r="L40" s="73"/>
    </row>
    <row r="41" spans="10:12" x14ac:dyDescent="0.3">
      <c r="K41" s="73">
        <v>57.7</v>
      </c>
      <c r="L41" s="73"/>
    </row>
    <row r="42" spans="10:12" x14ac:dyDescent="0.3">
      <c r="K42" s="73">
        <v>55.3</v>
      </c>
      <c r="L42" s="73"/>
    </row>
    <row r="43" spans="10:12" x14ac:dyDescent="0.3">
      <c r="J43" s="55">
        <v>20</v>
      </c>
      <c r="K43" s="73">
        <v>49.4</v>
      </c>
      <c r="L43" s="73"/>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DFAC-B618-44BF-B452-17D06899CFE6}">
  <sheetPr>
    <tabColor theme="8"/>
  </sheetPr>
  <dimension ref="H4:T27"/>
  <sheetViews>
    <sheetView showGridLines="0" workbookViewId="0"/>
  </sheetViews>
  <sheetFormatPr defaultColWidth="8.83203125" defaultRowHeight="14" x14ac:dyDescent="0.3"/>
  <cols>
    <col min="1" max="7" width="8.83203125" style="55"/>
    <col min="8" max="8" width="8.83203125" style="51"/>
    <col min="9" max="9" width="8.83203125" style="55"/>
    <col min="10" max="10" width="26.08203125" style="55" bestFit="1" customWidth="1"/>
    <col min="11" max="16384" width="8.83203125" style="55"/>
  </cols>
  <sheetData>
    <row r="4" spans="10:20" x14ac:dyDescent="0.3">
      <c r="J4" s="55" t="s">
        <v>62</v>
      </c>
      <c r="P4" s="55" t="s">
        <v>63</v>
      </c>
    </row>
    <row r="5" spans="10:20" x14ac:dyDescent="0.3">
      <c r="K5" s="55" t="s">
        <v>310</v>
      </c>
      <c r="L5" s="55" t="s">
        <v>311</v>
      </c>
      <c r="M5" s="55" t="s">
        <v>312</v>
      </c>
      <c r="N5" s="55" t="s">
        <v>313</v>
      </c>
      <c r="Q5" s="55" t="s">
        <v>314</v>
      </c>
      <c r="R5" s="55" t="s">
        <v>315</v>
      </c>
      <c r="S5" s="55" t="s">
        <v>316</v>
      </c>
      <c r="T5" s="55" t="s">
        <v>317</v>
      </c>
    </row>
    <row r="6" spans="10:20" x14ac:dyDescent="0.3">
      <c r="J6" s="55">
        <v>2009</v>
      </c>
      <c r="K6" s="55">
        <v>0</v>
      </c>
      <c r="L6" s="55">
        <v>0</v>
      </c>
      <c r="M6" s="55">
        <v>0</v>
      </c>
      <c r="N6" s="55">
        <v>0</v>
      </c>
      <c r="P6" s="55">
        <v>2009</v>
      </c>
      <c r="Q6" s="55">
        <v>0</v>
      </c>
      <c r="R6" s="55">
        <v>0</v>
      </c>
      <c r="S6" s="55">
        <v>0</v>
      </c>
      <c r="T6" s="55">
        <v>0</v>
      </c>
    </row>
    <row r="7" spans="10:20" x14ac:dyDescent="0.3">
      <c r="J7" s="55">
        <v>10</v>
      </c>
      <c r="K7" s="55">
        <v>96</v>
      </c>
      <c r="L7" s="55">
        <v>97</v>
      </c>
      <c r="M7" s="55">
        <v>-1</v>
      </c>
      <c r="N7" s="55">
        <v>0</v>
      </c>
      <c r="P7" s="55">
        <v>10</v>
      </c>
      <c r="Q7" s="55">
        <v>8</v>
      </c>
      <c r="R7" s="55">
        <v>8</v>
      </c>
      <c r="S7" s="55">
        <v>0</v>
      </c>
      <c r="T7" s="55">
        <v>0</v>
      </c>
    </row>
    <row r="8" spans="10:20" x14ac:dyDescent="0.3">
      <c r="J8" s="55">
        <v>2011</v>
      </c>
      <c r="K8" s="55">
        <v>82</v>
      </c>
      <c r="L8" s="55">
        <v>78</v>
      </c>
      <c r="M8" s="55">
        <v>2</v>
      </c>
      <c r="N8" s="55">
        <v>2</v>
      </c>
      <c r="P8" s="55">
        <v>2011</v>
      </c>
      <c r="Q8" s="55">
        <v>7</v>
      </c>
      <c r="R8" s="55">
        <v>7</v>
      </c>
      <c r="S8" s="55">
        <v>0</v>
      </c>
      <c r="T8" s="55">
        <v>0</v>
      </c>
    </row>
    <row r="9" spans="10:20" x14ac:dyDescent="0.3">
      <c r="J9" s="55">
        <v>12</v>
      </c>
      <c r="K9" s="55">
        <v>106</v>
      </c>
      <c r="L9" s="55">
        <v>98</v>
      </c>
      <c r="M9" s="55">
        <v>4</v>
      </c>
      <c r="N9" s="55">
        <v>4</v>
      </c>
      <c r="P9" s="55">
        <v>12</v>
      </c>
      <c r="Q9" s="55">
        <v>-3</v>
      </c>
      <c r="R9" s="55">
        <v>-3</v>
      </c>
      <c r="S9" s="55">
        <v>0</v>
      </c>
      <c r="T9" s="55">
        <v>0</v>
      </c>
    </row>
    <row r="10" spans="10:20" x14ac:dyDescent="0.3">
      <c r="J10" s="55">
        <v>13</v>
      </c>
      <c r="K10" s="55">
        <v>148</v>
      </c>
      <c r="L10" s="55">
        <v>153</v>
      </c>
      <c r="M10" s="55">
        <v>-2</v>
      </c>
      <c r="N10" s="55">
        <v>-3</v>
      </c>
      <c r="P10" s="55">
        <v>13</v>
      </c>
      <c r="Q10" s="55">
        <v>5</v>
      </c>
      <c r="R10" s="55">
        <v>5</v>
      </c>
      <c r="S10" s="55">
        <v>0</v>
      </c>
      <c r="T10" s="55">
        <v>0</v>
      </c>
    </row>
    <row r="11" spans="10:20" x14ac:dyDescent="0.3">
      <c r="J11" s="55">
        <v>14</v>
      </c>
      <c r="K11" s="55">
        <v>157</v>
      </c>
      <c r="L11" s="55">
        <v>156</v>
      </c>
      <c r="M11" s="55">
        <v>1</v>
      </c>
      <c r="N11" s="55">
        <v>0</v>
      </c>
      <c r="P11" s="55">
        <v>14</v>
      </c>
      <c r="Q11" s="55">
        <v>2</v>
      </c>
      <c r="R11" s="55">
        <v>3</v>
      </c>
      <c r="S11" s="55">
        <v>0</v>
      </c>
      <c r="T11" s="55">
        <v>-1</v>
      </c>
    </row>
    <row r="12" spans="10:20" x14ac:dyDescent="0.3">
      <c r="J12" s="55">
        <v>15</v>
      </c>
      <c r="K12" s="55">
        <v>146</v>
      </c>
      <c r="L12" s="55">
        <v>129</v>
      </c>
      <c r="M12" s="55">
        <v>8</v>
      </c>
      <c r="N12" s="55">
        <v>9</v>
      </c>
      <c r="P12" s="55">
        <v>15</v>
      </c>
      <c r="Q12" s="55">
        <v>3</v>
      </c>
      <c r="R12" s="55">
        <v>3</v>
      </c>
      <c r="S12" s="55">
        <v>0</v>
      </c>
      <c r="T12" s="55">
        <v>0</v>
      </c>
    </row>
    <row r="13" spans="10:20" x14ac:dyDescent="0.3">
      <c r="J13" s="55">
        <v>16</v>
      </c>
      <c r="K13" s="55">
        <v>139</v>
      </c>
      <c r="L13" s="55">
        <v>143</v>
      </c>
      <c r="M13" s="55">
        <v>-1</v>
      </c>
      <c r="N13" s="55">
        <v>-3</v>
      </c>
      <c r="P13" s="55">
        <v>16</v>
      </c>
      <c r="Q13" s="55">
        <v>-8</v>
      </c>
      <c r="R13" s="55">
        <v>-8</v>
      </c>
      <c r="S13" s="55">
        <v>0</v>
      </c>
      <c r="T13" s="55">
        <v>0</v>
      </c>
    </row>
    <row r="14" spans="10:20" x14ac:dyDescent="0.3">
      <c r="J14" s="55">
        <v>17</v>
      </c>
      <c r="K14" s="55">
        <v>166</v>
      </c>
      <c r="L14" s="55">
        <v>179</v>
      </c>
      <c r="M14" s="55">
        <v>-7</v>
      </c>
      <c r="N14" s="55">
        <v>-6</v>
      </c>
      <c r="P14" s="55">
        <v>17</v>
      </c>
      <c r="Q14" s="55">
        <v>6</v>
      </c>
      <c r="R14" s="55">
        <v>6</v>
      </c>
      <c r="S14" s="55">
        <v>0</v>
      </c>
      <c r="T14" s="55">
        <v>0</v>
      </c>
    </row>
    <row r="15" spans="10:20" x14ac:dyDescent="0.3">
      <c r="J15" s="55">
        <v>18</v>
      </c>
      <c r="K15" s="55">
        <v>181</v>
      </c>
      <c r="L15" s="55">
        <v>189</v>
      </c>
      <c r="M15" s="55">
        <v>-5</v>
      </c>
      <c r="N15" s="55">
        <v>-3</v>
      </c>
      <c r="P15" s="55">
        <v>18</v>
      </c>
      <c r="Q15" s="55">
        <v>-6</v>
      </c>
      <c r="R15" s="55">
        <v>-7</v>
      </c>
      <c r="S15" s="55">
        <v>0</v>
      </c>
      <c r="T15" s="55">
        <v>1</v>
      </c>
    </row>
    <row r="16" spans="10:20" x14ac:dyDescent="0.3">
      <c r="J16" s="55">
        <v>19</v>
      </c>
      <c r="K16" s="55">
        <v>208</v>
      </c>
      <c r="L16" s="55">
        <v>218</v>
      </c>
      <c r="M16" s="55">
        <v>-4</v>
      </c>
      <c r="N16" s="55">
        <v>-6</v>
      </c>
      <c r="P16" s="55">
        <v>19</v>
      </c>
      <c r="Q16" s="55">
        <v>6</v>
      </c>
      <c r="R16" s="55">
        <v>2</v>
      </c>
      <c r="S16" s="55">
        <v>2</v>
      </c>
      <c r="T16" s="55">
        <v>2</v>
      </c>
    </row>
    <row r="17" spans="10:20" x14ac:dyDescent="0.3">
      <c r="J17" s="55">
        <v>20</v>
      </c>
      <c r="K17" s="55">
        <v>-34</v>
      </c>
      <c r="L17" s="55">
        <v>-43</v>
      </c>
      <c r="M17" s="55">
        <v>5</v>
      </c>
      <c r="N17" s="55">
        <v>4</v>
      </c>
      <c r="P17" s="55">
        <v>20</v>
      </c>
      <c r="Q17" s="55">
        <v>118</v>
      </c>
      <c r="R17" s="55">
        <v>119</v>
      </c>
      <c r="S17" s="55">
        <v>-1</v>
      </c>
      <c r="T17" s="55">
        <v>0</v>
      </c>
    </row>
    <row r="22" spans="10:20" x14ac:dyDescent="0.3">
      <c r="J22" s="55" t="s">
        <v>64</v>
      </c>
    </row>
    <row r="23" spans="10:20" x14ac:dyDescent="0.3">
      <c r="J23" s="55" t="s">
        <v>318</v>
      </c>
      <c r="K23" s="55">
        <v>3.488372</v>
      </c>
    </row>
    <row r="24" spans="10:20" x14ac:dyDescent="0.3">
      <c r="J24" s="55" t="s">
        <v>319</v>
      </c>
      <c r="K24" s="55">
        <v>3.7790699999999999</v>
      </c>
    </row>
    <row r="25" spans="10:20" x14ac:dyDescent="0.3">
      <c r="J25" s="55" t="s">
        <v>320</v>
      </c>
      <c r="K25" s="55">
        <v>6.9767440000000001</v>
      </c>
    </row>
    <row r="26" spans="10:20" x14ac:dyDescent="0.3">
      <c r="J26" s="55" t="s">
        <v>321</v>
      </c>
      <c r="K26" s="55">
        <v>11.9186</v>
      </c>
    </row>
    <row r="27" spans="10:20" x14ac:dyDescent="0.3">
      <c r="J27" s="55" t="s">
        <v>322</v>
      </c>
      <c r="K27" s="55">
        <v>20.930230000000002</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4807-D0C6-43D2-8645-A7A62E628D67}">
  <sheetPr>
    <tabColor theme="8"/>
  </sheetPr>
  <dimension ref="H2:L72"/>
  <sheetViews>
    <sheetView showGridLines="0" workbookViewId="0"/>
  </sheetViews>
  <sheetFormatPr defaultColWidth="8.83203125" defaultRowHeight="14" x14ac:dyDescent="0.3"/>
  <cols>
    <col min="1" max="7" width="8.83203125" style="55"/>
    <col min="8" max="8" width="8.83203125" style="51"/>
    <col min="9" max="16384" width="8.83203125" style="55"/>
  </cols>
  <sheetData>
    <row r="2" spans="10:12" x14ac:dyDescent="0.3">
      <c r="J2" s="55" t="s">
        <v>62</v>
      </c>
    </row>
    <row r="3" spans="10:12" x14ac:dyDescent="0.3">
      <c r="J3" s="55" t="s">
        <v>447</v>
      </c>
      <c r="L3" s="55" t="s">
        <v>448</v>
      </c>
    </row>
    <row r="4" spans="10:12" x14ac:dyDescent="0.3">
      <c r="J4" s="55" t="s">
        <v>102</v>
      </c>
      <c r="K4" s="55" t="s">
        <v>223</v>
      </c>
      <c r="L4" s="55">
        <v>-1.68</v>
      </c>
    </row>
    <row r="5" spans="10:12" x14ac:dyDescent="0.3">
      <c r="J5" s="55" t="s">
        <v>1</v>
      </c>
      <c r="K5" s="55" t="s">
        <v>81</v>
      </c>
      <c r="L5" s="55">
        <v>-1.01</v>
      </c>
    </row>
    <row r="6" spans="10:12" x14ac:dyDescent="0.3">
      <c r="J6" s="55" t="s">
        <v>92</v>
      </c>
      <c r="K6" s="55" t="s">
        <v>161</v>
      </c>
      <c r="L6" s="55">
        <v>-0.76</v>
      </c>
    </row>
    <row r="7" spans="10:12" x14ac:dyDescent="0.3">
      <c r="J7" s="55" t="s">
        <v>107</v>
      </c>
      <c r="K7" s="55" t="s">
        <v>219</v>
      </c>
      <c r="L7" s="55">
        <v>-0.06</v>
      </c>
    </row>
    <row r="8" spans="10:12" x14ac:dyDescent="0.3">
      <c r="J8" s="55" t="s">
        <v>93</v>
      </c>
      <c r="K8" s="55" t="s">
        <v>153</v>
      </c>
      <c r="L8" s="55">
        <v>0.02</v>
      </c>
    </row>
    <row r="9" spans="10:12" x14ac:dyDescent="0.3">
      <c r="J9" s="55" t="s">
        <v>100</v>
      </c>
      <c r="K9" s="55" t="s">
        <v>205</v>
      </c>
      <c r="L9" s="55">
        <v>0.19</v>
      </c>
    </row>
    <row r="10" spans="10:12" x14ac:dyDescent="0.3">
      <c r="J10" s="55" t="s">
        <v>90</v>
      </c>
      <c r="K10" s="55" t="s">
        <v>179</v>
      </c>
      <c r="L10" s="55">
        <v>0.3</v>
      </c>
    </row>
    <row r="11" spans="10:12" x14ac:dyDescent="0.3">
      <c r="J11" s="55" t="s">
        <v>121</v>
      </c>
      <c r="K11" s="55" t="s">
        <v>175</v>
      </c>
      <c r="L11" s="55">
        <v>0.41</v>
      </c>
    </row>
    <row r="12" spans="10:12" x14ac:dyDescent="0.3">
      <c r="J12" s="55" t="s">
        <v>98</v>
      </c>
      <c r="K12" s="55" t="s">
        <v>217</v>
      </c>
      <c r="L12" s="55">
        <v>0.41</v>
      </c>
    </row>
    <row r="13" spans="10:12" x14ac:dyDescent="0.3">
      <c r="J13" s="55" t="s">
        <v>95</v>
      </c>
      <c r="K13" s="55" t="s">
        <v>273</v>
      </c>
      <c r="L13" s="55">
        <v>0.43</v>
      </c>
    </row>
    <row r="14" spans="10:12" x14ac:dyDescent="0.3">
      <c r="J14" s="55" t="s">
        <v>104</v>
      </c>
      <c r="K14" s="55" t="s">
        <v>449</v>
      </c>
      <c r="L14" s="55">
        <v>0.57999999999999996</v>
      </c>
    </row>
    <row r="15" spans="10:12" x14ac:dyDescent="0.3">
      <c r="J15" s="55" t="s">
        <v>137</v>
      </c>
      <c r="K15" s="55" t="s">
        <v>163</v>
      </c>
      <c r="L15" s="55">
        <v>0.61</v>
      </c>
    </row>
    <row r="16" spans="10:12" x14ac:dyDescent="0.3">
      <c r="J16" s="55" t="s">
        <v>94</v>
      </c>
      <c r="K16" s="55" t="s">
        <v>187</v>
      </c>
      <c r="L16" s="55">
        <v>0.68</v>
      </c>
    </row>
    <row r="17" spans="10:12" x14ac:dyDescent="0.3">
      <c r="J17" s="55" t="s">
        <v>450</v>
      </c>
      <c r="K17" s="55" t="s">
        <v>229</v>
      </c>
      <c r="L17" s="55">
        <v>1.03</v>
      </c>
    </row>
    <row r="18" spans="10:12" x14ac:dyDescent="0.3">
      <c r="J18" s="55" t="s">
        <v>117</v>
      </c>
      <c r="K18" s="55" t="s">
        <v>282</v>
      </c>
      <c r="L18" s="55">
        <v>1.1599999999999999</v>
      </c>
    </row>
    <row r="19" spans="10:12" x14ac:dyDescent="0.3">
      <c r="J19" s="55" t="s">
        <v>101</v>
      </c>
      <c r="K19" s="55" t="s">
        <v>165</v>
      </c>
      <c r="L19" s="55">
        <v>1.22</v>
      </c>
    </row>
    <row r="20" spans="10:12" x14ac:dyDescent="0.3">
      <c r="J20" s="55" t="s">
        <v>97</v>
      </c>
      <c r="K20" s="55" t="s">
        <v>227</v>
      </c>
      <c r="L20" s="55">
        <v>1.56</v>
      </c>
    </row>
    <row r="21" spans="10:12" x14ac:dyDescent="0.3">
      <c r="J21" s="55" t="s">
        <v>111</v>
      </c>
      <c r="K21" s="55" t="s">
        <v>245</v>
      </c>
      <c r="L21" s="55">
        <v>1.94</v>
      </c>
    </row>
    <row r="22" spans="10:12" x14ac:dyDescent="0.3">
      <c r="J22" s="55" t="s">
        <v>91</v>
      </c>
      <c r="K22" s="55" t="s">
        <v>151</v>
      </c>
      <c r="L22" s="55">
        <v>2.12</v>
      </c>
    </row>
    <row r="23" spans="10:12" x14ac:dyDescent="0.3">
      <c r="J23" s="55" t="s">
        <v>126</v>
      </c>
      <c r="K23" s="55" t="s">
        <v>451</v>
      </c>
      <c r="L23" s="55">
        <v>0.05</v>
      </c>
    </row>
    <row r="24" spans="10:12" x14ac:dyDescent="0.3">
      <c r="J24" s="55" t="s">
        <v>135</v>
      </c>
      <c r="K24" s="55" t="s">
        <v>374</v>
      </c>
      <c r="L24" s="55">
        <v>0.1</v>
      </c>
    </row>
    <row r="25" spans="10:12" x14ac:dyDescent="0.3">
      <c r="J25" s="55" t="s">
        <v>108</v>
      </c>
      <c r="K25" s="55" t="s">
        <v>387</v>
      </c>
      <c r="L25" s="55">
        <v>0.17</v>
      </c>
    </row>
    <row r="26" spans="10:12" x14ac:dyDescent="0.3">
      <c r="J26" s="55" t="s">
        <v>99</v>
      </c>
      <c r="K26" s="55" t="s">
        <v>452</v>
      </c>
      <c r="L26" s="55">
        <v>0.19</v>
      </c>
    </row>
    <row r="27" spans="10:12" x14ac:dyDescent="0.3">
      <c r="J27" s="55" t="s">
        <v>3</v>
      </c>
      <c r="K27" s="55" t="s">
        <v>384</v>
      </c>
      <c r="L27" s="55">
        <v>0.86</v>
      </c>
    </row>
    <row r="28" spans="10:12" x14ac:dyDescent="0.3">
      <c r="J28" s="55" t="s">
        <v>138</v>
      </c>
      <c r="K28" s="55" t="s">
        <v>383</v>
      </c>
      <c r="L28" s="55">
        <v>1.72</v>
      </c>
    </row>
    <row r="29" spans="10:12" x14ac:dyDescent="0.3">
      <c r="J29" s="55" t="s">
        <v>106</v>
      </c>
      <c r="K29" s="55" t="s">
        <v>294</v>
      </c>
      <c r="L29" s="55">
        <v>2.15</v>
      </c>
    </row>
    <row r="30" spans="10:12" x14ac:dyDescent="0.3">
      <c r="J30" s="55" t="s">
        <v>136</v>
      </c>
      <c r="K30" s="55" t="s">
        <v>385</v>
      </c>
      <c r="L30" s="55">
        <v>2.71</v>
      </c>
    </row>
    <row r="31" spans="10:12" x14ac:dyDescent="0.3">
      <c r="J31" s="55" t="s">
        <v>109</v>
      </c>
      <c r="K31" s="55" t="s">
        <v>376</v>
      </c>
      <c r="L31" s="55">
        <v>2.75</v>
      </c>
    </row>
    <row r="32" spans="10:12" x14ac:dyDescent="0.3">
      <c r="J32" s="55" t="s">
        <v>5</v>
      </c>
      <c r="K32" s="55" t="s">
        <v>375</v>
      </c>
      <c r="L32" s="55">
        <v>3.5</v>
      </c>
    </row>
    <row r="33" spans="10:12" x14ac:dyDescent="0.3">
      <c r="J33" s="55" t="s">
        <v>103</v>
      </c>
      <c r="K33" s="55" t="s">
        <v>453</v>
      </c>
      <c r="L33" s="55">
        <v>4.26</v>
      </c>
    </row>
    <row r="34" spans="10:12" x14ac:dyDescent="0.3">
      <c r="J34" s="55" t="s">
        <v>120</v>
      </c>
      <c r="K34" s="55" t="s">
        <v>454</v>
      </c>
      <c r="L34" s="55">
        <v>7.07</v>
      </c>
    </row>
    <row r="35" spans="10:12" x14ac:dyDescent="0.3">
      <c r="J35" s="55" t="s">
        <v>119</v>
      </c>
      <c r="K35" s="55" t="s">
        <v>386</v>
      </c>
      <c r="L35" s="55">
        <v>8.4</v>
      </c>
    </row>
    <row r="36" spans="10:12" x14ac:dyDescent="0.3">
      <c r="J36" s="55" t="s">
        <v>0</v>
      </c>
      <c r="K36" s="55" t="s">
        <v>377</v>
      </c>
      <c r="L36" s="55">
        <v>8.4600000000000009</v>
      </c>
    </row>
    <row r="38" spans="10:12" x14ac:dyDescent="0.3">
      <c r="J38" s="55" t="s">
        <v>63</v>
      </c>
    </row>
    <row r="39" spans="10:12" x14ac:dyDescent="0.3">
      <c r="J39" s="55" t="s">
        <v>455</v>
      </c>
      <c r="L39" s="55" t="s">
        <v>448</v>
      </c>
    </row>
    <row r="40" spans="10:12" x14ac:dyDescent="0.3">
      <c r="J40" s="55" t="s">
        <v>100</v>
      </c>
      <c r="K40" s="55" t="s">
        <v>205</v>
      </c>
      <c r="L40" s="55">
        <v>-6.41</v>
      </c>
    </row>
    <row r="41" spans="10:12" x14ac:dyDescent="0.3">
      <c r="J41" s="55" t="s">
        <v>98</v>
      </c>
      <c r="K41" s="55" t="s">
        <v>217</v>
      </c>
      <c r="L41" s="55">
        <v>-1.07</v>
      </c>
    </row>
    <row r="42" spans="10:12" x14ac:dyDescent="0.3">
      <c r="J42" s="55" t="s">
        <v>92</v>
      </c>
      <c r="K42" s="55" t="s">
        <v>161</v>
      </c>
      <c r="L42" s="55">
        <v>-0.71</v>
      </c>
    </row>
    <row r="43" spans="10:12" x14ac:dyDescent="0.3">
      <c r="J43" s="55" t="s">
        <v>95</v>
      </c>
      <c r="K43" s="55" t="s">
        <v>273</v>
      </c>
      <c r="L43" s="55">
        <v>-0.44</v>
      </c>
    </row>
    <row r="44" spans="10:12" x14ac:dyDescent="0.3">
      <c r="J44" s="55" t="s">
        <v>111</v>
      </c>
      <c r="K44" s="55" t="s">
        <v>245</v>
      </c>
      <c r="L44" s="55">
        <v>-0.15</v>
      </c>
    </row>
    <row r="45" spans="10:12" x14ac:dyDescent="0.3">
      <c r="J45" s="55" t="s">
        <v>137</v>
      </c>
      <c r="K45" s="55" t="s">
        <v>163</v>
      </c>
      <c r="L45" s="55">
        <v>-0.04</v>
      </c>
    </row>
    <row r="46" spans="10:12" x14ac:dyDescent="0.3">
      <c r="J46" s="55" t="s">
        <v>102</v>
      </c>
      <c r="K46" s="55" t="s">
        <v>223</v>
      </c>
      <c r="L46" s="55">
        <v>-0.03</v>
      </c>
    </row>
    <row r="47" spans="10:12" x14ac:dyDescent="0.3">
      <c r="J47" s="55" t="s">
        <v>97</v>
      </c>
      <c r="K47" s="55" t="s">
        <v>227</v>
      </c>
      <c r="L47" s="55">
        <v>0.05</v>
      </c>
    </row>
    <row r="48" spans="10:12" x14ac:dyDescent="0.3">
      <c r="J48" s="55" t="s">
        <v>107</v>
      </c>
      <c r="K48" s="55" t="s">
        <v>219</v>
      </c>
      <c r="L48" s="55">
        <v>0.19</v>
      </c>
    </row>
    <row r="49" spans="10:12" x14ac:dyDescent="0.3">
      <c r="J49" s="55" t="s">
        <v>93</v>
      </c>
      <c r="K49" s="55" t="s">
        <v>153</v>
      </c>
      <c r="L49" s="55">
        <v>0.31</v>
      </c>
    </row>
    <row r="50" spans="10:12" x14ac:dyDescent="0.3">
      <c r="J50" s="55" t="s">
        <v>90</v>
      </c>
      <c r="K50" s="55" t="s">
        <v>179</v>
      </c>
      <c r="L50" s="55">
        <v>0.37</v>
      </c>
    </row>
    <row r="51" spans="10:12" x14ac:dyDescent="0.3">
      <c r="J51" s="55" t="s">
        <v>94</v>
      </c>
      <c r="K51" s="55" t="s">
        <v>187</v>
      </c>
      <c r="L51" s="55">
        <v>0.41</v>
      </c>
    </row>
    <row r="52" spans="10:12" x14ac:dyDescent="0.3">
      <c r="J52" s="55" t="s">
        <v>450</v>
      </c>
      <c r="K52" s="55" t="s">
        <v>229</v>
      </c>
      <c r="L52" s="55">
        <v>0.54</v>
      </c>
    </row>
    <row r="53" spans="10:12" x14ac:dyDescent="0.3">
      <c r="J53" s="55" t="s">
        <v>1</v>
      </c>
      <c r="K53" s="55" t="s">
        <v>81</v>
      </c>
      <c r="L53" s="55">
        <v>0.64</v>
      </c>
    </row>
    <row r="54" spans="10:12" x14ac:dyDescent="0.3">
      <c r="J54" s="55" t="s">
        <v>121</v>
      </c>
      <c r="K54" s="55" t="s">
        <v>175</v>
      </c>
      <c r="L54" s="55">
        <v>1.1000000000000001</v>
      </c>
    </row>
    <row r="55" spans="10:12" x14ac:dyDescent="0.3">
      <c r="J55" s="55" t="s">
        <v>101</v>
      </c>
      <c r="K55" s="55" t="s">
        <v>165</v>
      </c>
      <c r="L55" s="55">
        <v>1.1499999999999999</v>
      </c>
    </row>
    <row r="56" spans="10:12" x14ac:dyDescent="0.3">
      <c r="J56" s="55" t="s">
        <v>104</v>
      </c>
      <c r="K56" s="55" t="s">
        <v>449</v>
      </c>
      <c r="L56" s="55">
        <v>1.1499999999999999</v>
      </c>
    </row>
    <row r="57" spans="10:12" x14ac:dyDescent="0.3">
      <c r="J57" s="55" t="s">
        <v>117</v>
      </c>
      <c r="K57" s="55" t="s">
        <v>282</v>
      </c>
      <c r="L57" s="55">
        <v>1.43</v>
      </c>
    </row>
    <row r="58" spans="10:12" x14ac:dyDescent="0.3">
      <c r="J58" s="55" t="s">
        <v>91</v>
      </c>
      <c r="K58" s="55" t="s">
        <v>151</v>
      </c>
      <c r="L58" s="55">
        <v>2.1800000000000002</v>
      </c>
    </row>
    <row r="59" spans="10:12" x14ac:dyDescent="0.3">
      <c r="J59" s="55" t="s">
        <v>109</v>
      </c>
      <c r="K59" s="55" t="s">
        <v>376</v>
      </c>
      <c r="L59" s="55">
        <v>0.04</v>
      </c>
    </row>
    <row r="60" spans="10:12" x14ac:dyDescent="0.3">
      <c r="J60" s="55" t="s">
        <v>99</v>
      </c>
      <c r="K60" s="55" t="s">
        <v>452</v>
      </c>
      <c r="L60" s="55">
        <v>0.11</v>
      </c>
    </row>
    <row r="61" spans="10:12" x14ac:dyDescent="0.3">
      <c r="J61" s="55" t="s">
        <v>3</v>
      </c>
      <c r="K61" s="55" t="s">
        <v>384</v>
      </c>
      <c r="L61" s="55">
        <v>0.17</v>
      </c>
    </row>
    <row r="62" spans="10:12" x14ac:dyDescent="0.3">
      <c r="J62" s="55" t="s">
        <v>108</v>
      </c>
      <c r="K62" s="55" t="s">
        <v>387</v>
      </c>
      <c r="L62" s="55">
        <v>0.27</v>
      </c>
    </row>
    <row r="63" spans="10:12" x14ac:dyDescent="0.3">
      <c r="J63" s="55" t="s">
        <v>135</v>
      </c>
      <c r="K63" s="55" t="s">
        <v>374</v>
      </c>
      <c r="L63" s="55">
        <v>0.6</v>
      </c>
    </row>
    <row r="64" spans="10:12" x14ac:dyDescent="0.3">
      <c r="J64" s="55" t="s">
        <v>106</v>
      </c>
      <c r="K64" s="55" t="s">
        <v>294</v>
      </c>
      <c r="L64" s="55">
        <v>0.92</v>
      </c>
    </row>
    <row r="65" spans="10:12" x14ac:dyDescent="0.3">
      <c r="J65" s="55" t="s">
        <v>5</v>
      </c>
      <c r="K65" s="55" t="s">
        <v>375</v>
      </c>
      <c r="L65" s="55">
        <v>1.19</v>
      </c>
    </row>
    <row r="66" spans="10:12" x14ac:dyDescent="0.3">
      <c r="J66" s="55" t="s">
        <v>126</v>
      </c>
      <c r="K66" s="55" t="s">
        <v>451</v>
      </c>
      <c r="L66" s="55">
        <v>1.47</v>
      </c>
    </row>
    <row r="67" spans="10:12" x14ac:dyDescent="0.3">
      <c r="J67" s="55" t="s">
        <v>119</v>
      </c>
      <c r="K67" s="55" t="s">
        <v>386</v>
      </c>
      <c r="L67" s="55">
        <v>1.84</v>
      </c>
    </row>
    <row r="68" spans="10:12" x14ac:dyDescent="0.3">
      <c r="J68" s="55" t="s">
        <v>120</v>
      </c>
      <c r="K68" s="55" t="s">
        <v>454</v>
      </c>
      <c r="L68" s="55">
        <v>2.2799999999999998</v>
      </c>
    </row>
    <row r="69" spans="10:12" x14ac:dyDescent="0.3">
      <c r="J69" s="55" t="s">
        <v>138</v>
      </c>
      <c r="K69" s="55" t="s">
        <v>383</v>
      </c>
      <c r="L69" s="55">
        <v>2.57</v>
      </c>
    </row>
    <row r="70" spans="10:12" x14ac:dyDescent="0.3">
      <c r="J70" s="55" t="s">
        <v>103</v>
      </c>
      <c r="K70" s="55" t="s">
        <v>453</v>
      </c>
      <c r="L70" s="55">
        <v>2.84</v>
      </c>
    </row>
    <row r="71" spans="10:12" x14ac:dyDescent="0.3">
      <c r="J71" s="55" t="s">
        <v>136</v>
      </c>
      <c r="K71" s="55" t="s">
        <v>385</v>
      </c>
      <c r="L71" s="55">
        <v>2.88</v>
      </c>
    </row>
    <row r="72" spans="10:12" x14ac:dyDescent="0.3">
      <c r="J72" s="55" t="s">
        <v>0</v>
      </c>
      <c r="K72" s="55" t="s">
        <v>377</v>
      </c>
      <c r="L72" s="55">
        <v>4.41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8D64-986A-48F7-BFDE-54108CEA44BF}">
  <sheetPr>
    <tabColor theme="3" tint="0.39997558519241921"/>
  </sheetPr>
  <dimension ref="B1:N38"/>
  <sheetViews>
    <sheetView zoomScaleNormal="100" workbookViewId="0">
      <selection activeCell="B3" sqref="B3:N3"/>
    </sheetView>
  </sheetViews>
  <sheetFormatPr defaultColWidth="8" defaultRowHeight="14" x14ac:dyDescent="0.45"/>
  <cols>
    <col min="1" max="1" width="9.33203125" style="35" customWidth="1"/>
    <col min="2" max="14" width="10.1640625" style="35" customWidth="1"/>
    <col min="15" max="16384" width="8" style="35"/>
  </cols>
  <sheetData>
    <row r="1" spans="2:14" ht="15.5" x14ac:dyDescent="0.45">
      <c r="B1" s="32"/>
      <c r="C1" s="33"/>
      <c r="D1" s="33"/>
      <c r="E1" s="33"/>
      <c r="F1" s="33"/>
      <c r="G1" s="33"/>
      <c r="H1" s="33"/>
      <c r="I1" s="33"/>
      <c r="J1" s="33"/>
      <c r="K1" s="33"/>
      <c r="L1" s="33"/>
      <c r="M1" s="33"/>
      <c r="N1" s="34"/>
    </row>
    <row r="2" spans="2:14" ht="15.5" x14ac:dyDescent="0.45">
      <c r="B2" s="36"/>
      <c r="C2" s="37"/>
      <c r="D2" s="37"/>
      <c r="E2" s="37"/>
      <c r="F2" s="37"/>
      <c r="G2" s="37"/>
      <c r="H2" s="37"/>
      <c r="I2" s="37"/>
      <c r="J2" s="37"/>
      <c r="K2" s="37"/>
      <c r="L2" s="37"/>
      <c r="M2" s="37"/>
      <c r="N2" s="38"/>
    </row>
    <row r="3" spans="2:14" ht="15.5" x14ac:dyDescent="0.45">
      <c r="B3" s="101" t="s">
        <v>13</v>
      </c>
      <c r="C3" s="102"/>
      <c r="D3" s="102"/>
      <c r="E3" s="102"/>
      <c r="F3" s="102"/>
      <c r="G3" s="102"/>
      <c r="H3" s="102"/>
      <c r="I3" s="102"/>
      <c r="J3" s="102"/>
      <c r="K3" s="102"/>
      <c r="L3" s="102"/>
      <c r="M3" s="102"/>
      <c r="N3" s="103"/>
    </row>
    <row r="4" spans="2:14" ht="15.5" x14ac:dyDescent="0.45">
      <c r="B4" s="101" t="str">
        <f>'ESR Chapter 1 2020'!B6:J6</f>
        <v>2020 EXTERNAL SECTOR REPORT</v>
      </c>
      <c r="C4" s="102"/>
      <c r="D4" s="102"/>
      <c r="E4" s="102"/>
      <c r="F4" s="102"/>
      <c r="G4" s="102"/>
      <c r="H4" s="102"/>
      <c r="I4" s="102"/>
      <c r="J4" s="102"/>
      <c r="K4" s="102"/>
      <c r="L4" s="102"/>
      <c r="M4" s="102"/>
      <c r="N4" s="103"/>
    </row>
    <row r="5" spans="2:14" ht="15.5" x14ac:dyDescent="0.45">
      <c r="B5" s="39"/>
      <c r="C5" s="40"/>
      <c r="D5" s="40"/>
      <c r="E5" s="40"/>
      <c r="F5" s="40"/>
      <c r="G5" s="40"/>
      <c r="H5" s="40"/>
      <c r="I5" s="40"/>
      <c r="J5" s="40"/>
      <c r="K5" s="40"/>
      <c r="L5" s="40"/>
      <c r="M5" s="40"/>
      <c r="N5" s="41"/>
    </row>
    <row r="6" spans="2:14" ht="15.5" x14ac:dyDescent="0.45">
      <c r="B6" s="39"/>
      <c r="C6" s="40"/>
      <c r="D6" s="40"/>
      <c r="E6" s="40"/>
      <c r="F6" s="40"/>
      <c r="G6" s="40"/>
      <c r="H6" s="40"/>
      <c r="I6" s="40"/>
      <c r="J6" s="40"/>
      <c r="K6" s="40"/>
      <c r="L6" s="40"/>
      <c r="M6" s="40"/>
      <c r="N6" s="41"/>
    </row>
    <row r="7" spans="2:14" ht="15.5" x14ac:dyDescent="0.45">
      <c r="B7" s="104" t="str">
        <f>'ESR Chapter 1 2020'!B23:J23</f>
        <v>CHAPTER 1.</v>
      </c>
      <c r="C7" s="105"/>
      <c r="D7" s="105"/>
      <c r="E7" s="105"/>
      <c r="F7" s="105"/>
      <c r="G7" s="105"/>
      <c r="H7" s="105"/>
      <c r="I7" s="105"/>
      <c r="J7" s="105"/>
      <c r="K7" s="105"/>
      <c r="L7" s="105"/>
      <c r="M7" s="105"/>
      <c r="N7" s="106"/>
    </row>
    <row r="8" spans="2:14" ht="15.5" x14ac:dyDescent="0.45">
      <c r="B8" s="42"/>
      <c r="C8" s="43"/>
      <c r="D8" s="43"/>
      <c r="E8" s="43"/>
      <c r="F8" s="43"/>
      <c r="G8" s="43"/>
      <c r="H8" s="43"/>
      <c r="I8" s="43"/>
      <c r="J8" s="43"/>
      <c r="K8" s="43"/>
      <c r="L8" s="43"/>
      <c r="M8" s="43"/>
      <c r="N8" s="44"/>
    </row>
    <row r="9" spans="2:14" ht="15.5" x14ac:dyDescent="0.45">
      <c r="B9" s="107" t="s">
        <v>15</v>
      </c>
      <c r="C9" s="108"/>
      <c r="D9" s="108"/>
      <c r="E9" s="108"/>
      <c r="F9" s="108"/>
      <c r="G9" s="108"/>
      <c r="H9" s="108"/>
      <c r="I9" s="108"/>
      <c r="J9" s="108"/>
      <c r="K9" s="108"/>
      <c r="L9" s="108"/>
      <c r="M9" s="108"/>
      <c r="N9" s="109"/>
    </row>
    <row r="10" spans="2:14" ht="15.5" x14ac:dyDescent="0.35">
      <c r="B10" s="45"/>
      <c r="C10" s="46"/>
      <c r="D10" s="46"/>
      <c r="E10" s="46"/>
      <c r="F10" s="46"/>
      <c r="G10" s="46"/>
      <c r="H10" s="46"/>
      <c r="I10" s="46"/>
      <c r="J10" s="46"/>
      <c r="K10" s="46"/>
      <c r="L10" s="46"/>
      <c r="M10" s="46"/>
      <c r="N10" s="47"/>
    </row>
    <row r="11" spans="2:14" ht="15.5" x14ac:dyDescent="0.45">
      <c r="B11" s="42" t="s">
        <v>16</v>
      </c>
      <c r="C11" s="43"/>
      <c r="D11" s="43"/>
      <c r="E11" s="43"/>
      <c r="F11" s="43"/>
      <c r="G11" s="43"/>
      <c r="H11" s="43"/>
      <c r="I11" s="43"/>
      <c r="J11" s="43"/>
      <c r="K11" s="43"/>
      <c r="L11" s="43"/>
      <c r="M11" s="43"/>
      <c r="N11" s="44"/>
    </row>
    <row r="12" spans="2:14" ht="15" customHeight="1" x14ac:dyDescent="0.45">
      <c r="B12" s="110" t="s">
        <v>393</v>
      </c>
      <c r="C12" s="111"/>
      <c r="D12" s="111"/>
      <c r="E12" s="111"/>
      <c r="F12" s="111"/>
      <c r="G12" s="111"/>
      <c r="H12" s="111"/>
      <c r="I12" s="111"/>
      <c r="J12" s="111"/>
      <c r="K12" s="111"/>
      <c r="L12" s="111"/>
      <c r="M12" s="111"/>
      <c r="N12" s="112"/>
    </row>
    <row r="13" spans="2:14" ht="15" customHeight="1" x14ac:dyDescent="0.45">
      <c r="B13" s="110" t="s">
        <v>60</v>
      </c>
      <c r="C13" s="111"/>
      <c r="D13" s="111"/>
      <c r="E13" s="111"/>
      <c r="F13" s="111"/>
      <c r="G13" s="111"/>
      <c r="H13" s="111"/>
      <c r="I13" s="111"/>
      <c r="J13" s="111"/>
      <c r="K13" s="111"/>
      <c r="L13" s="111"/>
      <c r="M13" s="111"/>
      <c r="N13" s="112"/>
    </row>
    <row r="14" spans="2:14" ht="15" customHeight="1" x14ac:dyDescent="0.45">
      <c r="B14" s="110" t="s">
        <v>466</v>
      </c>
      <c r="C14" s="111"/>
      <c r="D14" s="111"/>
      <c r="E14" s="111"/>
      <c r="F14" s="111"/>
      <c r="G14" s="111"/>
      <c r="H14" s="111"/>
      <c r="I14" s="111"/>
      <c r="J14" s="111"/>
      <c r="K14" s="111"/>
      <c r="L14" s="111"/>
      <c r="M14" s="111"/>
      <c r="N14" s="112"/>
    </row>
    <row r="15" spans="2:14" ht="15" customHeight="1" x14ac:dyDescent="0.45">
      <c r="B15" s="110" t="s">
        <v>495</v>
      </c>
      <c r="C15" s="111"/>
      <c r="D15" s="111"/>
      <c r="E15" s="111"/>
      <c r="F15" s="111"/>
      <c r="G15" s="111"/>
      <c r="H15" s="111"/>
      <c r="I15" s="111"/>
      <c r="J15" s="111"/>
      <c r="K15" s="111"/>
      <c r="L15" s="111"/>
      <c r="M15" s="111"/>
      <c r="N15" s="112"/>
    </row>
    <row r="16" spans="2:14" ht="15" customHeight="1" x14ac:dyDescent="0.45">
      <c r="B16" s="110" t="s">
        <v>498</v>
      </c>
      <c r="C16" s="111"/>
      <c r="D16" s="111"/>
      <c r="E16" s="111"/>
      <c r="F16" s="111"/>
      <c r="G16" s="111"/>
      <c r="H16" s="111"/>
      <c r="I16" s="111"/>
      <c r="J16" s="111"/>
      <c r="K16" s="111"/>
      <c r="L16" s="111"/>
      <c r="M16" s="111"/>
      <c r="N16" s="112"/>
    </row>
    <row r="17" spans="2:14" ht="15" customHeight="1" x14ac:dyDescent="0.45">
      <c r="B17" s="110" t="s">
        <v>65</v>
      </c>
      <c r="C17" s="111"/>
      <c r="D17" s="111"/>
      <c r="E17" s="111"/>
      <c r="F17" s="111"/>
      <c r="G17" s="111"/>
      <c r="H17" s="111"/>
      <c r="I17" s="111"/>
      <c r="J17" s="111"/>
      <c r="K17" s="111"/>
      <c r="L17" s="111"/>
      <c r="M17" s="111"/>
      <c r="N17" s="112"/>
    </row>
    <row r="18" spans="2:14" ht="15" customHeight="1" x14ac:dyDescent="0.45">
      <c r="B18" s="110" t="s">
        <v>66</v>
      </c>
      <c r="C18" s="111"/>
      <c r="D18" s="111"/>
      <c r="E18" s="111"/>
      <c r="F18" s="111"/>
      <c r="G18" s="111"/>
      <c r="H18" s="111"/>
      <c r="I18" s="111"/>
      <c r="J18" s="111"/>
      <c r="K18" s="111"/>
      <c r="L18" s="111"/>
      <c r="M18" s="111"/>
      <c r="N18" s="112"/>
    </row>
    <row r="19" spans="2:14" ht="15" customHeight="1" x14ac:dyDescent="0.45">
      <c r="B19" s="110" t="s">
        <v>67</v>
      </c>
      <c r="C19" s="111"/>
      <c r="D19" s="111"/>
      <c r="E19" s="111"/>
      <c r="F19" s="111"/>
      <c r="G19" s="111"/>
      <c r="H19" s="111"/>
      <c r="I19" s="111"/>
      <c r="J19" s="111"/>
      <c r="K19" s="111"/>
      <c r="L19" s="111"/>
      <c r="M19" s="111"/>
      <c r="N19" s="112"/>
    </row>
    <row r="20" spans="2:14" ht="15" customHeight="1" x14ac:dyDescent="0.45">
      <c r="B20" s="110" t="s">
        <v>460</v>
      </c>
      <c r="C20" s="111"/>
      <c r="D20" s="111"/>
      <c r="E20" s="111"/>
      <c r="F20" s="111"/>
      <c r="G20" s="111"/>
      <c r="H20" s="111"/>
      <c r="I20" s="111"/>
      <c r="J20" s="111"/>
      <c r="K20" s="111"/>
      <c r="L20" s="111"/>
      <c r="M20" s="111"/>
      <c r="N20" s="112"/>
    </row>
    <row r="21" spans="2:14" ht="15" customHeight="1" x14ac:dyDescent="0.45">
      <c r="B21" s="110" t="s">
        <v>545</v>
      </c>
      <c r="C21" s="111"/>
      <c r="D21" s="111"/>
      <c r="E21" s="111"/>
      <c r="F21" s="111"/>
      <c r="G21" s="111"/>
      <c r="H21" s="111"/>
      <c r="I21" s="111"/>
      <c r="J21" s="111"/>
      <c r="K21" s="111"/>
      <c r="L21" s="111"/>
      <c r="M21" s="111"/>
      <c r="N21" s="112"/>
    </row>
    <row r="22" spans="2:14" ht="15" customHeight="1" x14ac:dyDescent="0.45">
      <c r="B22" s="110" t="s">
        <v>469</v>
      </c>
      <c r="C22" s="111"/>
      <c r="D22" s="111"/>
      <c r="E22" s="111"/>
      <c r="F22" s="111"/>
      <c r="G22" s="111"/>
      <c r="H22" s="111"/>
      <c r="I22" s="111"/>
      <c r="J22" s="111"/>
      <c r="K22" s="111"/>
      <c r="L22" s="111"/>
      <c r="M22" s="111"/>
      <c r="N22" s="112"/>
    </row>
    <row r="23" spans="2:14" ht="15" customHeight="1" x14ac:dyDescent="0.45">
      <c r="B23" s="110" t="s">
        <v>461</v>
      </c>
      <c r="C23" s="111"/>
      <c r="D23" s="111"/>
      <c r="E23" s="111"/>
      <c r="F23" s="111"/>
      <c r="G23" s="111"/>
      <c r="H23" s="111"/>
      <c r="I23" s="111"/>
      <c r="J23" s="111"/>
      <c r="K23" s="111"/>
      <c r="L23" s="111"/>
      <c r="M23" s="111"/>
      <c r="N23" s="112"/>
    </row>
    <row r="24" spans="2:14" ht="15" customHeight="1" x14ac:dyDescent="0.45">
      <c r="B24" s="110" t="s">
        <v>68</v>
      </c>
      <c r="C24" s="111"/>
      <c r="D24" s="111"/>
      <c r="E24" s="111"/>
      <c r="F24" s="111"/>
      <c r="G24" s="111"/>
      <c r="H24" s="111"/>
      <c r="I24" s="111"/>
      <c r="J24" s="111"/>
      <c r="K24" s="111"/>
      <c r="L24" s="111"/>
      <c r="M24" s="111"/>
      <c r="N24" s="112"/>
    </row>
    <row r="25" spans="2:14" ht="15" customHeight="1" x14ac:dyDescent="0.45">
      <c r="B25" s="110" t="s">
        <v>462</v>
      </c>
      <c r="C25" s="111"/>
      <c r="D25" s="111"/>
      <c r="E25" s="111"/>
      <c r="F25" s="111"/>
      <c r="G25" s="111"/>
      <c r="H25" s="111"/>
      <c r="I25" s="111"/>
      <c r="J25" s="111"/>
      <c r="K25" s="111"/>
      <c r="L25" s="111"/>
      <c r="M25" s="111"/>
      <c r="N25" s="112"/>
    </row>
    <row r="26" spans="2:14" ht="15" customHeight="1" x14ac:dyDescent="0.45">
      <c r="B26" s="110" t="s">
        <v>474</v>
      </c>
      <c r="C26" s="111"/>
      <c r="D26" s="111"/>
      <c r="E26" s="111"/>
      <c r="F26" s="111"/>
      <c r="G26" s="111"/>
      <c r="H26" s="111"/>
      <c r="I26" s="111"/>
      <c r="J26" s="111"/>
      <c r="K26" s="111"/>
      <c r="L26" s="111"/>
      <c r="M26" s="111"/>
      <c r="N26" s="112"/>
    </row>
    <row r="27" spans="2:14" ht="15" customHeight="1" x14ac:dyDescent="0.45">
      <c r="B27" s="110" t="s">
        <v>69</v>
      </c>
      <c r="C27" s="111"/>
      <c r="D27" s="111"/>
      <c r="E27" s="111"/>
      <c r="F27" s="111"/>
      <c r="G27" s="111"/>
      <c r="H27" s="111"/>
      <c r="I27" s="111"/>
      <c r="J27" s="111"/>
      <c r="K27" s="111"/>
      <c r="L27" s="111"/>
      <c r="M27" s="111"/>
      <c r="N27" s="112"/>
    </row>
    <row r="28" spans="2:14" ht="15" customHeight="1" x14ac:dyDescent="0.45">
      <c r="B28" s="110" t="s">
        <v>463</v>
      </c>
      <c r="C28" s="111"/>
      <c r="D28" s="111"/>
      <c r="E28" s="111"/>
      <c r="F28" s="111"/>
      <c r="G28" s="111"/>
      <c r="H28" s="111"/>
      <c r="I28" s="111"/>
      <c r="J28" s="111"/>
      <c r="K28" s="111"/>
      <c r="L28" s="111"/>
      <c r="M28" s="111"/>
      <c r="N28" s="112"/>
    </row>
    <row r="29" spans="2:14" ht="15" customHeight="1" x14ac:dyDescent="0.45">
      <c r="B29" s="110" t="s">
        <v>70</v>
      </c>
      <c r="C29" s="111"/>
      <c r="D29" s="111"/>
      <c r="E29" s="111"/>
      <c r="F29" s="111"/>
      <c r="G29" s="111"/>
      <c r="H29" s="111"/>
      <c r="I29" s="111"/>
      <c r="J29" s="111"/>
      <c r="K29" s="111"/>
      <c r="L29" s="111"/>
      <c r="M29" s="111"/>
      <c r="N29" s="112"/>
    </row>
    <row r="30" spans="2:14" ht="15" customHeight="1" x14ac:dyDescent="0.45">
      <c r="B30" s="110" t="s">
        <v>477</v>
      </c>
      <c r="C30" s="111"/>
      <c r="D30" s="111"/>
      <c r="E30" s="111"/>
      <c r="F30" s="111"/>
      <c r="G30" s="111"/>
      <c r="H30" s="111"/>
      <c r="I30" s="111"/>
      <c r="J30" s="111"/>
      <c r="K30" s="111"/>
      <c r="L30" s="111"/>
      <c r="M30" s="111"/>
      <c r="N30" s="112"/>
    </row>
    <row r="31" spans="2:14" ht="15" customHeight="1" x14ac:dyDescent="0.45">
      <c r="B31" s="110" t="s">
        <v>464</v>
      </c>
      <c r="C31" s="111"/>
      <c r="D31" s="111"/>
      <c r="E31" s="111"/>
      <c r="F31" s="111"/>
      <c r="G31" s="111"/>
      <c r="H31" s="111"/>
      <c r="I31" s="111"/>
      <c r="J31" s="111"/>
      <c r="K31" s="111"/>
      <c r="L31" s="111"/>
      <c r="M31" s="111"/>
      <c r="N31" s="112"/>
    </row>
    <row r="32" spans="2:14" ht="15" customHeight="1" x14ac:dyDescent="0.45">
      <c r="B32" s="110" t="s">
        <v>465</v>
      </c>
      <c r="C32" s="111"/>
      <c r="D32" s="111"/>
      <c r="E32" s="111"/>
      <c r="F32" s="111"/>
      <c r="G32" s="111"/>
      <c r="H32" s="111"/>
      <c r="I32" s="111"/>
      <c r="J32" s="111"/>
      <c r="K32" s="111"/>
      <c r="L32" s="111"/>
      <c r="M32" s="111"/>
      <c r="N32" s="112"/>
    </row>
    <row r="33" spans="2:14" ht="15" customHeight="1" x14ac:dyDescent="0.45">
      <c r="B33" s="110" t="s">
        <v>490</v>
      </c>
      <c r="C33" s="111"/>
      <c r="D33" s="111"/>
      <c r="E33" s="111"/>
      <c r="F33" s="111"/>
      <c r="G33" s="111"/>
      <c r="H33" s="111"/>
      <c r="I33" s="111"/>
      <c r="J33" s="111"/>
      <c r="K33" s="111"/>
      <c r="L33" s="111"/>
      <c r="M33" s="111"/>
      <c r="N33" s="112"/>
    </row>
    <row r="34" spans="2:14" ht="15" customHeight="1" x14ac:dyDescent="0.45">
      <c r="B34" s="110" t="s">
        <v>71</v>
      </c>
      <c r="C34" s="111"/>
      <c r="D34" s="111"/>
      <c r="E34" s="111"/>
      <c r="F34" s="111"/>
      <c r="G34" s="111"/>
      <c r="H34" s="111"/>
      <c r="I34" s="111"/>
      <c r="J34" s="111"/>
      <c r="K34" s="111"/>
      <c r="L34" s="111"/>
      <c r="M34" s="111"/>
      <c r="N34" s="112"/>
    </row>
    <row r="35" spans="2:14" ht="15" customHeight="1" x14ac:dyDescent="0.45">
      <c r="B35" s="110" t="s">
        <v>72</v>
      </c>
      <c r="C35" s="111"/>
      <c r="D35" s="111"/>
      <c r="E35" s="111"/>
      <c r="F35" s="111"/>
      <c r="G35" s="111"/>
      <c r="H35" s="111"/>
      <c r="I35" s="111"/>
      <c r="J35" s="111"/>
      <c r="K35" s="111"/>
      <c r="L35" s="111"/>
      <c r="M35" s="111"/>
      <c r="N35" s="112"/>
    </row>
    <row r="36" spans="2:14" ht="15" customHeight="1" x14ac:dyDescent="0.45">
      <c r="B36" s="110" t="s">
        <v>73</v>
      </c>
      <c r="C36" s="111"/>
      <c r="D36" s="111"/>
      <c r="E36" s="111"/>
      <c r="F36" s="111"/>
      <c r="G36" s="111"/>
      <c r="H36" s="111"/>
      <c r="I36" s="111"/>
      <c r="J36" s="111"/>
      <c r="K36" s="111"/>
      <c r="L36" s="111"/>
      <c r="M36" s="111"/>
      <c r="N36" s="112"/>
    </row>
    <row r="37" spans="2:14" ht="15" customHeight="1" x14ac:dyDescent="0.45">
      <c r="B37" s="110" t="s">
        <v>74</v>
      </c>
      <c r="C37" s="111"/>
      <c r="D37" s="111"/>
      <c r="E37" s="111"/>
      <c r="F37" s="111"/>
      <c r="G37" s="111"/>
      <c r="H37" s="111"/>
      <c r="I37" s="111"/>
      <c r="J37" s="111"/>
      <c r="K37" s="111"/>
      <c r="L37" s="111"/>
      <c r="M37" s="111"/>
      <c r="N37" s="112"/>
    </row>
    <row r="38" spans="2:14" ht="15" customHeight="1" thickBot="1" x14ac:dyDescent="0.5">
      <c r="B38" s="48"/>
      <c r="C38" s="49"/>
      <c r="D38" s="49"/>
      <c r="E38" s="49"/>
      <c r="F38" s="49"/>
      <c r="G38" s="49"/>
      <c r="H38" s="49"/>
      <c r="I38" s="49"/>
      <c r="J38" s="49"/>
      <c r="K38" s="49"/>
      <c r="L38" s="49"/>
      <c r="M38" s="49"/>
      <c r="N38" s="50"/>
    </row>
  </sheetData>
  <mergeCells count="30">
    <mergeCell ref="B34:N34"/>
    <mergeCell ref="B35:N35"/>
    <mergeCell ref="B36:N36"/>
    <mergeCell ref="B37:N37"/>
    <mergeCell ref="B19:N19"/>
    <mergeCell ref="B24:N24"/>
    <mergeCell ref="B25:N25"/>
    <mergeCell ref="B26:N26"/>
    <mergeCell ref="B27:N27"/>
    <mergeCell ref="B28:N28"/>
    <mergeCell ref="B29:N29"/>
    <mergeCell ref="B31:N31"/>
    <mergeCell ref="B32:N32"/>
    <mergeCell ref="B33:N33"/>
    <mergeCell ref="B3:N3"/>
    <mergeCell ref="B4:N4"/>
    <mergeCell ref="B7:N7"/>
    <mergeCell ref="B9:N9"/>
    <mergeCell ref="B30:N30"/>
    <mergeCell ref="B20:N20"/>
    <mergeCell ref="B21:N21"/>
    <mergeCell ref="B12:N12"/>
    <mergeCell ref="B13:N13"/>
    <mergeCell ref="B22:N22"/>
    <mergeCell ref="B23:N23"/>
    <mergeCell ref="B14:N14"/>
    <mergeCell ref="B15:N15"/>
    <mergeCell ref="B16:N16"/>
    <mergeCell ref="B17:N17"/>
    <mergeCell ref="B18:N18"/>
  </mergeCells>
  <hyperlinks>
    <hyperlink ref="B12:N12" location="'Figure 1.1'!A1" display="Figure 1.1. Evolution of Current Account Balances and Exchange Rates" xr:uid="{3B516589-3ECC-4EB0-ACFA-A699DB4DF340}"/>
    <hyperlink ref="B13:N13" location="'Figure 1.2'!A1" display="Figure 1.2. The Impact of Recent Trade Actions and Tensions" xr:uid="{86AF5D47-AA84-43C9-92BC-5427BC660A96}"/>
    <hyperlink ref="B14:N14" location="'Figure 1.3'!A1" display="Figure 1.3. Change in Global Current Account Imbalances, 2006-18" xr:uid="{13F4F7E8-5539-4516-A2CD-E1558C97EF8D}"/>
    <hyperlink ref="B15:N15" location="'Figure 1.4'!A1" display="Figure 1.4. Current Account Drivers: The Role of Fiscal and Credit Policy" xr:uid="{67B639E3-175C-46B5-BFBE-FA36E6B79B14}"/>
    <hyperlink ref="B16:N16" location="'Figure 1.5'!A1" display="Figure 1.5. Current Account Balances and Real Effective Exchange Rate, 2007-18" xr:uid="{422338CD-DADD-4CBD-8F66-C4C432AF3792}"/>
    <hyperlink ref="B17:N17" location="'Figure 1.6'!A1" display="Figure 1.6. Selected Emerging Market and Developing Economies: Current and Financial Accounts, 2000-18" xr:uid="{08C4AC01-CED3-403F-B080-393B82FE6184}"/>
    <hyperlink ref="B18:N18" location="'Figure 1.7'!A1" display="Figure 1.7. Global Allocation of Capital: From Uphill and Downhill Flows" xr:uid="{C0E65503-200D-46D9-8444-175C51A474BC}"/>
    <hyperlink ref="B19:N19" location="'Figure 1.8'!A1" display="Figure 1.8. Net International Investment Position and Valuation Changes, 1990-2018" xr:uid="{5A6C19A6-262A-4F39-8D26-D7F5401382EE}"/>
    <hyperlink ref="B20:N20" location="'Figure 1.9'!A1" display="Figure 1.9. External Balance Assessment Current Account Norms, 2018" xr:uid="{77D58A7C-D839-4673-A34D-6B6BE6D8A2BF}"/>
    <hyperlink ref="B21:N21" location="'Figure 1.10'!A1" display="Figure 1.10. IMF Staff-Assessed and External Balance Assessment Estimated Current Account and Real Effective Exchange Rate Gaps in 2018" xr:uid="{DE76CE08-8EA2-4D19-B31F-E7BCB890E82A}"/>
    <hyperlink ref="B22:N22" location="'Figure 1.11'!A1" display="Figure 1.11. IMF Staff-Assessed Current Account and Real Effective Exchange Rate Gaps" xr:uid="{AA1326AE-B64F-48E8-9463-CB7EF634986F}"/>
    <hyperlink ref="B23:N23" location="'Figure 1.12'!A1" display="Figure 1.12. Current Account Gap Contributions, 2018" xr:uid="{D8A35BC8-04A3-47AF-96AA-C4F50EA1BFD2}"/>
    <hyperlink ref="B24:N24" location="'Figure 1.13'!A1" display="Figure 1.13. Distribution of IMF Staff-Assessed Current Account Gaps, 2018" xr:uid="{683BF013-C7EB-45FD-BED3-143E4F48D2DB}"/>
    <hyperlink ref="B25:N25" location="'Figure 1.14'!A1" display="Figure 1.14. Evolution of External Balance Assessments, 2012-18" xr:uid="{7B1FC544-CCAE-4972-BA63-37D2EF7EB4AC}"/>
    <hyperlink ref="B26:N26" location="'Figure 1.15'!A1" display="Figure 1.15. Selected Economies: Current Account and Net International Investment Position Projections" xr:uid="{7222C315-3907-4771-B4F0-FAA84352C3D5}"/>
    <hyperlink ref="B27:N27" location="'Figure 1.16'!A1" display="Figure 1.16. Selected Emerging and Developing Economies: Evolution of Gross External Debt and Gross External Financing Needs, 2006-18" xr:uid="{5B541B6A-7EC3-46F6-97A0-0D9E7CEAA6F7}"/>
    <hyperlink ref="B29:N29" location="'Figure 1.2.1'!A1" display="Figure 1.2.1. China: Current Account, 2008-18" xr:uid="{A44A875B-E58D-4AA9-AEC5-90F6E44A68F1}"/>
    <hyperlink ref="B30:N30" location="'Figure 1.2.2'!A1" display="Figure 1.2.2. Selected Economies: Saving vs. Investment in 2017" xr:uid="{E0065138-9C74-4E03-BDBF-F788E4237E81}"/>
    <hyperlink ref="B31:N31" location="'Figure 1.2.3'!A1" display="Figure 1.2.3. China Export Market Saturation" xr:uid="{116AF1A9-BE13-4AAE-93A1-9EF0C532997A}"/>
    <hyperlink ref="B32:N32" location="'Figure 1.3.1'!A1" display="Figure 1.3.1. Euro Area: Current Account Balance and ULC-Based REER, 2000-18" xr:uid="{9D60E296-E253-45D3-845E-42573344E24A}"/>
    <hyperlink ref="B33:N33" location="'Figure 1.4.1'!A1" display="Figure 1.4.1. Selected EMDEs: Cumulative Distribution of Aggregate Foreign-Currency Exposure" xr:uid="{2273B6AE-0E22-4D18-B949-80A4B64C0575}"/>
    <hyperlink ref="B34:N34" location="'Figure 1.4.2'!A1" display="Figure 1.4.2. Selected Emerging and Developing Economies: Assets and Liabilities in Local and Foreign Currency" xr:uid="{72FF478A-94E7-41BA-B41A-60F36FC6E127}"/>
    <hyperlink ref="B35:N35" location="'Figure 1.5.1'!A1" display="Figure 1.5.1. Selected Emerging and Developing Economies: Sensitivity and Private Flows to Global Risk Aversions vs. Flow and Stock" xr:uid="{21A68341-F689-46AE-AA74-7EBE869BD561}"/>
    <hyperlink ref="B36:N36" location="'Figure 1.5.2'!A1" display="Figure 1.5.2. Model Predicted Probability Margins" xr:uid="{643B8960-31BE-4F71-8416-716C25DBF26B}"/>
    <hyperlink ref="B37:N37" location="'Figure 1.6.1'!A1" display="Figure 1.6.1." xr:uid="{D86634F4-87FC-4288-B0FD-FA0F6381473C}"/>
    <hyperlink ref="B28:N28" location="'Figure 1.17'!A1" display="Figure 1.16. Selected Emerging and Developing Economies: Evolution of Gross External Debt and Gross External Financing Needs, 2006-18" xr:uid="{F916DC26-1387-491E-A0FB-F78F9388F191}"/>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0FDC7-D184-4F11-B066-9899A4B370B8}">
  <sheetPr>
    <tabColor theme="8"/>
  </sheetPr>
  <dimension ref="I4:N1113"/>
  <sheetViews>
    <sheetView zoomScaleNormal="100" workbookViewId="0"/>
  </sheetViews>
  <sheetFormatPr defaultColWidth="9" defaultRowHeight="14" x14ac:dyDescent="0.3"/>
  <cols>
    <col min="1" max="8" width="9" style="64"/>
    <col min="9" max="9" width="9" style="63"/>
    <col min="10" max="11" width="9" style="64"/>
    <col min="12" max="12" width="7.83203125" style="64" bestFit="1" customWidth="1"/>
    <col min="13" max="16384" width="9" style="64"/>
  </cols>
  <sheetData>
    <row r="4" spans="12:14" x14ac:dyDescent="0.3">
      <c r="L4" s="64" t="s">
        <v>62</v>
      </c>
    </row>
    <row r="5" spans="12:14" x14ac:dyDescent="0.3">
      <c r="L5" s="64" t="s">
        <v>323</v>
      </c>
      <c r="M5" s="64" t="s">
        <v>324</v>
      </c>
      <c r="N5" s="64" t="s">
        <v>325</v>
      </c>
    </row>
    <row r="6" spans="12:14" x14ac:dyDescent="0.3">
      <c r="L6" s="69">
        <v>42737</v>
      </c>
      <c r="M6" s="64">
        <v>0</v>
      </c>
      <c r="N6" s="64">
        <v>0</v>
      </c>
    </row>
    <row r="7" spans="12:14" x14ac:dyDescent="0.3">
      <c r="L7" s="69">
        <v>42738</v>
      </c>
      <c r="M7" s="64">
        <v>0</v>
      </c>
      <c r="N7" s="64">
        <v>0</v>
      </c>
    </row>
    <row r="8" spans="12:14" x14ac:dyDescent="0.3">
      <c r="L8" s="69">
        <v>42739</v>
      </c>
      <c r="M8" s="64">
        <v>0</v>
      </c>
      <c r="N8" s="64">
        <v>0</v>
      </c>
    </row>
    <row r="9" spans="12:14" x14ac:dyDescent="0.3">
      <c r="L9" s="69">
        <v>42740</v>
      </c>
      <c r="M9" s="64">
        <v>0</v>
      </c>
      <c r="N9" s="64">
        <v>0</v>
      </c>
    </row>
    <row r="10" spans="12:14" x14ac:dyDescent="0.3">
      <c r="L10" s="69">
        <v>42741</v>
      </c>
      <c r="M10" s="64">
        <v>0</v>
      </c>
      <c r="N10" s="64">
        <v>0</v>
      </c>
    </row>
    <row r="11" spans="12:14" x14ac:dyDescent="0.3">
      <c r="L11" s="69">
        <v>42742</v>
      </c>
      <c r="M11" s="64">
        <v>0</v>
      </c>
      <c r="N11" s="64">
        <v>0</v>
      </c>
    </row>
    <row r="12" spans="12:14" x14ac:dyDescent="0.3">
      <c r="L12" s="69">
        <v>42743</v>
      </c>
      <c r="M12" s="64">
        <v>0</v>
      </c>
      <c r="N12" s="64">
        <v>0</v>
      </c>
    </row>
    <row r="13" spans="12:14" x14ac:dyDescent="0.3">
      <c r="L13" s="69">
        <v>42744</v>
      </c>
      <c r="M13" s="64">
        <v>0</v>
      </c>
      <c r="N13" s="64">
        <v>0</v>
      </c>
    </row>
    <row r="14" spans="12:14" x14ac:dyDescent="0.3">
      <c r="L14" s="69">
        <v>42745</v>
      </c>
      <c r="M14" s="64">
        <v>0</v>
      </c>
      <c r="N14" s="64">
        <v>0</v>
      </c>
    </row>
    <row r="15" spans="12:14" x14ac:dyDescent="0.3">
      <c r="L15" s="69">
        <v>42746</v>
      </c>
      <c r="M15" s="64">
        <v>0</v>
      </c>
      <c r="N15" s="64">
        <v>0</v>
      </c>
    </row>
    <row r="16" spans="12:14" x14ac:dyDescent="0.3">
      <c r="L16" s="69">
        <v>42747</v>
      </c>
      <c r="M16" s="64">
        <v>0</v>
      </c>
      <c r="N16" s="64">
        <v>0</v>
      </c>
    </row>
    <row r="17" spans="11:14" x14ac:dyDescent="0.3">
      <c r="L17" s="69">
        <v>42748</v>
      </c>
      <c r="M17" s="64">
        <v>0</v>
      </c>
      <c r="N17" s="64">
        <v>0</v>
      </c>
    </row>
    <row r="18" spans="11:14" x14ac:dyDescent="0.3">
      <c r="L18" s="69">
        <v>42749</v>
      </c>
      <c r="M18" s="64">
        <v>0</v>
      </c>
      <c r="N18" s="64">
        <v>0</v>
      </c>
    </row>
    <row r="19" spans="11:14" x14ac:dyDescent="0.3">
      <c r="K19" s="64">
        <v>2017</v>
      </c>
      <c r="L19" s="69">
        <v>42750</v>
      </c>
      <c r="M19" s="64">
        <v>0</v>
      </c>
      <c r="N19" s="64">
        <v>0</v>
      </c>
    </row>
    <row r="20" spans="11:14" x14ac:dyDescent="0.3">
      <c r="L20" s="69">
        <v>42751</v>
      </c>
      <c r="M20" s="64">
        <v>0</v>
      </c>
      <c r="N20" s="64">
        <v>0</v>
      </c>
    </row>
    <row r="21" spans="11:14" x14ac:dyDescent="0.3">
      <c r="L21" s="69">
        <v>42752</v>
      </c>
      <c r="M21" s="64">
        <v>0</v>
      </c>
      <c r="N21" s="64">
        <v>0</v>
      </c>
    </row>
    <row r="22" spans="11:14" x14ac:dyDescent="0.3">
      <c r="L22" s="69">
        <v>42753</v>
      </c>
      <c r="M22" s="64">
        <v>0</v>
      </c>
      <c r="N22" s="64">
        <v>0</v>
      </c>
    </row>
    <row r="23" spans="11:14" x14ac:dyDescent="0.3">
      <c r="L23" s="69">
        <v>42754</v>
      </c>
      <c r="M23" s="64">
        <v>0</v>
      </c>
      <c r="N23" s="64">
        <v>0</v>
      </c>
    </row>
    <row r="24" spans="11:14" x14ac:dyDescent="0.3">
      <c r="L24" s="69">
        <v>42755</v>
      </c>
      <c r="M24" s="64">
        <v>0</v>
      </c>
      <c r="N24" s="64">
        <v>0</v>
      </c>
    </row>
    <row r="25" spans="11:14" x14ac:dyDescent="0.3">
      <c r="L25" s="69">
        <v>42756</v>
      </c>
      <c r="M25" s="64">
        <v>0</v>
      </c>
      <c r="N25" s="64">
        <v>0</v>
      </c>
    </row>
    <row r="26" spans="11:14" x14ac:dyDescent="0.3">
      <c r="L26" s="69">
        <v>42757</v>
      </c>
      <c r="M26" s="64">
        <v>0</v>
      </c>
      <c r="N26" s="64">
        <v>0</v>
      </c>
    </row>
    <row r="27" spans="11:14" x14ac:dyDescent="0.3">
      <c r="L27" s="69">
        <v>42758</v>
      </c>
      <c r="M27" s="64">
        <v>0</v>
      </c>
      <c r="N27" s="64">
        <v>0</v>
      </c>
    </row>
    <row r="28" spans="11:14" x14ac:dyDescent="0.3">
      <c r="L28" s="69">
        <v>42759</v>
      </c>
      <c r="M28" s="64">
        <v>0</v>
      </c>
      <c r="N28" s="64">
        <v>0</v>
      </c>
    </row>
    <row r="29" spans="11:14" x14ac:dyDescent="0.3">
      <c r="L29" s="69">
        <v>42760</v>
      </c>
      <c r="M29" s="64">
        <v>0</v>
      </c>
      <c r="N29" s="64">
        <v>0</v>
      </c>
    </row>
    <row r="30" spans="11:14" x14ac:dyDescent="0.3">
      <c r="L30" s="69">
        <v>42761</v>
      </c>
      <c r="M30" s="64">
        <v>0</v>
      </c>
      <c r="N30" s="64">
        <v>0</v>
      </c>
    </row>
    <row r="31" spans="11:14" x14ac:dyDescent="0.3">
      <c r="L31" s="69">
        <v>42762</v>
      </c>
      <c r="M31" s="64">
        <v>0</v>
      </c>
      <c r="N31" s="64">
        <v>0</v>
      </c>
    </row>
    <row r="32" spans="11:14" x14ac:dyDescent="0.3">
      <c r="L32" s="69">
        <v>42763</v>
      </c>
      <c r="M32" s="64">
        <v>0</v>
      </c>
      <c r="N32" s="64">
        <v>0</v>
      </c>
    </row>
    <row r="33" spans="12:14" x14ac:dyDescent="0.3">
      <c r="L33" s="69">
        <v>42764</v>
      </c>
      <c r="M33" s="64">
        <v>0</v>
      </c>
      <c r="N33" s="64">
        <v>0</v>
      </c>
    </row>
    <row r="34" spans="12:14" x14ac:dyDescent="0.3">
      <c r="L34" s="69">
        <v>42765</v>
      </c>
      <c r="M34" s="64">
        <v>0</v>
      </c>
      <c r="N34" s="64">
        <v>0</v>
      </c>
    </row>
    <row r="35" spans="12:14" x14ac:dyDescent="0.3">
      <c r="L35" s="69">
        <v>42766</v>
      </c>
      <c r="M35" s="64">
        <v>0</v>
      </c>
      <c r="N35" s="64">
        <v>0</v>
      </c>
    </row>
    <row r="36" spans="12:14" x14ac:dyDescent="0.3">
      <c r="L36" s="69">
        <v>42767</v>
      </c>
      <c r="M36" s="64">
        <v>0</v>
      </c>
      <c r="N36" s="64">
        <v>0</v>
      </c>
    </row>
    <row r="37" spans="12:14" x14ac:dyDescent="0.3">
      <c r="L37" s="69">
        <v>42768</v>
      </c>
      <c r="M37" s="64">
        <v>0</v>
      </c>
      <c r="N37" s="64">
        <v>0</v>
      </c>
    </row>
    <row r="38" spans="12:14" x14ac:dyDescent="0.3">
      <c r="L38" s="69">
        <v>42769</v>
      </c>
      <c r="M38" s="64">
        <v>0</v>
      </c>
      <c r="N38" s="64">
        <v>0</v>
      </c>
    </row>
    <row r="39" spans="12:14" x14ac:dyDescent="0.3">
      <c r="L39" s="69">
        <v>42770</v>
      </c>
      <c r="M39" s="64">
        <v>0</v>
      </c>
      <c r="N39" s="64">
        <v>0</v>
      </c>
    </row>
    <row r="40" spans="12:14" x14ac:dyDescent="0.3">
      <c r="L40" s="69">
        <v>42771</v>
      </c>
      <c r="M40" s="64">
        <v>0</v>
      </c>
      <c r="N40" s="64">
        <v>0</v>
      </c>
    </row>
    <row r="41" spans="12:14" x14ac:dyDescent="0.3">
      <c r="L41" s="69">
        <v>42772</v>
      </c>
      <c r="M41" s="64">
        <v>0</v>
      </c>
      <c r="N41" s="64">
        <v>0</v>
      </c>
    </row>
    <row r="42" spans="12:14" x14ac:dyDescent="0.3">
      <c r="L42" s="69">
        <v>42773</v>
      </c>
      <c r="M42" s="64">
        <v>0</v>
      </c>
      <c r="N42" s="64">
        <v>0</v>
      </c>
    </row>
    <row r="43" spans="12:14" x14ac:dyDescent="0.3">
      <c r="L43" s="69">
        <v>42774</v>
      </c>
      <c r="M43" s="64">
        <v>0</v>
      </c>
      <c r="N43" s="64">
        <v>0</v>
      </c>
    </row>
    <row r="44" spans="12:14" x14ac:dyDescent="0.3">
      <c r="L44" s="69">
        <v>42775</v>
      </c>
      <c r="M44" s="64">
        <v>0</v>
      </c>
      <c r="N44" s="64">
        <v>0</v>
      </c>
    </row>
    <row r="45" spans="12:14" x14ac:dyDescent="0.3">
      <c r="L45" s="69">
        <v>42776</v>
      </c>
      <c r="M45" s="64">
        <v>0</v>
      </c>
      <c r="N45" s="64">
        <v>0</v>
      </c>
    </row>
    <row r="46" spans="12:14" x14ac:dyDescent="0.3">
      <c r="L46" s="69">
        <v>42777</v>
      </c>
      <c r="M46" s="64">
        <v>0</v>
      </c>
      <c r="N46" s="64">
        <v>0</v>
      </c>
    </row>
    <row r="47" spans="12:14" x14ac:dyDescent="0.3">
      <c r="L47" s="69">
        <v>42778</v>
      </c>
      <c r="M47" s="64">
        <v>0</v>
      </c>
      <c r="N47" s="64">
        <v>0</v>
      </c>
    </row>
    <row r="48" spans="12:14" x14ac:dyDescent="0.3">
      <c r="L48" s="69">
        <v>42779</v>
      </c>
      <c r="M48" s="64">
        <v>0</v>
      </c>
      <c r="N48" s="64">
        <v>0</v>
      </c>
    </row>
    <row r="49" spans="12:14" x14ac:dyDescent="0.3">
      <c r="L49" s="69">
        <v>42780</v>
      </c>
      <c r="M49" s="64">
        <v>0</v>
      </c>
      <c r="N49" s="64">
        <v>0</v>
      </c>
    </row>
    <row r="50" spans="12:14" x14ac:dyDescent="0.3">
      <c r="L50" s="69">
        <v>42781</v>
      </c>
      <c r="M50" s="64">
        <v>0</v>
      </c>
      <c r="N50" s="64">
        <v>0</v>
      </c>
    </row>
    <row r="51" spans="12:14" x14ac:dyDescent="0.3">
      <c r="L51" s="69">
        <v>42782</v>
      </c>
      <c r="M51" s="64">
        <v>0</v>
      </c>
      <c r="N51" s="64">
        <v>0</v>
      </c>
    </row>
    <row r="52" spans="12:14" x14ac:dyDescent="0.3">
      <c r="L52" s="69">
        <v>42783</v>
      </c>
      <c r="M52" s="64">
        <v>0</v>
      </c>
      <c r="N52" s="64">
        <v>0</v>
      </c>
    </row>
    <row r="53" spans="12:14" x14ac:dyDescent="0.3">
      <c r="L53" s="69">
        <v>42784</v>
      </c>
      <c r="M53" s="64">
        <v>0</v>
      </c>
      <c r="N53" s="64">
        <v>0</v>
      </c>
    </row>
    <row r="54" spans="12:14" x14ac:dyDescent="0.3">
      <c r="L54" s="69">
        <v>42785</v>
      </c>
      <c r="M54" s="64">
        <v>0</v>
      </c>
      <c r="N54" s="64">
        <v>0</v>
      </c>
    </row>
    <row r="55" spans="12:14" x14ac:dyDescent="0.3">
      <c r="L55" s="69">
        <v>42786</v>
      </c>
      <c r="M55" s="64">
        <v>0</v>
      </c>
      <c r="N55" s="64">
        <v>0</v>
      </c>
    </row>
    <row r="56" spans="12:14" x14ac:dyDescent="0.3">
      <c r="L56" s="69">
        <v>42787</v>
      </c>
      <c r="M56" s="64">
        <v>0</v>
      </c>
      <c r="N56" s="64">
        <v>0</v>
      </c>
    </row>
    <row r="57" spans="12:14" x14ac:dyDescent="0.3">
      <c r="L57" s="69">
        <v>42788</v>
      </c>
      <c r="M57" s="64">
        <v>0</v>
      </c>
      <c r="N57" s="64">
        <v>0</v>
      </c>
    </row>
    <row r="58" spans="12:14" x14ac:dyDescent="0.3">
      <c r="L58" s="69">
        <v>42789</v>
      </c>
      <c r="M58" s="64">
        <v>0</v>
      </c>
      <c r="N58" s="64">
        <v>0</v>
      </c>
    </row>
    <row r="59" spans="12:14" x14ac:dyDescent="0.3">
      <c r="L59" s="69">
        <v>42790</v>
      </c>
      <c r="M59" s="64">
        <v>0</v>
      </c>
      <c r="N59" s="64">
        <v>0</v>
      </c>
    </row>
    <row r="60" spans="12:14" x14ac:dyDescent="0.3">
      <c r="L60" s="69">
        <v>42791</v>
      </c>
      <c r="M60" s="64">
        <v>0</v>
      </c>
      <c r="N60" s="64">
        <v>0</v>
      </c>
    </row>
    <row r="61" spans="12:14" x14ac:dyDescent="0.3">
      <c r="L61" s="69">
        <v>42792</v>
      </c>
      <c r="M61" s="64">
        <v>0</v>
      </c>
      <c r="N61" s="64">
        <v>0</v>
      </c>
    </row>
    <row r="62" spans="12:14" x14ac:dyDescent="0.3">
      <c r="L62" s="69">
        <v>42793</v>
      </c>
      <c r="M62" s="64">
        <v>0</v>
      </c>
      <c r="N62" s="64">
        <v>0</v>
      </c>
    </row>
    <row r="63" spans="12:14" x14ac:dyDescent="0.3">
      <c r="L63" s="69">
        <v>42794</v>
      </c>
      <c r="M63" s="64">
        <v>0</v>
      </c>
      <c r="N63" s="64">
        <v>0</v>
      </c>
    </row>
    <row r="64" spans="12:14" x14ac:dyDescent="0.3">
      <c r="L64" s="69">
        <v>42795</v>
      </c>
      <c r="M64" s="64">
        <v>0</v>
      </c>
      <c r="N64" s="64">
        <v>0</v>
      </c>
    </row>
    <row r="65" spans="12:14" x14ac:dyDescent="0.3">
      <c r="L65" s="69">
        <v>42796</v>
      </c>
      <c r="M65" s="64">
        <v>0</v>
      </c>
      <c r="N65" s="64">
        <v>0</v>
      </c>
    </row>
    <row r="66" spans="12:14" x14ac:dyDescent="0.3">
      <c r="L66" s="69">
        <v>42797</v>
      </c>
      <c r="M66" s="64">
        <v>0</v>
      </c>
      <c r="N66" s="64">
        <v>0</v>
      </c>
    </row>
    <row r="67" spans="12:14" x14ac:dyDescent="0.3">
      <c r="L67" s="69">
        <v>42798</v>
      </c>
      <c r="M67" s="64">
        <v>0</v>
      </c>
      <c r="N67" s="64">
        <v>0</v>
      </c>
    </row>
    <row r="68" spans="12:14" x14ac:dyDescent="0.3">
      <c r="L68" s="69">
        <v>42799</v>
      </c>
      <c r="M68" s="64">
        <v>0</v>
      </c>
      <c r="N68" s="64">
        <v>0</v>
      </c>
    </row>
    <row r="69" spans="12:14" x14ac:dyDescent="0.3">
      <c r="L69" s="69">
        <v>42800</v>
      </c>
      <c r="M69" s="64">
        <v>0</v>
      </c>
      <c r="N69" s="64">
        <v>0</v>
      </c>
    </row>
    <row r="70" spans="12:14" x14ac:dyDescent="0.3">
      <c r="L70" s="69">
        <v>42801</v>
      </c>
      <c r="M70" s="64">
        <v>0</v>
      </c>
      <c r="N70" s="64">
        <v>0</v>
      </c>
    </row>
    <row r="71" spans="12:14" x14ac:dyDescent="0.3">
      <c r="L71" s="69">
        <v>42802</v>
      </c>
      <c r="M71" s="64">
        <v>0</v>
      </c>
      <c r="N71" s="64">
        <v>0</v>
      </c>
    </row>
    <row r="72" spans="12:14" x14ac:dyDescent="0.3">
      <c r="L72" s="69">
        <v>42803</v>
      </c>
      <c r="M72" s="64">
        <v>0</v>
      </c>
      <c r="N72" s="64">
        <v>0</v>
      </c>
    </row>
    <row r="73" spans="12:14" x14ac:dyDescent="0.3">
      <c r="L73" s="69">
        <v>42804</v>
      </c>
      <c r="M73" s="64">
        <v>0</v>
      </c>
      <c r="N73" s="64">
        <v>0</v>
      </c>
    </row>
    <row r="74" spans="12:14" x14ac:dyDescent="0.3">
      <c r="L74" s="69">
        <v>42805</v>
      </c>
      <c r="M74" s="64">
        <v>0</v>
      </c>
      <c r="N74" s="64">
        <v>0</v>
      </c>
    </row>
    <row r="75" spans="12:14" x14ac:dyDescent="0.3">
      <c r="L75" s="69">
        <v>42806</v>
      </c>
      <c r="M75" s="64">
        <v>0</v>
      </c>
      <c r="N75" s="64">
        <v>0</v>
      </c>
    </row>
    <row r="76" spans="12:14" x14ac:dyDescent="0.3">
      <c r="L76" s="69">
        <v>42807</v>
      </c>
      <c r="M76" s="64">
        <v>0</v>
      </c>
      <c r="N76" s="64">
        <v>0</v>
      </c>
    </row>
    <row r="77" spans="12:14" x14ac:dyDescent="0.3">
      <c r="L77" s="69">
        <v>42808</v>
      </c>
      <c r="M77" s="64">
        <v>0</v>
      </c>
      <c r="N77" s="64">
        <v>0</v>
      </c>
    </row>
    <row r="78" spans="12:14" x14ac:dyDescent="0.3">
      <c r="L78" s="69">
        <v>42809</v>
      </c>
      <c r="M78" s="64">
        <v>0</v>
      </c>
      <c r="N78" s="64">
        <v>0</v>
      </c>
    </row>
    <row r="79" spans="12:14" x14ac:dyDescent="0.3">
      <c r="L79" s="69">
        <v>42810</v>
      </c>
      <c r="M79" s="64">
        <v>0</v>
      </c>
      <c r="N79" s="64">
        <v>0</v>
      </c>
    </row>
    <row r="80" spans="12:14" x14ac:dyDescent="0.3">
      <c r="L80" s="69">
        <v>42811</v>
      </c>
      <c r="M80" s="64">
        <v>0</v>
      </c>
      <c r="N80" s="64">
        <v>0</v>
      </c>
    </row>
    <row r="81" spans="12:14" x14ac:dyDescent="0.3">
      <c r="L81" s="69">
        <v>42812</v>
      </c>
      <c r="M81" s="64">
        <v>0</v>
      </c>
      <c r="N81" s="64">
        <v>0</v>
      </c>
    </row>
    <row r="82" spans="12:14" x14ac:dyDescent="0.3">
      <c r="L82" s="69">
        <v>42813</v>
      </c>
      <c r="M82" s="64">
        <v>0</v>
      </c>
      <c r="N82" s="64">
        <v>0</v>
      </c>
    </row>
    <row r="83" spans="12:14" x14ac:dyDescent="0.3">
      <c r="L83" s="69">
        <v>42814</v>
      </c>
      <c r="M83" s="64">
        <v>0</v>
      </c>
      <c r="N83" s="64">
        <v>0</v>
      </c>
    </row>
    <row r="84" spans="12:14" x14ac:dyDescent="0.3">
      <c r="L84" s="69">
        <v>42815</v>
      </c>
      <c r="M84" s="64">
        <v>0</v>
      </c>
      <c r="N84" s="64">
        <v>0</v>
      </c>
    </row>
    <row r="85" spans="12:14" x14ac:dyDescent="0.3">
      <c r="L85" s="69">
        <v>42816</v>
      </c>
      <c r="M85" s="64">
        <v>0</v>
      </c>
      <c r="N85" s="64">
        <v>0</v>
      </c>
    </row>
    <row r="86" spans="12:14" x14ac:dyDescent="0.3">
      <c r="L86" s="69">
        <v>42817</v>
      </c>
      <c r="M86" s="64">
        <v>0</v>
      </c>
      <c r="N86" s="64">
        <v>0</v>
      </c>
    </row>
    <row r="87" spans="12:14" x14ac:dyDescent="0.3">
      <c r="L87" s="69">
        <v>42818</v>
      </c>
      <c r="M87" s="64">
        <v>0</v>
      </c>
      <c r="N87" s="64">
        <v>0</v>
      </c>
    </row>
    <row r="88" spans="12:14" x14ac:dyDescent="0.3">
      <c r="L88" s="69">
        <v>42819</v>
      </c>
      <c r="M88" s="64">
        <v>0</v>
      </c>
      <c r="N88" s="64">
        <v>0</v>
      </c>
    </row>
    <row r="89" spans="12:14" x14ac:dyDescent="0.3">
      <c r="L89" s="69">
        <v>42820</v>
      </c>
      <c r="M89" s="64">
        <v>0</v>
      </c>
      <c r="N89" s="64">
        <v>0</v>
      </c>
    </row>
    <row r="90" spans="12:14" x14ac:dyDescent="0.3">
      <c r="L90" s="69">
        <v>42821</v>
      </c>
      <c r="M90" s="64">
        <v>0</v>
      </c>
      <c r="N90" s="64">
        <v>0</v>
      </c>
    </row>
    <row r="91" spans="12:14" x14ac:dyDescent="0.3">
      <c r="L91" s="69">
        <v>42822</v>
      </c>
      <c r="M91" s="64">
        <v>0</v>
      </c>
      <c r="N91" s="64">
        <v>0</v>
      </c>
    </row>
    <row r="92" spans="12:14" x14ac:dyDescent="0.3">
      <c r="L92" s="69">
        <v>42823</v>
      </c>
      <c r="M92" s="64">
        <v>0</v>
      </c>
      <c r="N92" s="64">
        <v>0</v>
      </c>
    </row>
    <row r="93" spans="12:14" x14ac:dyDescent="0.3">
      <c r="L93" s="69">
        <v>42824</v>
      </c>
      <c r="M93" s="64">
        <v>0</v>
      </c>
      <c r="N93" s="64">
        <v>0</v>
      </c>
    </row>
    <row r="94" spans="12:14" x14ac:dyDescent="0.3">
      <c r="L94" s="69">
        <v>42825</v>
      </c>
      <c r="M94" s="64">
        <v>1</v>
      </c>
      <c r="N94" s="64">
        <v>0</v>
      </c>
    </row>
    <row r="95" spans="12:14" x14ac:dyDescent="0.3">
      <c r="L95" s="69">
        <v>42826</v>
      </c>
      <c r="M95" s="64">
        <v>0</v>
      </c>
      <c r="N95" s="64">
        <v>0</v>
      </c>
    </row>
    <row r="96" spans="12:14" x14ac:dyDescent="0.3">
      <c r="L96" s="69">
        <v>42827</v>
      </c>
      <c r="M96" s="64">
        <v>0</v>
      </c>
      <c r="N96" s="64">
        <v>0</v>
      </c>
    </row>
    <row r="97" spans="12:14" x14ac:dyDescent="0.3">
      <c r="L97" s="69">
        <v>42828</v>
      </c>
      <c r="M97" s="64">
        <v>0</v>
      </c>
      <c r="N97" s="64">
        <v>0</v>
      </c>
    </row>
    <row r="98" spans="12:14" x14ac:dyDescent="0.3">
      <c r="L98" s="69">
        <v>42829</v>
      </c>
      <c r="M98" s="64">
        <v>0</v>
      </c>
      <c r="N98" s="64">
        <v>0</v>
      </c>
    </row>
    <row r="99" spans="12:14" x14ac:dyDescent="0.3">
      <c r="L99" s="69">
        <v>42830</v>
      </c>
      <c r="M99" s="64">
        <v>0</v>
      </c>
      <c r="N99" s="64">
        <v>0</v>
      </c>
    </row>
    <row r="100" spans="12:14" x14ac:dyDescent="0.3">
      <c r="L100" s="69">
        <v>42831</v>
      </c>
      <c r="M100" s="64">
        <v>0</v>
      </c>
      <c r="N100" s="64">
        <v>0</v>
      </c>
    </row>
    <row r="101" spans="12:14" x14ac:dyDescent="0.3">
      <c r="L101" s="69">
        <v>42832</v>
      </c>
      <c r="M101" s="64">
        <v>-1</v>
      </c>
      <c r="N101" s="64">
        <v>0</v>
      </c>
    </row>
    <row r="102" spans="12:14" x14ac:dyDescent="0.3">
      <c r="L102" s="69">
        <v>42833</v>
      </c>
      <c r="M102" s="64">
        <v>0</v>
      </c>
      <c r="N102" s="64">
        <v>0</v>
      </c>
    </row>
    <row r="103" spans="12:14" x14ac:dyDescent="0.3">
      <c r="L103" s="69">
        <v>42834</v>
      </c>
      <c r="M103" s="64">
        <v>0</v>
      </c>
      <c r="N103" s="64">
        <v>0</v>
      </c>
    </row>
    <row r="104" spans="12:14" x14ac:dyDescent="0.3">
      <c r="L104" s="69">
        <v>42835</v>
      </c>
      <c r="M104" s="64">
        <v>0</v>
      </c>
      <c r="N104" s="64">
        <v>0</v>
      </c>
    </row>
    <row r="105" spans="12:14" x14ac:dyDescent="0.3">
      <c r="L105" s="69">
        <v>42836</v>
      </c>
      <c r="M105" s="64">
        <v>0</v>
      </c>
      <c r="N105" s="64">
        <v>0</v>
      </c>
    </row>
    <row r="106" spans="12:14" x14ac:dyDescent="0.3">
      <c r="L106" s="69">
        <v>42837</v>
      </c>
      <c r="M106" s="64">
        <v>0</v>
      </c>
      <c r="N106" s="64">
        <v>0</v>
      </c>
    </row>
    <row r="107" spans="12:14" x14ac:dyDescent="0.3">
      <c r="L107" s="69">
        <v>42838</v>
      </c>
      <c r="M107" s="64">
        <v>0</v>
      </c>
      <c r="N107" s="64">
        <v>0</v>
      </c>
    </row>
    <row r="108" spans="12:14" x14ac:dyDescent="0.3">
      <c r="L108" s="69">
        <v>42839</v>
      </c>
      <c r="M108" s="64">
        <v>0</v>
      </c>
      <c r="N108" s="64">
        <v>0</v>
      </c>
    </row>
    <row r="109" spans="12:14" x14ac:dyDescent="0.3">
      <c r="L109" s="69">
        <v>42840</v>
      </c>
      <c r="M109" s="64">
        <v>0</v>
      </c>
      <c r="N109" s="64">
        <v>0</v>
      </c>
    </row>
    <row r="110" spans="12:14" x14ac:dyDescent="0.3">
      <c r="L110" s="69">
        <v>42841</v>
      </c>
      <c r="M110" s="64">
        <v>0</v>
      </c>
      <c r="N110" s="64">
        <v>0</v>
      </c>
    </row>
    <row r="111" spans="12:14" x14ac:dyDescent="0.3">
      <c r="L111" s="69">
        <v>42842</v>
      </c>
      <c r="M111" s="64">
        <v>0</v>
      </c>
      <c r="N111" s="64">
        <v>0</v>
      </c>
    </row>
    <row r="112" spans="12:14" x14ac:dyDescent="0.3">
      <c r="L112" s="69">
        <v>42843</v>
      </c>
      <c r="M112" s="64">
        <v>0</v>
      </c>
      <c r="N112" s="64">
        <v>0</v>
      </c>
    </row>
    <row r="113" spans="12:14" x14ac:dyDescent="0.3">
      <c r="L113" s="69">
        <v>42844</v>
      </c>
      <c r="M113" s="64">
        <v>0</v>
      </c>
      <c r="N113" s="64">
        <v>0</v>
      </c>
    </row>
    <row r="114" spans="12:14" x14ac:dyDescent="0.3">
      <c r="L114" s="69">
        <v>42845</v>
      </c>
      <c r="M114" s="64">
        <v>1</v>
      </c>
      <c r="N114" s="64">
        <v>0</v>
      </c>
    </row>
    <row r="115" spans="12:14" x14ac:dyDescent="0.3">
      <c r="L115" s="69">
        <v>42846</v>
      </c>
      <c r="M115" s="64">
        <v>0</v>
      </c>
      <c r="N115" s="64">
        <v>0</v>
      </c>
    </row>
    <row r="116" spans="12:14" x14ac:dyDescent="0.3">
      <c r="L116" s="69">
        <v>42847</v>
      </c>
      <c r="M116" s="64">
        <v>0</v>
      </c>
      <c r="N116" s="64">
        <v>0</v>
      </c>
    </row>
    <row r="117" spans="12:14" x14ac:dyDescent="0.3">
      <c r="L117" s="69">
        <v>42848</v>
      </c>
      <c r="M117" s="64">
        <v>0</v>
      </c>
      <c r="N117" s="64">
        <v>0</v>
      </c>
    </row>
    <row r="118" spans="12:14" x14ac:dyDescent="0.3">
      <c r="L118" s="69">
        <v>42849</v>
      </c>
      <c r="M118" s="64">
        <v>0</v>
      </c>
      <c r="N118" s="64">
        <v>0</v>
      </c>
    </row>
    <row r="119" spans="12:14" x14ac:dyDescent="0.3">
      <c r="L119" s="69">
        <v>42850</v>
      </c>
      <c r="M119" s="64">
        <v>0</v>
      </c>
      <c r="N119" s="64">
        <v>0</v>
      </c>
    </row>
    <row r="120" spans="12:14" x14ac:dyDescent="0.3">
      <c r="L120" s="69">
        <v>42851</v>
      </c>
      <c r="M120" s="64">
        <v>0</v>
      </c>
      <c r="N120" s="64">
        <v>0</v>
      </c>
    </row>
    <row r="121" spans="12:14" x14ac:dyDescent="0.3">
      <c r="L121" s="69">
        <v>42852</v>
      </c>
      <c r="M121" s="64">
        <v>0</v>
      </c>
      <c r="N121" s="64">
        <v>0</v>
      </c>
    </row>
    <row r="122" spans="12:14" x14ac:dyDescent="0.3">
      <c r="L122" s="69">
        <v>42853</v>
      </c>
      <c r="M122" s="64">
        <v>0</v>
      </c>
      <c r="N122" s="64">
        <v>0</v>
      </c>
    </row>
    <row r="123" spans="12:14" x14ac:dyDescent="0.3">
      <c r="L123" s="69">
        <v>42854</v>
      </c>
      <c r="M123" s="64">
        <v>0</v>
      </c>
      <c r="N123" s="64">
        <v>0</v>
      </c>
    </row>
    <row r="124" spans="12:14" x14ac:dyDescent="0.3">
      <c r="L124" s="69">
        <v>42855</v>
      </c>
      <c r="M124" s="64">
        <v>0</v>
      </c>
      <c r="N124" s="64">
        <v>0</v>
      </c>
    </row>
    <row r="125" spans="12:14" x14ac:dyDescent="0.3">
      <c r="L125" s="69">
        <v>42856</v>
      </c>
      <c r="M125" s="64">
        <v>0</v>
      </c>
      <c r="N125" s="64">
        <v>0</v>
      </c>
    </row>
    <row r="126" spans="12:14" x14ac:dyDescent="0.3">
      <c r="L126" s="69">
        <v>42857</v>
      </c>
      <c r="M126" s="64">
        <v>0</v>
      </c>
      <c r="N126" s="64">
        <v>0</v>
      </c>
    </row>
    <row r="127" spans="12:14" x14ac:dyDescent="0.3">
      <c r="L127" s="69">
        <v>42858</v>
      </c>
      <c r="M127" s="64">
        <v>0</v>
      </c>
      <c r="N127" s="64">
        <v>0</v>
      </c>
    </row>
    <row r="128" spans="12:14" x14ac:dyDescent="0.3">
      <c r="L128" s="69">
        <v>42859</v>
      </c>
      <c r="M128" s="64">
        <v>0</v>
      </c>
      <c r="N128" s="64">
        <v>0</v>
      </c>
    </row>
    <row r="129" spans="12:14" x14ac:dyDescent="0.3">
      <c r="L129" s="69">
        <v>42860</v>
      </c>
      <c r="M129" s="64">
        <v>0</v>
      </c>
      <c r="N129" s="64">
        <v>0</v>
      </c>
    </row>
    <row r="130" spans="12:14" x14ac:dyDescent="0.3">
      <c r="L130" s="69">
        <v>42861</v>
      </c>
      <c r="M130" s="64">
        <v>0</v>
      </c>
      <c r="N130" s="64">
        <v>0</v>
      </c>
    </row>
    <row r="131" spans="12:14" x14ac:dyDescent="0.3">
      <c r="L131" s="69">
        <v>42862</v>
      </c>
      <c r="M131" s="64">
        <v>0</v>
      </c>
      <c r="N131" s="64">
        <v>0</v>
      </c>
    </row>
    <row r="132" spans="12:14" x14ac:dyDescent="0.3">
      <c r="L132" s="69">
        <v>42863</v>
      </c>
      <c r="M132" s="64">
        <v>0</v>
      </c>
      <c r="N132" s="64">
        <v>0</v>
      </c>
    </row>
    <row r="133" spans="12:14" x14ac:dyDescent="0.3">
      <c r="L133" s="69">
        <v>42864</v>
      </c>
      <c r="M133" s="64">
        <v>0</v>
      </c>
      <c r="N133" s="64">
        <v>0</v>
      </c>
    </row>
    <row r="134" spans="12:14" x14ac:dyDescent="0.3">
      <c r="L134" s="69" t="s">
        <v>326</v>
      </c>
      <c r="M134" s="64">
        <v>0</v>
      </c>
      <c r="N134" s="64">
        <v>0</v>
      </c>
    </row>
    <row r="135" spans="12:14" x14ac:dyDescent="0.3">
      <c r="L135" s="69" t="s">
        <v>326</v>
      </c>
      <c r="M135" s="64">
        <v>0</v>
      </c>
      <c r="N135" s="64">
        <v>0</v>
      </c>
    </row>
    <row r="136" spans="12:14" x14ac:dyDescent="0.3">
      <c r="L136" s="69" t="s">
        <v>326</v>
      </c>
      <c r="M136" s="64">
        <v>0</v>
      </c>
      <c r="N136" s="64">
        <v>0</v>
      </c>
    </row>
    <row r="137" spans="12:14" x14ac:dyDescent="0.3">
      <c r="L137" s="69" t="s">
        <v>326</v>
      </c>
      <c r="M137" s="64">
        <v>0</v>
      </c>
      <c r="N137" s="64">
        <v>0</v>
      </c>
    </row>
    <row r="138" spans="12:14" x14ac:dyDescent="0.3">
      <c r="L138" s="69" t="s">
        <v>326</v>
      </c>
      <c r="M138" s="64">
        <v>0</v>
      </c>
      <c r="N138" s="64">
        <v>0</v>
      </c>
    </row>
    <row r="139" spans="12:14" x14ac:dyDescent="0.3">
      <c r="L139" s="69" t="s">
        <v>326</v>
      </c>
      <c r="M139" s="64">
        <v>0</v>
      </c>
      <c r="N139" s="64">
        <v>0</v>
      </c>
    </row>
    <row r="140" spans="12:14" x14ac:dyDescent="0.3">
      <c r="L140" s="69" t="s">
        <v>326</v>
      </c>
      <c r="M140" s="64">
        <v>0</v>
      </c>
      <c r="N140" s="64">
        <v>0</v>
      </c>
    </row>
    <row r="141" spans="12:14" x14ac:dyDescent="0.3">
      <c r="L141" s="69" t="s">
        <v>326</v>
      </c>
      <c r="M141" s="64">
        <v>0</v>
      </c>
      <c r="N141" s="64">
        <v>0</v>
      </c>
    </row>
    <row r="142" spans="12:14" x14ac:dyDescent="0.3">
      <c r="L142" s="69" t="s">
        <v>326</v>
      </c>
      <c r="M142" s="64">
        <v>0</v>
      </c>
      <c r="N142" s="64">
        <v>0</v>
      </c>
    </row>
    <row r="143" spans="12:14" x14ac:dyDescent="0.3">
      <c r="L143" s="69" t="s">
        <v>326</v>
      </c>
      <c r="M143" s="64">
        <v>0</v>
      </c>
      <c r="N143" s="64">
        <v>0</v>
      </c>
    </row>
    <row r="144" spans="12:14" x14ac:dyDescent="0.3">
      <c r="L144" s="69" t="s">
        <v>326</v>
      </c>
      <c r="M144" s="64">
        <v>0</v>
      </c>
      <c r="N144" s="64">
        <v>0</v>
      </c>
    </row>
    <row r="145" spans="12:14" x14ac:dyDescent="0.3">
      <c r="L145" s="69" t="s">
        <v>326</v>
      </c>
      <c r="M145" s="64">
        <v>0</v>
      </c>
      <c r="N145" s="64">
        <v>0</v>
      </c>
    </row>
    <row r="146" spans="12:14" x14ac:dyDescent="0.3">
      <c r="L146" s="69" t="s">
        <v>326</v>
      </c>
      <c r="M146" s="64">
        <v>0</v>
      </c>
      <c r="N146" s="64">
        <v>0</v>
      </c>
    </row>
    <row r="147" spans="12:14" x14ac:dyDescent="0.3">
      <c r="L147" s="69" t="s">
        <v>326</v>
      </c>
      <c r="M147" s="64">
        <v>0</v>
      </c>
      <c r="N147" s="64">
        <v>0</v>
      </c>
    </row>
    <row r="148" spans="12:14" x14ac:dyDescent="0.3">
      <c r="L148" s="69" t="s">
        <v>326</v>
      </c>
      <c r="M148" s="64">
        <v>0</v>
      </c>
      <c r="N148" s="64">
        <v>0</v>
      </c>
    </row>
    <row r="149" spans="12:14" x14ac:dyDescent="0.3">
      <c r="L149" s="69" t="s">
        <v>326</v>
      </c>
      <c r="M149" s="64">
        <v>0</v>
      </c>
      <c r="N149" s="64">
        <v>0</v>
      </c>
    </row>
    <row r="150" spans="12:14" x14ac:dyDescent="0.3">
      <c r="L150" s="69" t="s">
        <v>326</v>
      </c>
      <c r="M150" s="64">
        <v>0</v>
      </c>
      <c r="N150" s="64">
        <v>0</v>
      </c>
    </row>
    <row r="151" spans="12:14" x14ac:dyDescent="0.3">
      <c r="L151" s="69" t="s">
        <v>326</v>
      </c>
      <c r="M151" s="64">
        <v>0</v>
      </c>
      <c r="N151" s="64">
        <v>0</v>
      </c>
    </row>
    <row r="152" spans="12:14" x14ac:dyDescent="0.3">
      <c r="L152" s="69" t="s">
        <v>326</v>
      </c>
      <c r="M152" s="64">
        <v>0</v>
      </c>
      <c r="N152" s="64">
        <v>0</v>
      </c>
    </row>
    <row r="153" spans="12:14" x14ac:dyDescent="0.3">
      <c r="L153" s="69" t="s">
        <v>326</v>
      </c>
      <c r="M153" s="64">
        <v>0</v>
      </c>
      <c r="N153" s="64">
        <v>0</v>
      </c>
    </row>
    <row r="154" spans="12:14" x14ac:dyDescent="0.3">
      <c r="L154" s="69" t="s">
        <v>326</v>
      </c>
      <c r="M154" s="64">
        <v>0</v>
      </c>
      <c r="N154" s="64">
        <v>0</v>
      </c>
    </row>
    <row r="155" spans="12:14" x14ac:dyDescent="0.3">
      <c r="L155" s="69" t="s">
        <v>326</v>
      </c>
      <c r="M155" s="64">
        <v>0</v>
      </c>
      <c r="N155" s="64">
        <v>0</v>
      </c>
    </row>
    <row r="156" spans="12:14" x14ac:dyDescent="0.3">
      <c r="L156" s="69">
        <v>42887</v>
      </c>
      <c r="M156" s="64">
        <v>0</v>
      </c>
      <c r="N156" s="64">
        <v>0</v>
      </c>
    </row>
    <row r="157" spans="12:14" x14ac:dyDescent="0.3">
      <c r="L157" s="69">
        <v>42888</v>
      </c>
      <c r="M157" s="64">
        <v>0</v>
      </c>
      <c r="N157" s="64">
        <v>0</v>
      </c>
    </row>
    <row r="158" spans="12:14" x14ac:dyDescent="0.3">
      <c r="L158" s="69">
        <v>42889</v>
      </c>
      <c r="M158" s="64">
        <v>0</v>
      </c>
      <c r="N158" s="64">
        <v>0</v>
      </c>
    </row>
    <row r="159" spans="12:14" x14ac:dyDescent="0.3">
      <c r="L159" s="69">
        <v>42890</v>
      </c>
      <c r="M159" s="64">
        <v>0</v>
      </c>
      <c r="N159" s="64">
        <v>0</v>
      </c>
    </row>
    <row r="160" spans="12:14" x14ac:dyDescent="0.3">
      <c r="L160" s="69">
        <v>42891</v>
      </c>
      <c r="M160" s="64">
        <v>0</v>
      </c>
      <c r="N160" s="64">
        <v>0</v>
      </c>
    </row>
    <row r="161" spans="12:14" x14ac:dyDescent="0.3">
      <c r="L161" s="69">
        <v>42892</v>
      </c>
      <c r="M161" s="64">
        <v>0</v>
      </c>
      <c r="N161" s="64">
        <v>0</v>
      </c>
    </row>
    <row r="162" spans="12:14" x14ac:dyDescent="0.3">
      <c r="L162" s="69">
        <v>42893</v>
      </c>
      <c r="M162" s="64">
        <v>0</v>
      </c>
      <c r="N162" s="64">
        <v>0</v>
      </c>
    </row>
    <row r="163" spans="12:14" x14ac:dyDescent="0.3">
      <c r="L163" s="69">
        <v>42894</v>
      </c>
      <c r="M163" s="64">
        <v>0</v>
      </c>
      <c r="N163" s="64">
        <v>0</v>
      </c>
    </row>
    <row r="164" spans="12:14" x14ac:dyDescent="0.3">
      <c r="L164" s="69">
        <v>42895</v>
      </c>
      <c r="M164" s="64">
        <v>0</v>
      </c>
      <c r="N164" s="64">
        <v>0</v>
      </c>
    </row>
    <row r="165" spans="12:14" x14ac:dyDescent="0.3">
      <c r="L165" s="69">
        <v>42896</v>
      </c>
      <c r="M165" s="64">
        <v>0</v>
      </c>
      <c r="N165" s="64">
        <v>0</v>
      </c>
    </row>
    <row r="166" spans="12:14" x14ac:dyDescent="0.3">
      <c r="L166" s="69">
        <v>42897</v>
      </c>
      <c r="M166" s="64">
        <v>0</v>
      </c>
      <c r="N166" s="64">
        <v>0</v>
      </c>
    </row>
    <row r="167" spans="12:14" x14ac:dyDescent="0.3">
      <c r="L167" s="69">
        <v>42898</v>
      </c>
      <c r="M167" s="64">
        <v>0</v>
      </c>
      <c r="N167" s="64">
        <v>0</v>
      </c>
    </row>
    <row r="168" spans="12:14" x14ac:dyDescent="0.3">
      <c r="L168" s="69">
        <v>42899</v>
      </c>
      <c r="M168" s="64">
        <v>0</v>
      </c>
      <c r="N168" s="64">
        <v>0</v>
      </c>
    </row>
    <row r="169" spans="12:14" x14ac:dyDescent="0.3">
      <c r="L169" s="69">
        <v>42900</v>
      </c>
      <c r="M169" s="64">
        <v>0</v>
      </c>
      <c r="N169" s="64">
        <v>0</v>
      </c>
    </row>
    <row r="170" spans="12:14" x14ac:dyDescent="0.3">
      <c r="L170" s="69">
        <v>42901</v>
      </c>
      <c r="M170" s="64">
        <v>0</v>
      </c>
      <c r="N170" s="64">
        <v>0</v>
      </c>
    </row>
    <row r="171" spans="12:14" x14ac:dyDescent="0.3">
      <c r="L171" s="69">
        <v>42902</v>
      </c>
      <c r="M171" s="64">
        <v>0</v>
      </c>
      <c r="N171" s="64">
        <v>0</v>
      </c>
    </row>
    <row r="172" spans="12:14" x14ac:dyDescent="0.3">
      <c r="L172" s="69">
        <v>42903</v>
      </c>
      <c r="M172" s="64">
        <v>0</v>
      </c>
      <c r="N172" s="64">
        <v>0</v>
      </c>
    </row>
    <row r="173" spans="12:14" x14ac:dyDescent="0.3">
      <c r="L173" s="69">
        <v>42904</v>
      </c>
      <c r="M173" s="64">
        <v>0</v>
      </c>
      <c r="N173" s="64">
        <v>0</v>
      </c>
    </row>
    <row r="174" spans="12:14" x14ac:dyDescent="0.3">
      <c r="L174" s="69">
        <v>42905</v>
      </c>
      <c r="M174" s="64">
        <v>0</v>
      </c>
      <c r="N174" s="64">
        <v>0</v>
      </c>
    </row>
    <row r="175" spans="12:14" x14ac:dyDescent="0.3">
      <c r="L175" s="69">
        <v>42906</v>
      </c>
      <c r="M175" s="64">
        <v>0</v>
      </c>
      <c r="N175" s="64">
        <v>0</v>
      </c>
    </row>
    <row r="176" spans="12:14" x14ac:dyDescent="0.3">
      <c r="L176" s="69">
        <v>42907</v>
      </c>
      <c r="M176" s="64">
        <v>0</v>
      </c>
      <c r="N176" s="64">
        <v>0</v>
      </c>
    </row>
    <row r="177" spans="12:14" x14ac:dyDescent="0.3">
      <c r="L177" s="69">
        <v>42908</v>
      </c>
      <c r="M177" s="64">
        <v>0</v>
      </c>
      <c r="N177" s="64">
        <v>0</v>
      </c>
    </row>
    <row r="178" spans="12:14" x14ac:dyDescent="0.3">
      <c r="L178" s="69">
        <v>42909</v>
      </c>
      <c r="M178" s="64">
        <v>0</v>
      </c>
      <c r="N178" s="64">
        <v>0</v>
      </c>
    </row>
    <row r="179" spans="12:14" x14ac:dyDescent="0.3">
      <c r="L179" s="69">
        <v>42910</v>
      </c>
      <c r="M179" s="64">
        <v>0</v>
      </c>
      <c r="N179" s="64">
        <v>0</v>
      </c>
    </row>
    <row r="180" spans="12:14" x14ac:dyDescent="0.3">
      <c r="L180" s="69">
        <v>42911</v>
      </c>
      <c r="M180" s="64">
        <v>0</v>
      </c>
      <c r="N180" s="64">
        <v>0</v>
      </c>
    </row>
    <row r="181" spans="12:14" x14ac:dyDescent="0.3">
      <c r="L181" s="69">
        <v>42912</v>
      </c>
      <c r="M181" s="64">
        <v>0</v>
      </c>
      <c r="N181" s="64">
        <v>0</v>
      </c>
    </row>
    <row r="182" spans="12:14" x14ac:dyDescent="0.3">
      <c r="L182" s="69">
        <v>42913</v>
      </c>
      <c r="M182" s="64">
        <v>0</v>
      </c>
      <c r="N182" s="64">
        <v>0</v>
      </c>
    </row>
    <row r="183" spans="12:14" x14ac:dyDescent="0.3">
      <c r="L183" s="69">
        <v>42914</v>
      </c>
      <c r="M183" s="64">
        <v>0</v>
      </c>
      <c r="N183" s="64">
        <v>0</v>
      </c>
    </row>
    <row r="184" spans="12:14" x14ac:dyDescent="0.3">
      <c r="L184" s="69">
        <v>42915</v>
      </c>
      <c r="M184" s="64">
        <v>0</v>
      </c>
      <c r="N184" s="64">
        <v>0</v>
      </c>
    </row>
    <row r="185" spans="12:14" x14ac:dyDescent="0.3">
      <c r="L185" s="69">
        <v>42916</v>
      </c>
      <c r="M185" s="64">
        <v>0</v>
      </c>
      <c r="N185" s="64">
        <v>0</v>
      </c>
    </row>
    <row r="186" spans="12:14" x14ac:dyDescent="0.3">
      <c r="L186" s="69">
        <v>42917</v>
      </c>
      <c r="M186" s="64">
        <v>0</v>
      </c>
      <c r="N186" s="64">
        <v>0</v>
      </c>
    </row>
    <row r="187" spans="12:14" x14ac:dyDescent="0.3">
      <c r="L187" s="69">
        <v>42918</v>
      </c>
      <c r="M187" s="64">
        <v>0</v>
      </c>
      <c r="N187" s="64">
        <v>0</v>
      </c>
    </row>
    <row r="188" spans="12:14" x14ac:dyDescent="0.3">
      <c r="L188" s="69">
        <v>42919</v>
      </c>
      <c r="M188" s="64">
        <v>0</v>
      </c>
      <c r="N188" s="64">
        <v>0</v>
      </c>
    </row>
    <row r="189" spans="12:14" x14ac:dyDescent="0.3">
      <c r="L189" s="69">
        <v>42920</v>
      </c>
      <c r="M189" s="64">
        <v>0</v>
      </c>
      <c r="N189" s="64">
        <v>0</v>
      </c>
    </row>
    <row r="190" spans="12:14" x14ac:dyDescent="0.3">
      <c r="L190" s="69">
        <v>42921</v>
      </c>
      <c r="M190" s="64">
        <v>0</v>
      </c>
      <c r="N190" s="64">
        <v>0</v>
      </c>
    </row>
    <row r="191" spans="12:14" x14ac:dyDescent="0.3">
      <c r="L191" s="69">
        <v>42922</v>
      </c>
      <c r="M191" s="64">
        <v>0</v>
      </c>
      <c r="N191" s="64">
        <v>0</v>
      </c>
    </row>
    <row r="192" spans="12:14" x14ac:dyDescent="0.3">
      <c r="L192" s="69">
        <v>42923</v>
      </c>
      <c r="M192" s="64">
        <v>0</v>
      </c>
      <c r="N192" s="64">
        <v>0</v>
      </c>
    </row>
    <row r="193" spans="12:14" x14ac:dyDescent="0.3">
      <c r="L193" s="69">
        <v>42924</v>
      </c>
      <c r="M193" s="64">
        <v>0</v>
      </c>
      <c r="N193" s="64">
        <v>0</v>
      </c>
    </row>
    <row r="194" spans="12:14" x14ac:dyDescent="0.3">
      <c r="L194" s="69">
        <v>42925</v>
      </c>
      <c r="M194" s="64">
        <v>0</v>
      </c>
      <c r="N194" s="64">
        <v>0</v>
      </c>
    </row>
    <row r="195" spans="12:14" x14ac:dyDescent="0.3">
      <c r="L195" s="69">
        <v>42926</v>
      </c>
      <c r="M195" s="64">
        <v>0</v>
      </c>
      <c r="N195" s="64">
        <v>0</v>
      </c>
    </row>
    <row r="196" spans="12:14" x14ac:dyDescent="0.3">
      <c r="L196" s="69">
        <v>42927</v>
      </c>
      <c r="M196" s="64">
        <v>0</v>
      </c>
      <c r="N196" s="64">
        <v>0</v>
      </c>
    </row>
    <row r="197" spans="12:14" x14ac:dyDescent="0.3">
      <c r="L197" s="69">
        <v>42928</v>
      </c>
      <c r="M197" s="64">
        <v>0</v>
      </c>
      <c r="N197" s="64">
        <v>0</v>
      </c>
    </row>
    <row r="198" spans="12:14" x14ac:dyDescent="0.3">
      <c r="L198" s="69">
        <v>42929</v>
      </c>
      <c r="M198" s="64">
        <v>0</v>
      </c>
      <c r="N198" s="64">
        <v>0</v>
      </c>
    </row>
    <row r="199" spans="12:14" x14ac:dyDescent="0.3">
      <c r="L199" s="69">
        <v>42930</v>
      </c>
      <c r="M199" s="64">
        <v>0</v>
      </c>
      <c r="N199" s="64">
        <v>0</v>
      </c>
    </row>
    <row r="200" spans="12:14" x14ac:dyDescent="0.3">
      <c r="L200" s="69">
        <v>42931</v>
      </c>
      <c r="M200" s="64">
        <v>0</v>
      </c>
      <c r="N200" s="64">
        <v>0</v>
      </c>
    </row>
    <row r="201" spans="12:14" x14ac:dyDescent="0.3">
      <c r="L201" s="69">
        <v>42932</v>
      </c>
      <c r="M201" s="64">
        <v>0</v>
      </c>
      <c r="N201" s="64">
        <v>0</v>
      </c>
    </row>
    <row r="202" spans="12:14" x14ac:dyDescent="0.3">
      <c r="L202" s="69">
        <v>42933</v>
      </c>
      <c r="M202" s="64">
        <v>0</v>
      </c>
      <c r="N202" s="64">
        <v>0</v>
      </c>
    </row>
    <row r="203" spans="12:14" x14ac:dyDescent="0.3">
      <c r="L203" s="69">
        <v>42934</v>
      </c>
      <c r="M203" s="64">
        <v>0</v>
      </c>
      <c r="N203" s="64">
        <v>0</v>
      </c>
    </row>
    <row r="204" spans="12:14" x14ac:dyDescent="0.3">
      <c r="L204" s="69">
        <v>42935</v>
      </c>
      <c r="M204" s="64">
        <v>1</v>
      </c>
      <c r="N204" s="64">
        <v>0</v>
      </c>
    </row>
    <row r="205" spans="12:14" x14ac:dyDescent="0.3">
      <c r="L205" s="69">
        <v>42936</v>
      </c>
      <c r="M205" s="64">
        <v>0</v>
      </c>
      <c r="N205" s="64">
        <v>0</v>
      </c>
    </row>
    <row r="206" spans="12:14" x14ac:dyDescent="0.3">
      <c r="L206" s="69">
        <v>42937</v>
      </c>
      <c r="M206" s="64">
        <v>0</v>
      </c>
      <c r="N206" s="64">
        <v>0</v>
      </c>
    </row>
    <row r="207" spans="12:14" x14ac:dyDescent="0.3">
      <c r="L207" s="69">
        <v>42938</v>
      </c>
      <c r="M207" s="64">
        <v>0</v>
      </c>
      <c r="N207" s="64">
        <v>0</v>
      </c>
    </row>
    <row r="208" spans="12:14" x14ac:dyDescent="0.3">
      <c r="L208" s="69">
        <v>42939</v>
      </c>
      <c r="M208" s="64">
        <v>0</v>
      </c>
      <c r="N208" s="64">
        <v>0</v>
      </c>
    </row>
    <row r="209" spans="12:14" x14ac:dyDescent="0.3">
      <c r="L209" s="69">
        <v>42940</v>
      </c>
      <c r="M209" s="64">
        <v>0</v>
      </c>
      <c r="N209" s="64">
        <v>0</v>
      </c>
    </row>
    <row r="210" spans="12:14" x14ac:dyDescent="0.3">
      <c r="L210" s="69">
        <v>42941</v>
      </c>
      <c r="M210" s="64">
        <v>0</v>
      </c>
      <c r="N210" s="64">
        <v>0</v>
      </c>
    </row>
    <row r="211" spans="12:14" x14ac:dyDescent="0.3">
      <c r="L211" s="69">
        <v>42942</v>
      </c>
      <c r="M211" s="64">
        <v>0</v>
      </c>
      <c r="N211" s="64">
        <v>0</v>
      </c>
    </row>
    <row r="212" spans="12:14" x14ac:dyDescent="0.3">
      <c r="L212" s="69">
        <v>42943</v>
      </c>
      <c r="M212" s="64">
        <v>0</v>
      </c>
      <c r="N212" s="64">
        <v>0</v>
      </c>
    </row>
    <row r="213" spans="12:14" x14ac:dyDescent="0.3">
      <c r="L213" s="69">
        <v>42944</v>
      </c>
      <c r="M213" s="64">
        <v>0</v>
      </c>
      <c r="N213" s="64">
        <v>0</v>
      </c>
    </row>
    <row r="214" spans="12:14" x14ac:dyDescent="0.3">
      <c r="L214" s="69">
        <v>42945</v>
      </c>
      <c r="M214" s="64">
        <v>0</v>
      </c>
      <c r="N214" s="64">
        <v>0</v>
      </c>
    </row>
    <row r="215" spans="12:14" x14ac:dyDescent="0.3">
      <c r="L215" s="69">
        <v>42946</v>
      </c>
      <c r="M215" s="64">
        <v>0</v>
      </c>
      <c r="N215" s="64">
        <v>0</v>
      </c>
    </row>
    <row r="216" spans="12:14" x14ac:dyDescent="0.3">
      <c r="L216" s="69">
        <v>42947</v>
      </c>
      <c r="M216" s="64">
        <v>0</v>
      </c>
      <c r="N216" s="64">
        <v>0</v>
      </c>
    </row>
    <row r="217" spans="12:14" x14ac:dyDescent="0.3">
      <c r="L217" s="69">
        <v>42948</v>
      </c>
      <c r="M217" s="64">
        <v>0</v>
      </c>
      <c r="N217" s="64">
        <v>0</v>
      </c>
    </row>
    <row r="218" spans="12:14" x14ac:dyDescent="0.3">
      <c r="L218" s="69">
        <v>42949</v>
      </c>
      <c r="M218" s="64">
        <v>0</v>
      </c>
      <c r="N218" s="64">
        <v>0</v>
      </c>
    </row>
    <row r="219" spans="12:14" x14ac:dyDescent="0.3">
      <c r="L219" s="69">
        <v>42950</v>
      </c>
      <c r="M219" s="64">
        <v>0</v>
      </c>
      <c r="N219" s="64">
        <v>0</v>
      </c>
    </row>
    <row r="220" spans="12:14" x14ac:dyDescent="0.3">
      <c r="L220" s="69">
        <v>42951</v>
      </c>
      <c r="M220" s="64">
        <v>0</v>
      </c>
      <c r="N220" s="64">
        <v>0</v>
      </c>
    </row>
    <row r="221" spans="12:14" x14ac:dyDescent="0.3">
      <c r="L221" s="69">
        <v>42952</v>
      </c>
      <c r="M221" s="64">
        <v>0</v>
      </c>
      <c r="N221" s="64">
        <v>0</v>
      </c>
    </row>
    <row r="222" spans="12:14" x14ac:dyDescent="0.3">
      <c r="L222" s="69">
        <v>42953</v>
      </c>
      <c r="M222" s="64">
        <v>0</v>
      </c>
      <c r="N222" s="64">
        <v>0</v>
      </c>
    </row>
    <row r="223" spans="12:14" x14ac:dyDescent="0.3">
      <c r="L223" s="69">
        <v>42954</v>
      </c>
      <c r="M223" s="64">
        <v>0</v>
      </c>
      <c r="N223" s="64">
        <v>0</v>
      </c>
    </row>
    <row r="224" spans="12:14" x14ac:dyDescent="0.3">
      <c r="L224" s="69">
        <v>42955</v>
      </c>
      <c r="M224" s="64">
        <v>0</v>
      </c>
      <c r="N224" s="64">
        <v>0</v>
      </c>
    </row>
    <row r="225" spans="12:14" x14ac:dyDescent="0.3">
      <c r="L225" s="69">
        <v>42956</v>
      </c>
      <c r="M225" s="64">
        <v>0</v>
      </c>
      <c r="N225" s="64">
        <v>0</v>
      </c>
    </row>
    <row r="226" spans="12:14" x14ac:dyDescent="0.3">
      <c r="L226" s="69">
        <v>42957</v>
      </c>
      <c r="M226" s="64">
        <v>0</v>
      </c>
      <c r="N226" s="64">
        <v>0</v>
      </c>
    </row>
    <row r="227" spans="12:14" x14ac:dyDescent="0.3">
      <c r="L227" s="69">
        <v>42958</v>
      </c>
      <c r="M227" s="64">
        <v>0</v>
      </c>
      <c r="N227" s="64">
        <v>0</v>
      </c>
    </row>
    <row r="228" spans="12:14" x14ac:dyDescent="0.3">
      <c r="L228" s="69">
        <v>42959</v>
      </c>
      <c r="M228" s="64">
        <v>0</v>
      </c>
      <c r="N228" s="64">
        <v>0</v>
      </c>
    </row>
    <row r="229" spans="12:14" x14ac:dyDescent="0.3">
      <c r="L229" s="69">
        <v>42960</v>
      </c>
      <c r="M229" s="64">
        <v>0</v>
      </c>
      <c r="N229" s="64">
        <v>0</v>
      </c>
    </row>
    <row r="230" spans="12:14" x14ac:dyDescent="0.3">
      <c r="L230" s="69">
        <v>42961</v>
      </c>
      <c r="M230" s="64">
        <v>1</v>
      </c>
      <c r="N230" s="64">
        <v>0</v>
      </c>
    </row>
    <row r="231" spans="12:14" x14ac:dyDescent="0.3">
      <c r="L231" s="69">
        <v>42962</v>
      </c>
      <c r="M231" s="64">
        <v>0</v>
      </c>
      <c r="N231" s="64">
        <v>0</v>
      </c>
    </row>
    <row r="232" spans="12:14" x14ac:dyDescent="0.3">
      <c r="L232" s="69">
        <v>42963</v>
      </c>
      <c r="M232" s="64">
        <v>0</v>
      </c>
      <c r="N232" s="64">
        <v>0</v>
      </c>
    </row>
    <row r="233" spans="12:14" x14ac:dyDescent="0.3">
      <c r="L233" s="69">
        <v>42964</v>
      </c>
      <c r="M233" s="64">
        <v>0</v>
      </c>
      <c r="N233" s="64">
        <v>0</v>
      </c>
    </row>
    <row r="234" spans="12:14" x14ac:dyDescent="0.3">
      <c r="L234" s="69">
        <v>42965</v>
      </c>
      <c r="M234" s="64">
        <v>0</v>
      </c>
      <c r="N234" s="64">
        <v>0</v>
      </c>
    </row>
    <row r="235" spans="12:14" x14ac:dyDescent="0.3">
      <c r="L235" s="69">
        <v>42966</v>
      </c>
      <c r="M235" s="64">
        <v>0</v>
      </c>
      <c r="N235" s="64">
        <v>0</v>
      </c>
    </row>
    <row r="236" spans="12:14" x14ac:dyDescent="0.3">
      <c r="L236" s="69">
        <v>42967</v>
      </c>
      <c r="M236" s="64">
        <v>0</v>
      </c>
      <c r="N236" s="64">
        <v>0</v>
      </c>
    </row>
    <row r="237" spans="12:14" x14ac:dyDescent="0.3">
      <c r="L237" s="69">
        <v>42968</v>
      </c>
      <c r="M237" s="64">
        <v>0</v>
      </c>
      <c r="N237" s="64">
        <v>0</v>
      </c>
    </row>
    <row r="238" spans="12:14" x14ac:dyDescent="0.3">
      <c r="L238" s="69">
        <v>42969</v>
      </c>
      <c r="M238" s="64">
        <v>0</v>
      </c>
      <c r="N238" s="64">
        <v>0</v>
      </c>
    </row>
    <row r="239" spans="12:14" x14ac:dyDescent="0.3">
      <c r="L239" s="69">
        <v>42970</v>
      </c>
      <c r="M239" s="64">
        <v>0</v>
      </c>
      <c r="N239" s="64">
        <v>0</v>
      </c>
    </row>
    <row r="240" spans="12:14" x14ac:dyDescent="0.3">
      <c r="L240" s="69">
        <v>42971</v>
      </c>
      <c r="M240" s="64">
        <v>0</v>
      </c>
      <c r="N240" s="64">
        <v>0</v>
      </c>
    </row>
    <row r="241" spans="12:14" x14ac:dyDescent="0.3">
      <c r="L241" s="69">
        <v>42972</v>
      </c>
      <c r="M241" s="64">
        <v>0</v>
      </c>
      <c r="N241" s="64">
        <v>0</v>
      </c>
    </row>
    <row r="242" spans="12:14" x14ac:dyDescent="0.3">
      <c r="L242" s="69">
        <v>42973</v>
      </c>
      <c r="M242" s="64">
        <v>0</v>
      </c>
      <c r="N242" s="64">
        <v>0</v>
      </c>
    </row>
    <row r="243" spans="12:14" x14ac:dyDescent="0.3">
      <c r="L243" s="69">
        <v>42974</v>
      </c>
      <c r="M243" s="64">
        <v>0</v>
      </c>
      <c r="N243" s="64">
        <v>0</v>
      </c>
    </row>
    <row r="244" spans="12:14" x14ac:dyDescent="0.3">
      <c r="L244" s="69">
        <v>42975</v>
      </c>
      <c r="M244" s="64">
        <v>0</v>
      </c>
      <c r="N244" s="64">
        <v>0</v>
      </c>
    </row>
    <row r="245" spans="12:14" x14ac:dyDescent="0.3">
      <c r="L245" s="69">
        <v>42976</v>
      </c>
      <c r="M245" s="64">
        <v>0</v>
      </c>
      <c r="N245" s="64">
        <v>0</v>
      </c>
    </row>
    <row r="246" spans="12:14" x14ac:dyDescent="0.3">
      <c r="L246" s="69">
        <v>42977</v>
      </c>
      <c r="M246" s="64">
        <v>0</v>
      </c>
      <c r="N246" s="64">
        <v>0</v>
      </c>
    </row>
    <row r="247" spans="12:14" x14ac:dyDescent="0.3">
      <c r="L247" s="69">
        <v>42978</v>
      </c>
      <c r="M247" s="64">
        <v>0</v>
      </c>
      <c r="N247" s="64">
        <v>0</v>
      </c>
    </row>
    <row r="248" spans="12:14" x14ac:dyDescent="0.3">
      <c r="L248" s="69">
        <v>42979</v>
      </c>
      <c r="M248" s="64">
        <v>0</v>
      </c>
      <c r="N248" s="64">
        <v>0</v>
      </c>
    </row>
    <row r="249" spans="12:14" x14ac:dyDescent="0.3">
      <c r="L249" s="69">
        <v>42980</v>
      </c>
      <c r="M249" s="64">
        <v>0</v>
      </c>
      <c r="N249" s="64">
        <v>0</v>
      </c>
    </row>
    <row r="250" spans="12:14" x14ac:dyDescent="0.3">
      <c r="L250" s="69">
        <v>42981</v>
      </c>
      <c r="M250" s="64">
        <v>0</v>
      </c>
      <c r="N250" s="64">
        <v>0</v>
      </c>
    </row>
    <row r="251" spans="12:14" x14ac:dyDescent="0.3">
      <c r="L251" s="69">
        <v>42982</v>
      </c>
      <c r="M251" s="64">
        <v>0</v>
      </c>
      <c r="N251" s="64">
        <v>0</v>
      </c>
    </row>
    <row r="252" spans="12:14" x14ac:dyDescent="0.3">
      <c r="L252" s="69">
        <v>42983</v>
      </c>
      <c r="M252" s="64">
        <v>0</v>
      </c>
      <c r="N252" s="64">
        <v>0</v>
      </c>
    </row>
    <row r="253" spans="12:14" x14ac:dyDescent="0.3">
      <c r="L253" s="69">
        <v>42984</v>
      </c>
      <c r="M253" s="64">
        <v>0</v>
      </c>
      <c r="N253" s="64">
        <v>0</v>
      </c>
    </row>
    <row r="254" spans="12:14" x14ac:dyDescent="0.3">
      <c r="L254" s="69">
        <v>42985</v>
      </c>
      <c r="M254" s="64">
        <v>0</v>
      </c>
      <c r="N254" s="64">
        <v>0</v>
      </c>
    </row>
    <row r="255" spans="12:14" x14ac:dyDescent="0.3">
      <c r="L255" s="69">
        <v>42986</v>
      </c>
      <c r="M255" s="64">
        <v>0</v>
      </c>
      <c r="N255" s="64">
        <v>0</v>
      </c>
    </row>
    <row r="256" spans="12:14" x14ac:dyDescent="0.3">
      <c r="L256" s="69">
        <v>42987</v>
      </c>
      <c r="M256" s="64">
        <v>0</v>
      </c>
      <c r="N256" s="64">
        <v>0</v>
      </c>
    </row>
    <row r="257" spans="12:14" x14ac:dyDescent="0.3">
      <c r="L257" s="69">
        <v>42988</v>
      </c>
      <c r="M257" s="64">
        <v>0</v>
      </c>
      <c r="N257" s="64">
        <v>0</v>
      </c>
    </row>
    <row r="258" spans="12:14" x14ac:dyDescent="0.3">
      <c r="L258" s="69">
        <v>42989</v>
      </c>
      <c r="M258" s="64">
        <v>0</v>
      </c>
      <c r="N258" s="64">
        <v>0</v>
      </c>
    </row>
    <row r="259" spans="12:14" x14ac:dyDescent="0.3">
      <c r="L259" s="69">
        <v>42990</v>
      </c>
      <c r="M259" s="64">
        <v>0</v>
      </c>
      <c r="N259" s="64">
        <v>0</v>
      </c>
    </row>
    <row r="260" spans="12:14" x14ac:dyDescent="0.3">
      <c r="L260" s="69">
        <v>42991</v>
      </c>
      <c r="M260" s="64">
        <v>0</v>
      </c>
      <c r="N260" s="64">
        <v>0</v>
      </c>
    </row>
    <row r="261" spans="12:14" x14ac:dyDescent="0.3">
      <c r="L261" s="69">
        <v>42992</v>
      </c>
      <c r="M261" s="64">
        <v>0</v>
      </c>
      <c r="N261" s="64">
        <v>0</v>
      </c>
    </row>
    <row r="262" spans="12:14" x14ac:dyDescent="0.3">
      <c r="L262" s="69">
        <v>42993</v>
      </c>
      <c r="M262" s="64">
        <v>0</v>
      </c>
      <c r="N262" s="64">
        <v>0</v>
      </c>
    </row>
    <row r="263" spans="12:14" x14ac:dyDescent="0.3">
      <c r="L263" s="69">
        <v>42994</v>
      </c>
      <c r="M263" s="64">
        <v>0</v>
      </c>
      <c r="N263" s="64">
        <v>0</v>
      </c>
    </row>
    <row r="264" spans="12:14" x14ac:dyDescent="0.3">
      <c r="L264" s="69">
        <v>42995</v>
      </c>
      <c r="M264" s="64">
        <v>0</v>
      </c>
      <c r="N264" s="64">
        <v>0</v>
      </c>
    </row>
    <row r="265" spans="12:14" x14ac:dyDescent="0.3">
      <c r="L265" s="69">
        <v>42996</v>
      </c>
      <c r="M265" s="64">
        <v>0</v>
      </c>
      <c r="N265" s="64">
        <v>0</v>
      </c>
    </row>
    <row r="266" spans="12:14" x14ac:dyDescent="0.3">
      <c r="L266" s="69">
        <v>42997</v>
      </c>
      <c r="M266" s="64">
        <v>0</v>
      </c>
      <c r="N266" s="64">
        <v>0</v>
      </c>
    </row>
    <row r="267" spans="12:14" x14ac:dyDescent="0.3">
      <c r="L267" s="69">
        <v>42998</v>
      </c>
      <c r="M267" s="64">
        <v>0</v>
      </c>
      <c r="N267" s="64">
        <v>0</v>
      </c>
    </row>
    <row r="268" spans="12:14" x14ac:dyDescent="0.3">
      <c r="L268" s="69">
        <v>42999</v>
      </c>
      <c r="M268" s="64">
        <v>0</v>
      </c>
      <c r="N268" s="64">
        <v>0</v>
      </c>
    </row>
    <row r="269" spans="12:14" x14ac:dyDescent="0.3">
      <c r="L269" s="69">
        <v>43000</v>
      </c>
      <c r="M269" s="64">
        <v>0</v>
      </c>
      <c r="N269" s="64">
        <v>0</v>
      </c>
    </row>
    <row r="270" spans="12:14" x14ac:dyDescent="0.3">
      <c r="L270" s="69">
        <v>43001</v>
      </c>
      <c r="M270" s="64">
        <v>0</v>
      </c>
      <c r="N270" s="64">
        <v>0</v>
      </c>
    </row>
    <row r="271" spans="12:14" x14ac:dyDescent="0.3">
      <c r="L271" s="69">
        <v>43002</v>
      </c>
      <c r="M271" s="64">
        <v>0</v>
      </c>
      <c r="N271" s="64">
        <v>0</v>
      </c>
    </row>
    <row r="272" spans="12:14" x14ac:dyDescent="0.3">
      <c r="L272" s="69">
        <v>43003</v>
      </c>
      <c r="M272" s="64">
        <v>0</v>
      </c>
      <c r="N272" s="64">
        <v>0</v>
      </c>
    </row>
    <row r="273" spans="12:14" x14ac:dyDescent="0.3">
      <c r="L273" s="69">
        <v>43004</v>
      </c>
      <c r="M273" s="64">
        <v>0</v>
      </c>
      <c r="N273" s="64">
        <v>0</v>
      </c>
    </row>
    <row r="274" spans="12:14" x14ac:dyDescent="0.3">
      <c r="L274" s="69">
        <v>43005</v>
      </c>
      <c r="M274" s="64">
        <v>0</v>
      </c>
      <c r="N274" s="64">
        <v>0</v>
      </c>
    </row>
    <row r="275" spans="12:14" x14ac:dyDescent="0.3">
      <c r="L275" s="69">
        <v>43006</v>
      </c>
      <c r="M275" s="64">
        <v>0</v>
      </c>
      <c r="N275" s="64">
        <v>0</v>
      </c>
    </row>
    <row r="276" spans="12:14" x14ac:dyDescent="0.3">
      <c r="L276" s="69">
        <v>43007</v>
      </c>
      <c r="M276" s="64">
        <v>0</v>
      </c>
      <c r="N276" s="64">
        <v>0</v>
      </c>
    </row>
    <row r="277" spans="12:14" x14ac:dyDescent="0.3">
      <c r="L277" s="69">
        <v>43008</v>
      </c>
      <c r="M277" s="64">
        <v>0</v>
      </c>
      <c r="N277" s="64">
        <v>0</v>
      </c>
    </row>
    <row r="278" spans="12:14" x14ac:dyDescent="0.3">
      <c r="L278" s="69">
        <v>43009</v>
      </c>
      <c r="M278" s="64">
        <v>0</v>
      </c>
      <c r="N278" s="64">
        <v>0</v>
      </c>
    </row>
    <row r="279" spans="12:14" x14ac:dyDescent="0.3">
      <c r="L279" s="69">
        <v>43010</v>
      </c>
      <c r="M279" s="64">
        <v>0</v>
      </c>
      <c r="N279" s="64">
        <v>0</v>
      </c>
    </row>
    <row r="280" spans="12:14" x14ac:dyDescent="0.3">
      <c r="L280" s="69">
        <v>43011</v>
      </c>
      <c r="M280" s="64">
        <v>0</v>
      </c>
      <c r="N280" s="64">
        <v>0</v>
      </c>
    </row>
    <row r="281" spans="12:14" x14ac:dyDescent="0.3">
      <c r="L281" s="69">
        <v>43012</v>
      </c>
      <c r="M281" s="64">
        <v>0</v>
      </c>
      <c r="N281" s="64">
        <v>0</v>
      </c>
    </row>
    <row r="282" spans="12:14" x14ac:dyDescent="0.3">
      <c r="L282" s="69">
        <v>43013</v>
      </c>
      <c r="M282" s="64">
        <v>0</v>
      </c>
      <c r="N282" s="64">
        <v>0</v>
      </c>
    </row>
    <row r="283" spans="12:14" x14ac:dyDescent="0.3">
      <c r="L283" s="69">
        <v>43014</v>
      </c>
      <c r="M283" s="64">
        <v>0</v>
      </c>
      <c r="N283" s="64">
        <v>0</v>
      </c>
    </row>
    <row r="284" spans="12:14" x14ac:dyDescent="0.3">
      <c r="L284" s="69">
        <v>43015</v>
      </c>
      <c r="M284" s="64">
        <v>0</v>
      </c>
      <c r="N284" s="64">
        <v>0</v>
      </c>
    </row>
    <row r="285" spans="12:14" x14ac:dyDescent="0.3">
      <c r="L285" s="69">
        <v>43016</v>
      </c>
      <c r="M285" s="64">
        <v>0</v>
      </c>
      <c r="N285" s="64">
        <v>0</v>
      </c>
    </row>
    <row r="286" spans="12:14" x14ac:dyDescent="0.3">
      <c r="L286" s="69">
        <v>43017</v>
      </c>
      <c r="M286" s="64">
        <v>0</v>
      </c>
      <c r="N286" s="64">
        <v>0</v>
      </c>
    </row>
    <row r="287" spans="12:14" x14ac:dyDescent="0.3">
      <c r="L287" s="69">
        <v>43018</v>
      </c>
      <c r="M287" s="64">
        <v>0</v>
      </c>
      <c r="N287" s="64">
        <v>0</v>
      </c>
    </row>
    <row r="288" spans="12:14" x14ac:dyDescent="0.3">
      <c r="L288" s="69">
        <v>43019</v>
      </c>
      <c r="M288" s="64">
        <v>0</v>
      </c>
      <c r="N288" s="64">
        <v>0</v>
      </c>
    </row>
    <row r="289" spans="12:14" x14ac:dyDescent="0.3">
      <c r="L289" s="69">
        <v>43020</v>
      </c>
      <c r="M289" s="64">
        <v>0</v>
      </c>
      <c r="N289" s="64">
        <v>0</v>
      </c>
    </row>
    <row r="290" spans="12:14" x14ac:dyDescent="0.3">
      <c r="L290" s="69">
        <v>43021</v>
      </c>
      <c r="M290" s="64">
        <v>0</v>
      </c>
      <c r="N290" s="64">
        <v>0</v>
      </c>
    </row>
    <row r="291" spans="12:14" x14ac:dyDescent="0.3">
      <c r="L291" s="69">
        <v>43022</v>
      </c>
      <c r="M291" s="64">
        <v>0</v>
      </c>
      <c r="N291" s="64">
        <v>0</v>
      </c>
    </row>
    <row r="292" spans="12:14" x14ac:dyDescent="0.3">
      <c r="L292" s="69">
        <v>43023</v>
      </c>
      <c r="M292" s="64">
        <v>0</v>
      </c>
      <c r="N292" s="64">
        <v>0</v>
      </c>
    </row>
    <row r="293" spans="12:14" x14ac:dyDescent="0.3">
      <c r="L293" s="69">
        <v>43024</v>
      </c>
      <c r="M293" s="64">
        <v>0</v>
      </c>
      <c r="N293" s="64">
        <v>0</v>
      </c>
    </row>
    <row r="294" spans="12:14" x14ac:dyDescent="0.3">
      <c r="L294" s="69">
        <v>43025</v>
      </c>
      <c r="M294" s="64">
        <v>0</v>
      </c>
      <c r="N294" s="64">
        <v>0</v>
      </c>
    </row>
    <row r="295" spans="12:14" x14ac:dyDescent="0.3">
      <c r="L295" s="69">
        <v>43026</v>
      </c>
      <c r="M295" s="64">
        <v>0</v>
      </c>
      <c r="N295" s="64">
        <v>0</v>
      </c>
    </row>
    <row r="296" spans="12:14" x14ac:dyDescent="0.3">
      <c r="L296" s="69">
        <v>43027</v>
      </c>
      <c r="M296" s="64">
        <v>0</v>
      </c>
      <c r="N296" s="64">
        <v>0</v>
      </c>
    </row>
    <row r="297" spans="12:14" x14ac:dyDescent="0.3">
      <c r="L297" s="69">
        <v>43028</v>
      </c>
      <c r="M297" s="64">
        <v>0</v>
      </c>
      <c r="N297" s="64">
        <v>0</v>
      </c>
    </row>
    <row r="298" spans="12:14" x14ac:dyDescent="0.3">
      <c r="L298" s="69">
        <v>43029</v>
      </c>
      <c r="M298" s="64">
        <v>0</v>
      </c>
      <c r="N298" s="64">
        <v>0</v>
      </c>
    </row>
    <row r="299" spans="12:14" x14ac:dyDescent="0.3">
      <c r="L299" s="69">
        <v>43030</v>
      </c>
      <c r="M299" s="64">
        <v>0</v>
      </c>
      <c r="N299" s="64">
        <v>0</v>
      </c>
    </row>
    <row r="300" spans="12:14" x14ac:dyDescent="0.3">
      <c r="L300" s="69">
        <v>43031</v>
      </c>
      <c r="M300" s="64">
        <v>0</v>
      </c>
      <c r="N300" s="64">
        <v>0</v>
      </c>
    </row>
    <row r="301" spans="12:14" x14ac:dyDescent="0.3">
      <c r="L301" s="69">
        <v>43032</v>
      </c>
      <c r="M301" s="64">
        <v>0</v>
      </c>
      <c r="N301" s="64">
        <v>0</v>
      </c>
    </row>
    <row r="302" spans="12:14" x14ac:dyDescent="0.3">
      <c r="L302" s="69">
        <v>43033</v>
      </c>
      <c r="M302" s="64">
        <v>0</v>
      </c>
      <c r="N302" s="64">
        <v>0</v>
      </c>
    </row>
    <row r="303" spans="12:14" x14ac:dyDescent="0.3">
      <c r="L303" s="69">
        <v>43034</v>
      </c>
      <c r="M303" s="64">
        <v>0</v>
      </c>
      <c r="N303" s="64">
        <v>0</v>
      </c>
    </row>
    <row r="304" spans="12:14" x14ac:dyDescent="0.3">
      <c r="L304" s="69">
        <v>43035</v>
      </c>
      <c r="M304" s="64">
        <v>0</v>
      </c>
      <c r="N304" s="64">
        <v>0</v>
      </c>
    </row>
    <row r="305" spans="12:14" x14ac:dyDescent="0.3">
      <c r="L305" s="69">
        <v>43036</v>
      </c>
      <c r="M305" s="64">
        <v>0</v>
      </c>
      <c r="N305" s="64">
        <v>0</v>
      </c>
    </row>
    <row r="306" spans="12:14" x14ac:dyDescent="0.3">
      <c r="L306" s="69">
        <v>43037</v>
      </c>
      <c r="M306" s="64">
        <v>0</v>
      </c>
      <c r="N306" s="64">
        <v>0</v>
      </c>
    </row>
    <row r="307" spans="12:14" x14ac:dyDescent="0.3">
      <c r="L307" s="69">
        <v>43038</v>
      </c>
      <c r="M307" s="64">
        <v>0</v>
      </c>
      <c r="N307" s="64">
        <v>0</v>
      </c>
    </row>
    <row r="308" spans="12:14" x14ac:dyDescent="0.3">
      <c r="L308" s="69">
        <v>43039</v>
      </c>
      <c r="M308" s="64">
        <v>0</v>
      </c>
      <c r="N308" s="64">
        <v>0</v>
      </c>
    </row>
    <row r="309" spans="12:14" x14ac:dyDescent="0.3">
      <c r="L309" s="69">
        <v>43040</v>
      </c>
      <c r="M309" s="64">
        <v>0</v>
      </c>
      <c r="N309" s="64">
        <v>0</v>
      </c>
    </row>
    <row r="310" spans="12:14" x14ac:dyDescent="0.3">
      <c r="L310" s="69">
        <v>43041</v>
      </c>
      <c r="M310" s="64">
        <v>0</v>
      </c>
      <c r="N310" s="64">
        <v>0</v>
      </c>
    </row>
    <row r="311" spans="12:14" x14ac:dyDescent="0.3">
      <c r="L311" s="69">
        <v>43042</v>
      </c>
      <c r="M311" s="64">
        <v>0</v>
      </c>
      <c r="N311" s="64">
        <v>0</v>
      </c>
    </row>
    <row r="312" spans="12:14" x14ac:dyDescent="0.3">
      <c r="L312" s="69">
        <v>43043</v>
      </c>
      <c r="M312" s="64">
        <v>0</v>
      </c>
      <c r="N312" s="64">
        <v>0</v>
      </c>
    </row>
    <row r="313" spans="12:14" x14ac:dyDescent="0.3">
      <c r="L313" s="69">
        <v>43044</v>
      </c>
      <c r="M313" s="64">
        <v>0</v>
      </c>
      <c r="N313" s="64">
        <v>0</v>
      </c>
    </row>
    <row r="314" spans="12:14" x14ac:dyDescent="0.3">
      <c r="L314" s="69">
        <v>43045</v>
      </c>
      <c r="M314" s="64">
        <v>0</v>
      </c>
      <c r="N314" s="64">
        <v>0</v>
      </c>
    </row>
    <row r="315" spans="12:14" x14ac:dyDescent="0.3">
      <c r="L315" s="69">
        <v>43046</v>
      </c>
      <c r="M315" s="64">
        <v>0</v>
      </c>
      <c r="N315" s="64">
        <v>0</v>
      </c>
    </row>
    <row r="316" spans="12:14" x14ac:dyDescent="0.3">
      <c r="L316" s="69">
        <v>43047</v>
      </c>
      <c r="M316" s="64">
        <v>0</v>
      </c>
      <c r="N316" s="64">
        <v>0</v>
      </c>
    </row>
    <row r="317" spans="12:14" x14ac:dyDescent="0.3">
      <c r="L317" s="69">
        <v>43048</v>
      </c>
      <c r="M317" s="64">
        <v>0</v>
      </c>
      <c r="N317" s="64">
        <v>0</v>
      </c>
    </row>
    <row r="318" spans="12:14" x14ac:dyDescent="0.3">
      <c r="L318" s="69">
        <v>43049</v>
      </c>
      <c r="M318" s="64">
        <v>0</v>
      </c>
      <c r="N318" s="64">
        <v>0</v>
      </c>
    </row>
    <row r="319" spans="12:14" x14ac:dyDescent="0.3">
      <c r="L319" s="69">
        <v>43050</v>
      </c>
      <c r="M319" s="64">
        <v>0</v>
      </c>
      <c r="N319" s="64">
        <v>0</v>
      </c>
    </row>
    <row r="320" spans="12:14" x14ac:dyDescent="0.3">
      <c r="L320" s="69">
        <v>43051</v>
      </c>
      <c r="M320" s="64">
        <v>0</v>
      </c>
      <c r="N320" s="64">
        <v>0</v>
      </c>
    </row>
    <row r="321" spans="12:14" x14ac:dyDescent="0.3">
      <c r="L321" s="69">
        <v>43052</v>
      </c>
      <c r="M321" s="64">
        <v>0</v>
      </c>
      <c r="N321" s="64">
        <v>0</v>
      </c>
    </row>
    <row r="322" spans="12:14" x14ac:dyDescent="0.3">
      <c r="L322" s="69">
        <v>43053</v>
      </c>
      <c r="M322" s="64">
        <v>0</v>
      </c>
      <c r="N322" s="64">
        <v>0</v>
      </c>
    </row>
    <row r="323" spans="12:14" x14ac:dyDescent="0.3">
      <c r="L323" s="69">
        <v>43054</v>
      </c>
      <c r="M323" s="64">
        <v>0</v>
      </c>
      <c r="N323" s="64">
        <v>0</v>
      </c>
    </row>
    <row r="324" spans="12:14" x14ac:dyDescent="0.3">
      <c r="L324" s="69">
        <v>43055</v>
      </c>
      <c r="M324" s="64">
        <v>0</v>
      </c>
      <c r="N324" s="64">
        <v>0</v>
      </c>
    </row>
    <row r="325" spans="12:14" x14ac:dyDescent="0.3">
      <c r="L325" s="69">
        <v>43056</v>
      </c>
      <c r="M325" s="64">
        <v>0</v>
      </c>
      <c r="N325" s="64">
        <v>0</v>
      </c>
    </row>
    <row r="326" spans="12:14" x14ac:dyDescent="0.3">
      <c r="L326" s="69">
        <v>43057</v>
      </c>
      <c r="M326" s="64">
        <v>0</v>
      </c>
      <c r="N326" s="64">
        <v>0</v>
      </c>
    </row>
    <row r="327" spans="12:14" x14ac:dyDescent="0.3">
      <c r="L327" s="69">
        <v>43058</v>
      </c>
      <c r="M327" s="64">
        <v>0</v>
      </c>
      <c r="N327" s="64">
        <v>0</v>
      </c>
    </row>
    <row r="328" spans="12:14" x14ac:dyDescent="0.3">
      <c r="L328" s="69">
        <v>43059</v>
      </c>
      <c r="M328" s="64">
        <v>0</v>
      </c>
      <c r="N328" s="64">
        <v>0</v>
      </c>
    </row>
    <row r="329" spans="12:14" x14ac:dyDescent="0.3">
      <c r="L329" s="69">
        <v>43060</v>
      </c>
      <c r="M329" s="64">
        <v>0</v>
      </c>
      <c r="N329" s="64">
        <v>0</v>
      </c>
    </row>
    <row r="330" spans="12:14" x14ac:dyDescent="0.3">
      <c r="L330" s="69">
        <v>43061</v>
      </c>
      <c r="M330" s="64">
        <v>0</v>
      </c>
      <c r="N330" s="64">
        <v>0</v>
      </c>
    </row>
    <row r="331" spans="12:14" x14ac:dyDescent="0.3">
      <c r="L331" s="69">
        <v>43062</v>
      </c>
      <c r="M331" s="64">
        <v>0</v>
      </c>
      <c r="N331" s="64">
        <v>0</v>
      </c>
    </row>
    <row r="332" spans="12:14" x14ac:dyDescent="0.3">
      <c r="L332" s="69">
        <v>43063</v>
      </c>
      <c r="M332" s="64">
        <v>0</v>
      </c>
      <c r="N332" s="64">
        <v>0</v>
      </c>
    </row>
    <row r="333" spans="12:14" x14ac:dyDescent="0.3">
      <c r="L333" s="69">
        <v>43064</v>
      </c>
      <c r="M333" s="64">
        <v>0</v>
      </c>
      <c r="N333" s="64">
        <v>0</v>
      </c>
    </row>
    <row r="334" spans="12:14" x14ac:dyDescent="0.3">
      <c r="L334" s="69">
        <v>43065</v>
      </c>
      <c r="M334" s="64">
        <v>0</v>
      </c>
      <c r="N334" s="64">
        <v>0</v>
      </c>
    </row>
    <row r="335" spans="12:14" x14ac:dyDescent="0.3">
      <c r="L335" s="69">
        <v>43066</v>
      </c>
      <c r="M335" s="64">
        <v>0</v>
      </c>
      <c r="N335" s="64">
        <v>0</v>
      </c>
    </row>
    <row r="336" spans="12:14" x14ac:dyDescent="0.3">
      <c r="L336" s="69">
        <v>43067</v>
      </c>
      <c r="M336" s="64">
        <v>0</v>
      </c>
      <c r="N336" s="64">
        <v>0</v>
      </c>
    </row>
    <row r="337" spans="12:14" x14ac:dyDescent="0.3">
      <c r="L337" s="69">
        <v>43068</v>
      </c>
      <c r="M337" s="64">
        <v>0</v>
      </c>
      <c r="N337" s="64">
        <v>0</v>
      </c>
    </row>
    <row r="338" spans="12:14" x14ac:dyDescent="0.3">
      <c r="L338" s="69">
        <v>43069</v>
      </c>
      <c r="M338" s="64">
        <v>0</v>
      </c>
      <c r="N338" s="64">
        <v>0</v>
      </c>
    </row>
    <row r="339" spans="12:14" x14ac:dyDescent="0.3">
      <c r="L339" s="69">
        <v>43070</v>
      </c>
      <c r="M339" s="64">
        <v>0</v>
      </c>
      <c r="N339" s="64">
        <v>0</v>
      </c>
    </row>
    <row r="340" spans="12:14" x14ac:dyDescent="0.3">
      <c r="L340" s="69">
        <v>43071</v>
      </c>
      <c r="M340" s="64">
        <v>0</v>
      </c>
      <c r="N340" s="64">
        <v>0</v>
      </c>
    </row>
    <row r="341" spans="12:14" x14ac:dyDescent="0.3">
      <c r="L341" s="69">
        <v>43072</v>
      </c>
      <c r="M341" s="64">
        <v>0</v>
      </c>
      <c r="N341" s="64">
        <v>0</v>
      </c>
    </row>
    <row r="342" spans="12:14" x14ac:dyDescent="0.3">
      <c r="L342" s="69">
        <v>43073</v>
      </c>
      <c r="M342" s="64">
        <v>0</v>
      </c>
      <c r="N342" s="64">
        <v>0</v>
      </c>
    </row>
    <row r="343" spans="12:14" x14ac:dyDescent="0.3">
      <c r="L343" s="69">
        <v>43074</v>
      </c>
      <c r="M343" s="64">
        <v>0</v>
      </c>
      <c r="N343" s="64">
        <v>0</v>
      </c>
    </row>
    <row r="344" spans="12:14" x14ac:dyDescent="0.3">
      <c r="L344" s="69">
        <v>43075</v>
      </c>
      <c r="M344" s="64">
        <v>0</v>
      </c>
      <c r="N344" s="64">
        <v>0</v>
      </c>
    </row>
    <row r="345" spans="12:14" x14ac:dyDescent="0.3">
      <c r="L345" s="69">
        <v>43076</v>
      </c>
      <c r="M345" s="64">
        <v>0</v>
      </c>
      <c r="N345" s="64">
        <v>0</v>
      </c>
    </row>
    <row r="346" spans="12:14" x14ac:dyDescent="0.3">
      <c r="L346" s="69">
        <v>43077</v>
      </c>
      <c r="M346" s="64">
        <v>0</v>
      </c>
      <c r="N346" s="64">
        <v>0</v>
      </c>
    </row>
    <row r="347" spans="12:14" x14ac:dyDescent="0.3">
      <c r="L347" s="69">
        <v>43078</v>
      </c>
      <c r="M347" s="64">
        <v>0</v>
      </c>
      <c r="N347" s="64">
        <v>0</v>
      </c>
    </row>
    <row r="348" spans="12:14" x14ac:dyDescent="0.3">
      <c r="L348" s="69">
        <v>43079</v>
      </c>
      <c r="M348" s="64">
        <v>0</v>
      </c>
      <c r="N348" s="64">
        <v>0</v>
      </c>
    </row>
    <row r="349" spans="12:14" x14ac:dyDescent="0.3">
      <c r="L349" s="69">
        <v>43080</v>
      </c>
      <c r="M349" s="64">
        <v>0</v>
      </c>
      <c r="N349" s="64">
        <v>0</v>
      </c>
    </row>
    <row r="350" spans="12:14" x14ac:dyDescent="0.3">
      <c r="L350" s="69">
        <v>43081</v>
      </c>
      <c r="M350" s="64">
        <v>0</v>
      </c>
      <c r="N350" s="64">
        <v>0</v>
      </c>
    </row>
    <row r="351" spans="12:14" x14ac:dyDescent="0.3">
      <c r="L351" s="69">
        <v>43082</v>
      </c>
      <c r="M351" s="64">
        <v>0</v>
      </c>
      <c r="N351" s="64">
        <v>0</v>
      </c>
    </row>
    <row r="352" spans="12:14" x14ac:dyDescent="0.3">
      <c r="L352" s="69">
        <v>43083</v>
      </c>
      <c r="M352" s="64">
        <v>0</v>
      </c>
      <c r="N352" s="64">
        <v>0</v>
      </c>
    </row>
    <row r="353" spans="12:14" x14ac:dyDescent="0.3">
      <c r="L353" s="69">
        <v>43084</v>
      </c>
      <c r="M353" s="64">
        <v>0</v>
      </c>
      <c r="N353" s="64">
        <v>0</v>
      </c>
    </row>
    <row r="354" spans="12:14" x14ac:dyDescent="0.3">
      <c r="L354" s="69">
        <v>43085</v>
      </c>
      <c r="M354" s="64">
        <v>0</v>
      </c>
      <c r="N354" s="64">
        <v>0</v>
      </c>
    </row>
    <row r="355" spans="12:14" x14ac:dyDescent="0.3">
      <c r="L355" s="69">
        <v>43086</v>
      </c>
      <c r="M355" s="64">
        <v>0</v>
      </c>
      <c r="N355" s="64">
        <v>0</v>
      </c>
    </row>
    <row r="356" spans="12:14" x14ac:dyDescent="0.3">
      <c r="L356" s="69">
        <v>43087</v>
      </c>
      <c r="M356" s="64">
        <v>0</v>
      </c>
      <c r="N356" s="64">
        <v>0</v>
      </c>
    </row>
    <row r="357" spans="12:14" x14ac:dyDescent="0.3">
      <c r="L357" s="69">
        <v>43088</v>
      </c>
      <c r="M357" s="64">
        <v>0</v>
      </c>
      <c r="N357" s="64">
        <v>0</v>
      </c>
    </row>
    <row r="358" spans="12:14" x14ac:dyDescent="0.3">
      <c r="L358" s="69">
        <v>43089</v>
      </c>
      <c r="M358" s="64">
        <v>0</v>
      </c>
      <c r="N358" s="64">
        <v>0</v>
      </c>
    </row>
    <row r="359" spans="12:14" x14ac:dyDescent="0.3">
      <c r="L359" s="69">
        <v>43090</v>
      </c>
      <c r="M359" s="64">
        <v>0</v>
      </c>
      <c r="N359" s="64">
        <v>0</v>
      </c>
    </row>
    <row r="360" spans="12:14" x14ac:dyDescent="0.3">
      <c r="L360" s="69">
        <v>43091</v>
      </c>
      <c r="M360" s="64">
        <v>0</v>
      </c>
      <c r="N360" s="64">
        <v>0</v>
      </c>
    </row>
    <row r="361" spans="12:14" x14ac:dyDescent="0.3">
      <c r="L361" s="69">
        <v>43092</v>
      </c>
      <c r="M361" s="64">
        <v>0</v>
      </c>
      <c r="N361" s="64">
        <v>0</v>
      </c>
    </row>
    <row r="362" spans="12:14" x14ac:dyDescent="0.3">
      <c r="L362" s="69">
        <v>43093</v>
      </c>
      <c r="M362" s="64">
        <v>0</v>
      </c>
      <c r="N362" s="64">
        <v>0</v>
      </c>
    </row>
    <row r="363" spans="12:14" x14ac:dyDescent="0.3">
      <c r="L363" s="69">
        <v>43094</v>
      </c>
      <c r="M363" s="64">
        <v>0</v>
      </c>
      <c r="N363" s="64">
        <v>0</v>
      </c>
    </row>
    <row r="364" spans="12:14" x14ac:dyDescent="0.3">
      <c r="L364" s="69">
        <v>43095</v>
      </c>
      <c r="M364" s="64">
        <v>0</v>
      </c>
      <c r="N364" s="64">
        <v>0</v>
      </c>
    </row>
    <row r="365" spans="12:14" x14ac:dyDescent="0.3">
      <c r="L365" s="69">
        <v>43096</v>
      </c>
      <c r="M365" s="64">
        <v>0</v>
      </c>
      <c r="N365" s="64">
        <v>0</v>
      </c>
    </row>
    <row r="366" spans="12:14" x14ac:dyDescent="0.3">
      <c r="L366" s="69">
        <v>43097</v>
      </c>
      <c r="M366" s="64">
        <v>0</v>
      </c>
      <c r="N366" s="64">
        <v>0</v>
      </c>
    </row>
    <row r="367" spans="12:14" x14ac:dyDescent="0.3">
      <c r="L367" s="69">
        <v>43098</v>
      </c>
      <c r="M367" s="64">
        <v>0</v>
      </c>
      <c r="N367" s="64">
        <v>0</v>
      </c>
    </row>
    <row r="368" spans="12:14" x14ac:dyDescent="0.3">
      <c r="L368" s="69">
        <v>43099</v>
      </c>
      <c r="M368" s="64">
        <v>0</v>
      </c>
      <c r="N368" s="64">
        <v>0</v>
      </c>
    </row>
    <row r="369" spans="11:14" x14ac:dyDescent="0.3">
      <c r="L369" s="69">
        <v>43100</v>
      </c>
      <c r="M369" s="64">
        <v>0</v>
      </c>
      <c r="N369" s="64">
        <v>0</v>
      </c>
    </row>
    <row r="370" spans="11:14" x14ac:dyDescent="0.3">
      <c r="L370" s="69">
        <v>43101</v>
      </c>
      <c r="M370" s="64">
        <v>0</v>
      </c>
      <c r="N370" s="64">
        <v>0</v>
      </c>
    </row>
    <row r="371" spans="11:14" x14ac:dyDescent="0.3">
      <c r="L371" s="69">
        <v>43102</v>
      </c>
      <c r="M371" s="64">
        <v>0</v>
      </c>
      <c r="N371" s="64">
        <v>0</v>
      </c>
    </row>
    <row r="372" spans="11:14" x14ac:dyDescent="0.3">
      <c r="L372" s="69">
        <v>43103</v>
      </c>
      <c r="M372" s="64">
        <v>0</v>
      </c>
      <c r="N372" s="64">
        <v>0</v>
      </c>
    </row>
    <row r="373" spans="11:14" x14ac:dyDescent="0.3">
      <c r="L373" s="69">
        <v>43104</v>
      </c>
      <c r="M373" s="64">
        <v>0</v>
      </c>
      <c r="N373" s="64">
        <v>0</v>
      </c>
    </row>
    <row r="374" spans="11:14" x14ac:dyDescent="0.3">
      <c r="L374" s="69">
        <v>43105</v>
      </c>
      <c r="M374" s="64">
        <v>0</v>
      </c>
      <c r="N374" s="64">
        <v>0</v>
      </c>
    </row>
    <row r="375" spans="11:14" x14ac:dyDescent="0.3">
      <c r="L375" s="69">
        <v>43106</v>
      </c>
      <c r="M375" s="64">
        <v>0</v>
      </c>
      <c r="N375" s="64">
        <v>0</v>
      </c>
    </row>
    <row r="376" spans="11:14" x14ac:dyDescent="0.3">
      <c r="L376" s="69">
        <v>43107</v>
      </c>
      <c r="M376" s="64">
        <v>0</v>
      </c>
      <c r="N376" s="64">
        <v>0</v>
      </c>
    </row>
    <row r="377" spans="11:14" x14ac:dyDescent="0.3">
      <c r="L377" s="69">
        <v>43108</v>
      </c>
      <c r="M377" s="64">
        <v>0</v>
      </c>
      <c r="N377" s="64">
        <v>0</v>
      </c>
    </row>
    <row r="378" spans="11:14" x14ac:dyDescent="0.3">
      <c r="L378" s="69">
        <v>43109</v>
      </c>
      <c r="M378" s="64">
        <v>0</v>
      </c>
      <c r="N378" s="64">
        <v>0</v>
      </c>
    </row>
    <row r="379" spans="11:14" x14ac:dyDescent="0.3">
      <c r="L379" s="69">
        <v>43110</v>
      </c>
      <c r="M379" s="64">
        <v>0</v>
      </c>
      <c r="N379" s="64">
        <v>0</v>
      </c>
    </row>
    <row r="380" spans="11:14" x14ac:dyDescent="0.3">
      <c r="L380" s="69">
        <v>43111</v>
      </c>
      <c r="M380" s="64">
        <v>0</v>
      </c>
      <c r="N380" s="64">
        <v>0</v>
      </c>
    </row>
    <row r="381" spans="11:14" x14ac:dyDescent="0.3">
      <c r="L381" s="69">
        <v>43112</v>
      </c>
      <c r="M381" s="64">
        <v>0</v>
      </c>
      <c r="N381" s="64">
        <v>0</v>
      </c>
    </row>
    <row r="382" spans="11:14" x14ac:dyDescent="0.3">
      <c r="L382" s="69">
        <v>43113</v>
      </c>
      <c r="M382" s="64">
        <v>0</v>
      </c>
      <c r="N382" s="64">
        <v>0</v>
      </c>
    </row>
    <row r="383" spans="11:14" x14ac:dyDescent="0.3">
      <c r="L383" s="69">
        <v>43114</v>
      </c>
      <c r="M383" s="64">
        <v>0</v>
      </c>
      <c r="N383" s="64">
        <v>0</v>
      </c>
    </row>
    <row r="384" spans="11:14" x14ac:dyDescent="0.3">
      <c r="K384" s="64">
        <v>2018</v>
      </c>
      <c r="L384" s="69">
        <v>43115</v>
      </c>
      <c r="M384" s="64">
        <v>0</v>
      </c>
      <c r="N384" s="64">
        <v>0</v>
      </c>
    </row>
    <row r="385" spans="12:14" x14ac:dyDescent="0.3">
      <c r="L385" s="69">
        <v>43116</v>
      </c>
      <c r="M385" s="64">
        <v>0</v>
      </c>
      <c r="N385" s="64">
        <v>0</v>
      </c>
    </row>
    <row r="386" spans="12:14" x14ac:dyDescent="0.3">
      <c r="L386" s="69">
        <v>43117</v>
      </c>
      <c r="M386" s="64">
        <v>0</v>
      </c>
      <c r="N386" s="64">
        <v>0</v>
      </c>
    </row>
    <row r="387" spans="12:14" x14ac:dyDescent="0.3">
      <c r="L387" s="69">
        <v>43118</v>
      </c>
      <c r="M387" s="64">
        <v>0</v>
      </c>
      <c r="N387" s="64">
        <v>0</v>
      </c>
    </row>
    <row r="388" spans="12:14" x14ac:dyDescent="0.3">
      <c r="L388" s="69">
        <v>43119</v>
      </c>
      <c r="M388" s="64">
        <v>0</v>
      </c>
      <c r="N388" s="64">
        <v>0</v>
      </c>
    </row>
    <row r="389" spans="12:14" x14ac:dyDescent="0.3">
      <c r="L389" s="69">
        <v>43120</v>
      </c>
      <c r="M389" s="64">
        <v>0</v>
      </c>
      <c r="N389" s="64">
        <v>0</v>
      </c>
    </row>
    <row r="390" spans="12:14" x14ac:dyDescent="0.3">
      <c r="L390" s="69">
        <v>43121</v>
      </c>
      <c r="M390" s="64">
        <v>0</v>
      </c>
      <c r="N390" s="64">
        <v>0</v>
      </c>
    </row>
    <row r="391" spans="12:14" x14ac:dyDescent="0.3">
      <c r="L391" s="69">
        <v>43122</v>
      </c>
      <c r="M391" s="64">
        <v>1</v>
      </c>
      <c r="N391" s="64">
        <v>0</v>
      </c>
    </row>
    <row r="392" spans="12:14" x14ac:dyDescent="0.3">
      <c r="L392" s="69">
        <v>43123</v>
      </c>
      <c r="M392" s="64">
        <v>0</v>
      </c>
      <c r="N392" s="64">
        <v>0</v>
      </c>
    </row>
    <row r="393" spans="12:14" x14ac:dyDescent="0.3">
      <c r="L393" s="69">
        <v>43124</v>
      </c>
      <c r="M393" s="64">
        <v>0</v>
      </c>
      <c r="N393" s="64">
        <v>0</v>
      </c>
    </row>
    <row r="394" spans="12:14" x14ac:dyDescent="0.3">
      <c r="L394" s="69">
        <v>43125</v>
      </c>
      <c r="M394" s="64">
        <v>0</v>
      </c>
      <c r="N394" s="64">
        <v>0</v>
      </c>
    </row>
    <row r="395" spans="12:14" x14ac:dyDescent="0.3">
      <c r="L395" s="69">
        <v>43126</v>
      </c>
      <c r="M395" s="64">
        <v>0</v>
      </c>
      <c r="N395" s="64">
        <v>0</v>
      </c>
    </row>
    <row r="396" spans="12:14" x14ac:dyDescent="0.3">
      <c r="L396" s="69">
        <v>43127</v>
      </c>
      <c r="M396" s="64">
        <v>0</v>
      </c>
      <c r="N396" s="64">
        <v>0</v>
      </c>
    </row>
    <row r="397" spans="12:14" x14ac:dyDescent="0.3">
      <c r="L397" s="69">
        <v>43128</v>
      </c>
      <c r="M397" s="64">
        <v>0</v>
      </c>
      <c r="N397" s="64">
        <v>0</v>
      </c>
    </row>
    <row r="398" spans="12:14" x14ac:dyDescent="0.3">
      <c r="L398" s="69">
        <v>43129</v>
      </c>
      <c r="M398" s="64">
        <v>0</v>
      </c>
      <c r="N398" s="64">
        <v>0</v>
      </c>
    </row>
    <row r="399" spans="12:14" x14ac:dyDescent="0.3">
      <c r="L399" s="69">
        <v>43130</v>
      </c>
      <c r="M399" s="64">
        <v>0</v>
      </c>
      <c r="N399" s="64">
        <v>0</v>
      </c>
    </row>
    <row r="400" spans="12:14" x14ac:dyDescent="0.3">
      <c r="L400" s="69">
        <v>43131</v>
      </c>
      <c r="M400" s="64">
        <v>0</v>
      </c>
      <c r="N400" s="64">
        <v>0</v>
      </c>
    </row>
    <row r="401" spans="12:14" x14ac:dyDescent="0.3">
      <c r="L401" s="69">
        <v>43132</v>
      </c>
      <c r="M401" s="64">
        <v>0</v>
      </c>
      <c r="N401" s="64">
        <v>0</v>
      </c>
    </row>
    <row r="402" spans="12:14" x14ac:dyDescent="0.3">
      <c r="L402" s="69">
        <v>43133</v>
      </c>
      <c r="M402" s="64">
        <v>0</v>
      </c>
      <c r="N402" s="64">
        <v>0</v>
      </c>
    </row>
    <row r="403" spans="12:14" x14ac:dyDescent="0.3">
      <c r="L403" s="69">
        <v>43134</v>
      </c>
      <c r="M403" s="64">
        <v>0</v>
      </c>
      <c r="N403" s="64">
        <v>0</v>
      </c>
    </row>
    <row r="404" spans="12:14" x14ac:dyDescent="0.3">
      <c r="L404" s="69">
        <v>43135</v>
      </c>
      <c r="M404" s="64">
        <v>0</v>
      </c>
      <c r="N404" s="64">
        <v>0</v>
      </c>
    </row>
    <row r="405" spans="12:14" x14ac:dyDescent="0.3">
      <c r="L405" s="69">
        <v>43136</v>
      </c>
      <c r="M405" s="64">
        <v>0</v>
      </c>
      <c r="N405" s="64">
        <v>0</v>
      </c>
    </row>
    <row r="406" spans="12:14" x14ac:dyDescent="0.3">
      <c r="L406" s="69">
        <v>43137</v>
      </c>
      <c r="M406" s="64">
        <v>0</v>
      </c>
      <c r="N406" s="64">
        <v>0</v>
      </c>
    </row>
    <row r="407" spans="12:14" x14ac:dyDescent="0.3">
      <c r="L407" s="69">
        <v>43138</v>
      </c>
      <c r="M407" s="64">
        <v>0</v>
      </c>
      <c r="N407" s="64">
        <v>0</v>
      </c>
    </row>
    <row r="408" spans="12:14" x14ac:dyDescent="0.3">
      <c r="L408" s="69">
        <v>43139</v>
      </c>
      <c r="M408" s="64">
        <v>0</v>
      </c>
      <c r="N408" s="64">
        <v>0</v>
      </c>
    </row>
    <row r="409" spans="12:14" x14ac:dyDescent="0.3">
      <c r="L409" s="69">
        <v>43140</v>
      </c>
      <c r="M409" s="64">
        <v>0</v>
      </c>
      <c r="N409" s="64">
        <v>0</v>
      </c>
    </row>
    <row r="410" spans="12:14" x14ac:dyDescent="0.3">
      <c r="L410" s="69">
        <v>43141</v>
      </c>
      <c r="M410" s="64">
        <v>0</v>
      </c>
      <c r="N410" s="64">
        <v>0</v>
      </c>
    </row>
    <row r="411" spans="12:14" x14ac:dyDescent="0.3">
      <c r="L411" s="69">
        <v>43142</v>
      </c>
      <c r="M411" s="64">
        <v>0</v>
      </c>
      <c r="N411" s="64">
        <v>0</v>
      </c>
    </row>
    <row r="412" spans="12:14" x14ac:dyDescent="0.3">
      <c r="L412" s="69">
        <v>43143</v>
      </c>
      <c r="M412" s="64">
        <v>0</v>
      </c>
      <c r="N412" s="64">
        <v>0</v>
      </c>
    </row>
    <row r="413" spans="12:14" x14ac:dyDescent="0.3">
      <c r="L413" s="69">
        <v>43144</v>
      </c>
      <c r="M413" s="64">
        <v>0</v>
      </c>
      <c r="N413" s="64">
        <v>0</v>
      </c>
    </row>
    <row r="414" spans="12:14" x14ac:dyDescent="0.3">
      <c r="L414" s="69">
        <v>43145</v>
      </c>
      <c r="M414" s="64">
        <v>0</v>
      </c>
      <c r="N414" s="64">
        <v>0</v>
      </c>
    </row>
    <row r="415" spans="12:14" x14ac:dyDescent="0.3">
      <c r="L415" s="69">
        <v>43146</v>
      </c>
      <c r="M415" s="64">
        <v>0</v>
      </c>
      <c r="N415" s="64">
        <v>0</v>
      </c>
    </row>
    <row r="416" spans="12:14" x14ac:dyDescent="0.3">
      <c r="L416" s="69">
        <v>43147</v>
      </c>
      <c r="M416" s="64">
        <v>1</v>
      </c>
      <c r="N416" s="64">
        <v>0</v>
      </c>
    </row>
    <row r="417" spans="12:14" x14ac:dyDescent="0.3">
      <c r="L417" s="69">
        <v>43148</v>
      </c>
      <c r="M417" s="64">
        <v>0</v>
      </c>
      <c r="N417" s="64">
        <v>0</v>
      </c>
    </row>
    <row r="418" spans="12:14" x14ac:dyDescent="0.3">
      <c r="L418" s="69">
        <v>43149</v>
      </c>
      <c r="M418" s="64">
        <v>0</v>
      </c>
      <c r="N418" s="64">
        <v>0</v>
      </c>
    </row>
    <row r="419" spans="12:14" x14ac:dyDescent="0.3">
      <c r="L419" s="69">
        <v>43150</v>
      </c>
      <c r="M419" s="64">
        <v>0</v>
      </c>
      <c r="N419" s="64">
        <v>0</v>
      </c>
    </row>
    <row r="420" spans="12:14" x14ac:dyDescent="0.3">
      <c r="L420" s="69">
        <v>43151</v>
      </c>
      <c r="M420" s="64">
        <v>0</v>
      </c>
      <c r="N420" s="64">
        <v>0</v>
      </c>
    </row>
    <row r="421" spans="12:14" x14ac:dyDescent="0.3">
      <c r="L421" s="69">
        <v>43152</v>
      </c>
      <c r="M421" s="64">
        <v>0</v>
      </c>
      <c r="N421" s="64">
        <v>0</v>
      </c>
    </row>
    <row r="422" spans="12:14" x14ac:dyDescent="0.3">
      <c r="L422" s="69">
        <v>43153</v>
      </c>
      <c r="M422" s="64">
        <v>0</v>
      </c>
      <c r="N422" s="64">
        <v>0</v>
      </c>
    </row>
    <row r="423" spans="12:14" x14ac:dyDescent="0.3">
      <c r="L423" s="69">
        <v>43154</v>
      </c>
      <c r="M423" s="64">
        <v>0</v>
      </c>
      <c r="N423" s="64">
        <v>0</v>
      </c>
    </row>
    <row r="424" spans="12:14" x14ac:dyDescent="0.3">
      <c r="L424" s="69">
        <v>43155</v>
      </c>
      <c r="M424" s="64">
        <v>0</v>
      </c>
      <c r="N424" s="64">
        <v>0</v>
      </c>
    </row>
    <row r="425" spans="12:14" x14ac:dyDescent="0.3">
      <c r="L425" s="69">
        <v>43156</v>
      </c>
      <c r="M425" s="64">
        <v>0</v>
      </c>
      <c r="N425" s="64">
        <v>0</v>
      </c>
    </row>
    <row r="426" spans="12:14" x14ac:dyDescent="0.3">
      <c r="L426" s="69">
        <v>43157</v>
      </c>
      <c r="M426" s="64">
        <v>0</v>
      </c>
      <c r="N426" s="64">
        <v>0</v>
      </c>
    </row>
    <row r="427" spans="12:14" x14ac:dyDescent="0.3">
      <c r="L427" s="69">
        <v>43158</v>
      </c>
      <c r="M427" s="64">
        <v>0</v>
      </c>
      <c r="N427" s="64">
        <v>0</v>
      </c>
    </row>
    <row r="428" spans="12:14" x14ac:dyDescent="0.3">
      <c r="L428" s="69">
        <v>43159</v>
      </c>
      <c r="M428" s="64">
        <v>0</v>
      </c>
      <c r="N428" s="64">
        <v>0</v>
      </c>
    </row>
    <row r="429" spans="12:14" x14ac:dyDescent="0.3">
      <c r="L429" s="69">
        <v>43160</v>
      </c>
      <c r="M429" s="64">
        <v>2</v>
      </c>
      <c r="N429" s="64">
        <v>0</v>
      </c>
    </row>
    <row r="430" spans="12:14" x14ac:dyDescent="0.3">
      <c r="L430" s="69">
        <v>43161</v>
      </c>
      <c r="M430" s="64">
        <v>0</v>
      </c>
      <c r="N430" s="64">
        <v>0</v>
      </c>
    </row>
    <row r="431" spans="12:14" x14ac:dyDescent="0.3">
      <c r="L431" s="69">
        <v>43162</v>
      </c>
      <c r="M431" s="64">
        <v>0</v>
      </c>
      <c r="N431" s="64">
        <v>0</v>
      </c>
    </row>
    <row r="432" spans="12:14" x14ac:dyDescent="0.3">
      <c r="L432" s="69">
        <v>43163</v>
      </c>
      <c r="M432" s="64">
        <v>0</v>
      </c>
      <c r="N432" s="64">
        <v>0</v>
      </c>
    </row>
    <row r="433" spans="12:14" x14ac:dyDescent="0.3">
      <c r="L433" s="69">
        <v>43164</v>
      </c>
      <c r="M433" s="64">
        <v>0</v>
      </c>
      <c r="N433" s="64">
        <v>0</v>
      </c>
    </row>
    <row r="434" spans="12:14" x14ac:dyDescent="0.3">
      <c r="L434" s="69">
        <v>43165</v>
      </c>
      <c r="M434" s="64">
        <v>0</v>
      </c>
      <c r="N434" s="64">
        <v>0</v>
      </c>
    </row>
    <row r="435" spans="12:14" x14ac:dyDescent="0.3">
      <c r="L435" s="69">
        <v>43166</v>
      </c>
      <c r="M435" s="64">
        <v>0</v>
      </c>
      <c r="N435" s="64">
        <v>0</v>
      </c>
    </row>
    <row r="436" spans="12:14" x14ac:dyDescent="0.3">
      <c r="L436" s="69">
        <v>43167</v>
      </c>
      <c r="M436" s="64">
        <v>0</v>
      </c>
      <c r="N436" s="64">
        <v>0</v>
      </c>
    </row>
    <row r="437" spans="12:14" x14ac:dyDescent="0.3">
      <c r="L437" s="69">
        <v>43168</v>
      </c>
      <c r="M437" s="64">
        <v>0</v>
      </c>
      <c r="N437" s="64">
        <v>0</v>
      </c>
    </row>
    <row r="438" spans="12:14" x14ac:dyDescent="0.3">
      <c r="L438" s="69">
        <v>43169</v>
      </c>
      <c r="M438" s="64">
        <v>0</v>
      </c>
      <c r="N438" s="64">
        <v>0</v>
      </c>
    </row>
    <row r="439" spans="12:14" x14ac:dyDescent="0.3">
      <c r="L439" s="69">
        <v>43170</v>
      </c>
      <c r="M439" s="64">
        <v>0</v>
      </c>
      <c r="N439" s="64">
        <v>0</v>
      </c>
    </row>
    <row r="440" spans="12:14" x14ac:dyDescent="0.3">
      <c r="L440" s="69">
        <v>43171</v>
      </c>
      <c r="M440" s="64">
        <v>0</v>
      </c>
      <c r="N440" s="64">
        <v>0</v>
      </c>
    </row>
    <row r="441" spans="12:14" x14ac:dyDescent="0.3">
      <c r="L441" s="69">
        <v>43172</v>
      </c>
      <c r="M441" s="64">
        <v>0</v>
      </c>
      <c r="N441" s="64">
        <v>0</v>
      </c>
    </row>
    <row r="442" spans="12:14" x14ac:dyDescent="0.3">
      <c r="L442" s="69">
        <v>43173</v>
      </c>
      <c r="M442" s="64">
        <v>0</v>
      </c>
      <c r="N442" s="64">
        <v>0</v>
      </c>
    </row>
    <row r="443" spans="12:14" x14ac:dyDescent="0.3">
      <c r="L443" s="69">
        <v>43174</v>
      </c>
      <c r="M443" s="64">
        <v>0</v>
      </c>
      <c r="N443" s="64">
        <v>0</v>
      </c>
    </row>
    <row r="444" spans="12:14" x14ac:dyDescent="0.3">
      <c r="L444" s="69">
        <v>43175</v>
      </c>
      <c r="M444" s="64">
        <v>0</v>
      </c>
      <c r="N444" s="64">
        <v>0</v>
      </c>
    </row>
    <row r="445" spans="12:14" x14ac:dyDescent="0.3">
      <c r="L445" s="69">
        <v>43176</v>
      </c>
      <c r="M445" s="64">
        <v>0</v>
      </c>
      <c r="N445" s="64">
        <v>0</v>
      </c>
    </row>
    <row r="446" spans="12:14" x14ac:dyDescent="0.3">
      <c r="L446" s="69">
        <v>43177</v>
      </c>
      <c r="M446" s="64">
        <v>0</v>
      </c>
      <c r="N446" s="64">
        <v>0</v>
      </c>
    </row>
    <row r="447" spans="12:14" x14ac:dyDescent="0.3">
      <c r="L447" s="69">
        <v>43178</v>
      </c>
      <c r="M447" s="64">
        <v>0</v>
      </c>
      <c r="N447" s="64">
        <v>0</v>
      </c>
    </row>
    <row r="448" spans="12:14" x14ac:dyDescent="0.3">
      <c r="L448" s="69">
        <v>43179</v>
      </c>
      <c r="M448" s="64">
        <v>0</v>
      </c>
      <c r="N448" s="64">
        <v>0</v>
      </c>
    </row>
    <row r="449" spans="12:14" x14ac:dyDescent="0.3">
      <c r="L449" s="69">
        <v>43180</v>
      </c>
      <c r="M449" s="64">
        <v>0</v>
      </c>
      <c r="N449" s="64">
        <v>0</v>
      </c>
    </row>
    <row r="450" spans="12:14" x14ac:dyDescent="0.3">
      <c r="L450" s="69">
        <v>43181</v>
      </c>
      <c r="M450" s="64">
        <v>2</v>
      </c>
      <c r="N450" s="64">
        <v>0</v>
      </c>
    </row>
    <row r="451" spans="12:14" x14ac:dyDescent="0.3">
      <c r="L451" s="69">
        <v>43182</v>
      </c>
      <c r="M451" s="64">
        <v>0</v>
      </c>
      <c r="N451" s="64">
        <v>0</v>
      </c>
    </row>
    <row r="452" spans="12:14" x14ac:dyDescent="0.3">
      <c r="L452" s="69">
        <v>43183</v>
      </c>
      <c r="M452" s="64">
        <v>0</v>
      </c>
      <c r="N452" s="64">
        <v>0</v>
      </c>
    </row>
    <row r="453" spans="12:14" x14ac:dyDescent="0.3">
      <c r="L453" s="69">
        <v>43184</v>
      </c>
      <c r="M453" s="64">
        <v>0</v>
      </c>
      <c r="N453" s="64">
        <v>0</v>
      </c>
    </row>
    <row r="454" spans="12:14" x14ac:dyDescent="0.3">
      <c r="L454" s="69">
        <v>43185</v>
      </c>
      <c r="M454" s="64">
        <v>0</v>
      </c>
      <c r="N454" s="64">
        <v>0</v>
      </c>
    </row>
    <row r="455" spans="12:14" x14ac:dyDescent="0.3">
      <c r="L455" s="69">
        <v>43186</v>
      </c>
      <c r="M455" s="64">
        <v>0</v>
      </c>
      <c r="N455" s="64">
        <v>0</v>
      </c>
    </row>
    <row r="456" spans="12:14" x14ac:dyDescent="0.3">
      <c r="L456" s="69">
        <v>43187</v>
      </c>
      <c r="M456" s="64">
        <v>0</v>
      </c>
      <c r="N456" s="64">
        <v>0</v>
      </c>
    </row>
    <row r="457" spans="12:14" x14ac:dyDescent="0.3">
      <c r="L457" s="69">
        <v>43188</v>
      </c>
      <c r="M457" s="64">
        <v>0</v>
      </c>
      <c r="N457" s="64">
        <v>0</v>
      </c>
    </row>
    <row r="458" spans="12:14" x14ac:dyDescent="0.3">
      <c r="L458" s="69">
        <v>43189</v>
      </c>
      <c r="M458" s="64">
        <v>0</v>
      </c>
      <c r="N458" s="64">
        <v>0</v>
      </c>
    </row>
    <row r="459" spans="12:14" x14ac:dyDescent="0.3">
      <c r="L459" s="69">
        <v>43190</v>
      </c>
      <c r="M459" s="64">
        <v>0</v>
      </c>
      <c r="N459" s="64">
        <v>0</v>
      </c>
    </row>
    <row r="460" spans="12:14" x14ac:dyDescent="0.3">
      <c r="L460" s="69">
        <v>43191</v>
      </c>
      <c r="M460" s="64">
        <v>0</v>
      </c>
      <c r="N460" s="64">
        <v>0</v>
      </c>
    </row>
    <row r="461" spans="12:14" x14ac:dyDescent="0.3">
      <c r="L461" s="69">
        <v>43192</v>
      </c>
      <c r="M461" s="64">
        <v>0</v>
      </c>
      <c r="N461" s="64">
        <v>2</v>
      </c>
    </row>
    <row r="462" spans="12:14" x14ac:dyDescent="0.3">
      <c r="L462" s="69">
        <v>43193</v>
      </c>
      <c r="M462" s="64">
        <v>0</v>
      </c>
      <c r="N462" s="64">
        <v>0</v>
      </c>
    </row>
    <row r="463" spans="12:14" x14ac:dyDescent="0.3">
      <c r="L463" s="69">
        <v>43194</v>
      </c>
      <c r="M463" s="64">
        <v>0</v>
      </c>
      <c r="N463" s="64">
        <v>2</v>
      </c>
    </row>
    <row r="464" spans="12:14" x14ac:dyDescent="0.3">
      <c r="L464" s="69">
        <v>43195</v>
      </c>
      <c r="M464" s="64">
        <v>3</v>
      </c>
      <c r="N464" s="64">
        <v>0</v>
      </c>
    </row>
    <row r="465" spans="12:14" x14ac:dyDescent="0.3">
      <c r="L465" s="69">
        <v>43196</v>
      </c>
      <c r="M465" s="64">
        <v>0</v>
      </c>
      <c r="N465" s="64">
        <v>0</v>
      </c>
    </row>
    <row r="466" spans="12:14" x14ac:dyDescent="0.3">
      <c r="L466" s="69">
        <v>43197</v>
      </c>
      <c r="M466" s="64">
        <v>0</v>
      </c>
      <c r="N466" s="64">
        <v>0</v>
      </c>
    </row>
    <row r="467" spans="12:14" x14ac:dyDescent="0.3">
      <c r="L467" s="69">
        <v>43198</v>
      </c>
      <c r="M467" s="64">
        <v>0</v>
      </c>
      <c r="N467" s="64">
        <v>0</v>
      </c>
    </row>
    <row r="468" spans="12:14" x14ac:dyDescent="0.3">
      <c r="L468" s="69">
        <v>43199</v>
      </c>
      <c r="M468" s="64">
        <v>0</v>
      </c>
      <c r="N468" s="64">
        <v>0</v>
      </c>
    </row>
    <row r="469" spans="12:14" x14ac:dyDescent="0.3">
      <c r="L469" s="69">
        <v>43200</v>
      </c>
      <c r="M469" s="64">
        <v>0</v>
      </c>
      <c r="N469" s="64">
        <v>0</v>
      </c>
    </row>
    <row r="470" spans="12:14" x14ac:dyDescent="0.3">
      <c r="L470" s="69">
        <v>43201</v>
      </c>
      <c r="M470" s="64">
        <v>0</v>
      </c>
      <c r="N470" s="64">
        <v>0</v>
      </c>
    </row>
    <row r="471" spans="12:14" x14ac:dyDescent="0.3">
      <c r="L471" s="69">
        <v>43202</v>
      </c>
      <c r="M471" s="64">
        <v>0</v>
      </c>
      <c r="N471" s="64">
        <v>0</v>
      </c>
    </row>
    <row r="472" spans="12:14" x14ac:dyDescent="0.3">
      <c r="L472" s="69">
        <v>43203</v>
      </c>
      <c r="M472" s="64">
        <v>0</v>
      </c>
      <c r="N472" s="64">
        <v>0</v>
      </c>
    </row>
    <row r="473" spans="12:14" x14ac:dyDescent="0.3">
      <c r="L473" s="69">
        <v>43204</v>
      </c>
      <c r="M473" s="64">
        <v>0</v>
      </c>
      <c r="N473" s="64">
        <v>0</v>
      </c>
    </row>
    <row r="474" spans="12:14" x14ac:dyDescent="0.3">
      <c r="L474" s="69">
        <v>43205</v>
      </c>
      <c r="M474" s="64">
        <v>0</v>
      </c>
      <c r="N474" s="64">
        <v>0</v>
      </c>
    </row>
    <row r="475" spans="12:14" x14ac:dyDescent="0.3">
      <c r="L475" s="69">
        <v>43206</v>
      </c>
      <c r="M475" s="64">
        <v>0</v>
      </c>
      <c r="N475" s="64">
        <v>0</v>
      </c>
    </row>
    <row r="476" spans="12:14" x14ac:dyDescent="0.3">
      <c r="L476" s="69">
        <v>43207</v>
      </c>
      <c r="M476" s="64">
        <v>0</v>
      </c>
      <c r="N476" s="64">
        <v>2</v>
      </c>
    </row>
    <row r="477" spans="12:14" x14ac:dyDescent="0.3">
      <c r="L477" s="69">
        <v>43208</v>
      </c>
      <c r="M477" s="64">
        <v>0</v>
      </c>
      <c r="N477" s="64">
        <v>0</v>
      </c>
    </row>
    <row r="478" spans="12:14" x14ac:dyDescent="0.3">
      <c r="L478" s="69">
        <v>43209</v>
      </c>
      <c r="M478" s="64">
        <v>0</v>
      </c>
      <c r="N478" s="64">
        <v>0</v>
      </c>
    </row>
    <row r="479" spans="12:14" x14ac:dyDescent="0.3">
      <c r="L479" s="69">
        <v>43210</v>
      </c>
      <c r="M479" s="64">
        <v>0</v>
      </c>
      <c r="N479" s="64">
        <v>0</v>
      </c>
    </row>
    <row r="480" spans="12:14" x14ac:dyDescent="0.3">
      <c r="L480" s="69">
        <v>43211</v>
      </c>
      <c r="M480" s="64">
        <v>0</v>
      </c>
      <c r="N480" s="64">
        <v>0</v>
      </c>
    </row>
    <row r="481" spans="12:14" x14ac:dyDescent="0.3">
      <c r="L481" s="69">
        <v>43212</v>
      </c>
      <c r="M481" s="64">
        <v>0</v>
      </c>
      <c r="N481" s="64">
        <v>0</v>
      </c>
    </row>
    <row r="482" spans="12:14" x14ac:dyDescent="0.3">
      <c r="L482" s="69">
        <v>43213</v>
      </c>
      <c r="M482" s="64">
        <v>0</v>
      </c>
      <c r="N482" s="64">
        <v>0</v>
      </c>
    </row>
    <row r="483" spans="12:14" x14ac:dyDescent="0.3">
      <c r="L483" s="69">
        <v>43214</v>
      </c>
      <c r="M483" s="64">
        <v>0</v>
      </c>
      <c r="N483" s="64">
        <v>0</v>
      </c>
    </row>
    <row r="484" spans="12:14" x14ac:dyDescent="0.3">
      <c r="L484" s="69">
        <v>43215</v>
      </c>
      <c r="M484" s="64">
        <v>0</v>
      </c>
      <c r="N484" s="64">
        <v>0</v>
      </c>
    </row>
    <row r="485" spans="12:14" x14ac:dyDescent="0.3">
      <c r="L485" s="69">
        <v>43216</v>
      </c>
      <c r="M485" s="64">
        <v>0</v>
      </c>
      <c r="N485" s="64">
        <v>0</v>
      </c>
    </row>
    <row r="486" spans="12:14" x14ac:dyDescent="0.3">
      <c r="L486" s="69">
        <v>43217</v>
      </c>
      <c r="M486" s="64">
        <v>0</v>
      </c>
      <c r="N486" s="64">
        <v>0</v>
      </c>
    </row>
    <row r="487" spans="12:14" x14ac:dyDescent="0.3">
      <c r="L487" s="69">
        <v>43218</v>
      </c>
      <c r="M487" s="64">
        <v>0</v>
      </c>
      <c r="N487" s="64">
        <v>0</v>
      </c>
    </row>
    <row r="488" spans="12:14" x14ac:dyDescent="0.3">
      <c r="L488" s="69">
        <v>43219</v>
      </c>
      <c r="M488" s="64">
        <v>0</v>
      </c>
      <c r="N488" s="64">
        <v>0</v>
      </c>
    </row>
    <row r="489" spans="12:14" x14ac:dyDescent="0.3">
      <c r="L489" s="69">
        <v>43220</v>
      </c>
      <c r="M489" s="64">
        <v>0</v>
      </c>
      <c r="N489" s="64">
        <v>0</v>
      </c>
    </row>
    <row r="490" spans="12:14" x14ac:dyDescent="0.3">
      <c r="L490" s="69">
        <v>43221</v>
      </c>
      <c r="M490" s="64">
        <v>0</v>
      </c>
      <c r="N490" s="64">
        <v>0</v>
      </c>
    </row>
    <row r="491" spans="12:14" x14ac:dyDescent="0.3">
      <c r="L491" s="69">
        <v>43222</v>
      </c>
      <c r="M491" s="64">
        <v>0</v>
      </c>
      <c r="N491" s="64">
        <v>0</v>
      </c>
    </row>
    <row r="492" spans="12:14" x14ac:dyDescent="0.3">
      <c r="L492" s="69">
        <v>43223</v>
      </c>
      <c r="M492" s="64">
        <v>0</v>
      </c>
      <c r="N492" s="64">
        <v>0</v>
      </c>
    </row>
    <row r="493" spans="12:14" x14ac:dyDescent="0.3">
      <c r="L493" s="69">
        <v>43224</v>
      </c>
      <c r="M493" s="64">
        <v>0</v>
      </c>
      <c r="N493" s="64">
        <v>0</v>
      </c>
    </row>
    <row r="494" spans="12:14" x14ac:dyDescent="0.3">
      <c r="L494" s="69">
        <v>43225</v>
      </c>
      <c r="M494" s="64">
        <v>0</v>
      </c>
      <c r="N494" s="64">
        <v>0</v>
      </c>
    </row>
    <row r="495" spans="12:14" x14ac:dyDescent="0.3">
      <c r="L495" s="69">
        <v>43226</v>
      </c>
      <c r="M495" s="64">
        <v>0</v>
      </c>
      <c r="N495" s="64">
        <v>0</v>
      </c>
    </row>
    <row r="496" spans="12:14" x14ac:dyDescent="0.3">
      <c r="L496" s="69">
        <v>43227</v>
      </c>
      <c r="M496" s="64">
        <v>0</v>
      </c>
      <c r="N496" s="64">
        <v>0</v>
      </c>
    </row>
    <row r="497" spans="12:14" x14ac:dyDescent="0.3">
      <c r="L497" s="69">
        <v>43228</v>
      </c>
      <c r="M497" s="64">
        <v>0</v>
      </c>
      <c r="N497" s="64">
        <v>0</v>
      </c>
    </row>
    <row r="498" spans="12:14" x14ac:dyDescent="0.3">
      <c r="L498" s="69">
        <v>43229</v>
      </c>
      <c r="M498" s="64">
        <v>0</v>
      </c>
      <c r="N498" s="64">
        <v>0</v>
      </c>
    </row>
    <row r="499" spans="12:14" x14ac:dyDescent="0.3">
      <c r="L499" s="69" t="s">
        <v>326</v>
      </c>
      <c r="M499" s="64">
        <v>0</v>
      </c>
      <c r="N499" s="64">
        <v>0</v>
      </c>
    </row>
    <row r="500" spans="12:14" x14ac:dyDescent="0.3">
      <c r="L500" s="69" t="s">
        <v>326</v>
      </c>
      <c r="M500" s="64">
        <v>0</v>
      </c>
      <c r="N500" s="64">
        <v>0</v>
      </c>
    </row>
    <row r="501" spans="12:14" x14ac:dyDescent="0.3">
      <c r="L501" s="69" t="s">
        <v>326</v>
      </c>
      <c r="M501" s="64">
        <v>0</v>
      </c>
      <c r="N501" s="64">
        <v>0</v>
      </c>
    </row>
    <row r="502" spans="12:14" x14ac:dyDescent="0.3">
      <c r="L502" s="69" t="s">
        <v>326</v>
      </c>
      <c r="M502" s="64">
        <v>0</v>
      </c>
      <c r="N502" s="64">
        <v>0</v>
      </c>
    </row>
    <row r="503" spans="12:14" x14ac:dyDescent="0.3">
      <c r="L503" s="69" t="s">
        <v>326</v>
      </c>
      <c r="M503" s="64">
        <v>0</v>
      </c>
      <c r="N503" s="64">
        <v>0</v>
      </c>
    </row>
    <row r="504" spans="12:14" x14ac:dyDescent="0.3">
      <c r="L504" s="69" t="s">
        <v>326</v>
      </c>
      <c r="M504" s="64">
        <v>0</v>
      </c>
      <c r="N504" s="64">
        <v>0</v>
      </c>
    </row>
    <row r="505" spans="12:14" x14ac:dyDescent="0.3">
      <c r="L505" s="69" t="s">
        <v>326</v>
      </c>
      <c r="M505" s="64">
        <v>0</v>
      </c>
      <c r="N505" s="64">
        <v>0</v>
      </c>
    </row>
    <row r="506" spans="12:14" x14ac:dyDescent="0.3">
      <c r="L506" s="69" t="s">
        <v>326</v>
      </c>
      <c r="M506" s="64">
        <v>0</v>
      </c>
      <c r="N506" s="64">
        <v>0</v>
      </c>
    </row>
    <row r="507" spans="12:14" x14ac:dyDescent="0.3">
      <c r="L507" s="69" t="s">
        <v>326</v>
      </c>
      <c r="M507" s="64">
        <v>0</v>
      </c>
      <c r="N507" s="64">
        <v>-2</v>
      </c>
    </row>
    <row r="508" spans="12:14" x14ac:dyDescent="0.3">
      <c r="L508" s="69" t="s">
        <v>326</v>
      </c>
      <c r="M508" s="64">
        <v>0</v>
      </c>
      <c r="N508" s="64">
        <v>0</v>
      </c>
    </row>
    <row r="509" spans="12:14" x14ac:dyDescent="0.3">
      <c r="L509" s="69" t="s">
        <v>326</v>
      </c>
      <c r="M509" s="64">
        <v>0</v>
      </c>
      <c r="N509" s="64">
        <v>0</v>
      </c>
    </row>
    <row r="510" spans="12:14" x14ac:dyDescent="0.3">
      <c r="L510" s="69" t="s">
        <v>326</v>
      </c>
      <c r="M510" s="64">
        <v>0</v>
      </c>
      <c r="N510" s="64">
        <v>0</v>
      </c>
    </row>
    <row r="511" spans="12:14" x14ac:dyDescent="0.3">
      <c r="L511" s="69" t="s">
        <v>326</v>
      </c>
      <c r="M511" s="64">
        <v>0</v>
      </c>
      <c r="N511" s="64">
        <v>0</v>
      </c>
    </row>
    <row r="512" spans="12:14" x14ac:dyDescent="0.3">
      <c r="L512" s="69" t="s">
        <v>326</v>
      </c>
      <c r="M512" s="64">
        <v>0</v>
      </c>
      <c r="N512" s="64">
        <v>0</v>
      </c>
    </row>
    <row r="513" spans="12:14" x14ac:dyDescent="0.3">
      <c r="L513" s="69" t="s">
        <v>326</v>
      </c>
      <c r="M513" s="64">
        <v>0</v>
      </c>
      <c r="N513" s="64">
        <v>0</v>
      </c>
    </row>
    <row r="514" spans="12:14" x14ac:dyDescent="0.3">
      <c r="L514" s="69" t="s">
        <v>326</v>
      </c>
      <c r="M514" s="64">
        <v>0</v>
      </c>
      <c r="N514" s="64">
        <v>0</v>
      </c>
    </row>
    <row r="515" spans="12:14" x14ac:dyDescent="0.3">
      <c r="L515" s="69" t="s">
        <v>326</v>
      </c>
      <c r="M515" s="64">
        <v>0</v>
      </c>
      <c r="N515" s="64">
        <v>0</v>
      </c>
    </row>
    <row r="516" spans="12:14" x14ac:dyDescent="0.3">
      <c r="L516" s="69" t="s">
        <v>326</v>
      </c>
      <c r="M516" s="64">
        <v>0</v>
      </c>
      <c r="N516" s="64">
        <v>0</v>
      </c>
    </row>
    <row r="517" spans="12:14" x14ac:dyDescent="0.3">
      <c r="L517" s="69" t="s">
        <v>326</v>
      </c>
      <c r="M517" s="64">
        <v>0</v>
      </c>
      <c r="N517" s="64">
        <v>0</v>
      </c>
    </row>
    <row r="518" spans="12:14" x14ac:dyDescent="0.3">
      <c r="L518" s="69" t="s">
        <v>326</v>
      </c>
      <c r="M518" s="64">
        <v>2</v>
      </c>
      <c r="N518" s="64">
        <v>0</v>
      </c>
    </row>
    <row r="519" spans="12:14" x14ac:dyDescent="0.3">
      <c r="L519" s="69" t="s">
        <v>326</v>
      </c>
      <c r="M519" s="64">
        <v>0</v>
      </c>
      <c r="N519" s="64">
        <v>0</v>
      </c>
    </row>
    <row r="520" spans="12:14" x14ac:dyDescent="0.3">
      <c r="L520" s="69" t="s">
        <v>326</v>
      </c>
      <c r="M520" s="64">
        <v>0</v>
      </c>
      <c r="N520" s="64">
        <v>0</v>
      </c>
    </row>
    <row r="521" spans="12:14" x14ac:dyDescent="0.3">
      <c r="L521" s="69">
        <v>43252</v>
      </c>
      <c r="M521" s="64">
        <v>0</v>
      </c>
      <c r="N521" s="64">
        <v>0</v>
      </c>
    </row>
    <row r="522" spans="12:14" x14ac:dyDescent="0.3">
      <c r="L522" s="69">
        <v>43253</v>
      </c>
      <c r="M522" s="64">
        <v>0</v>
      </c>
      <c r="N522" s="64">
        <v>0</v>
      </c>
    </row>
    <row r="523" spans="12:14" x14ac:dyDescent="0.3">
      <c r="L523" s="69">
        <v>43254</v>
      </c>
      <c r="M523" s="64">
        <v>0</v>
      </c>
      <c r="N523" s="64">
        <v>0</v>
      </c>
    </row>
    <row r="524" spans="12:14" x14ac:dyDescent="0.3">
      <c r="L524" s="69">
        <v>43255</v>
      </c>
      <c r="M524" s="64">
        <v>0</v>
      </c>
      <c r="N524" s="64">
        <v>0</v>
      </c>
    </row>
    <row r="525" spans="12:14" x14ac:dyDescent="0.3">
      <c r="L525" s="69">
        <v>43256</v>
      </c>
      <c r="M525" s="64">
        <v>0</v>
      </c>
      <c r="N525" s="64">
        <v>0</v>
      </c>
    </row>
    <row r="526" spans="12:14" x14ac:dyDescent="0.3">
      <c r="L526" s="69">
        <v>43257</v>
      </c>
      <c r="M526" s="64">
        <v>0</v>
      </c>
      <c r="N526" s="64">
        <v>0</v>
      </c>
    </row>
    <row r="527" spans="12:14" x14ac:dyDescent="0.3">
      <c r="L527" s="69">
        <v>43258</v>
      </c>
      <c r="M527" s="64">
        <v>0</v>
      </c>
      <c r="N527" s="64">
        <v>0</v>
      </c>
    </row>
    <row r="528" spans="12:14" x14ac:dyDescent="0.3">
      <c r="L528" s="69">
        <v>43259</v>
      </c>
      <c r="M528" s="64">
        <v>0</v>
      </c>
      <c r="N528" s="64">
        <v>0</v>
      </c>
    </row>
    <row r="529" spans="12:14" x14ac:dyDescent="0.3">
      <c r="L529" s="69">
        <v>43260</v>
      </c>
      <c r="M529" s="64">
        <v>0</v>
      </c>
      <c r="N529" s="64">
        <v>0</v>
      </c>
    </row>
    <row r="530" spans="12:14" x14ac:dyDescent="0.3">
      <c r="L530" s="69">
        <v>43261</v>
      </c>
      <c r="M530" s="64">
        <v>0</v>
      </c>
      <c r="N530" s="64">
        <v>0</v>
      </c>
    </row>
    <row r="531" spans="12:14" x14ac:dyDescent="0.3">
      <c r="L531" s="69">
        <v>43262</v>
      </c>
      <c r="M531" s="64">
        <v>0</v>
      </c>
      <c r="N531" s="64">
        <v>0</v>
      </c>
    </row>
    <row r="532" spans="12:14" x14ac:dyDescent="0.3">
      <c r="L532" s="69">
        <v>43263</v>
      </c>
      <c r="M532" s="64">
        <v>0</v>
      </c>
      <c r="N532" s="64">
        <v>0</v>
      </c>
    </row>
    <row r="533" spans="12:14" x14ac:dyDescent="0.3">
      <c r="L533" s="69">
        <v>43264</v>
      </c>
      <c r="M533" s="64">
        <v>0</v>
      </c>
      <c r="N533" s="64">
        <v>0</v>
      </c>
    </row>
    <row r="534" spans="12:14" x14ac:dyDescent="0.3">
      <c r="L534" s="69">
        <v>43265</v>
      </c>
      <c r="M534" s="64">
        <v>0</v>
      </c>
      <c r="N534" s="64">
        <v>0</v>
      </c>
    </row>
    <row r="535" spans="12:14" x14ac:dyDescent="0.3">
      <c r="L535" s="69">
        <v>43266</v>
      </c>
      <c r="M535" s="64">
        <v>2</v>
      </c>
      <c r="N535" s="64">
        <v>0</v>
      </c>
    </row>
    <row r="536" spans="12:14" x14ac:dyDescent="0.3">
      <c r="L536" s="69">
        <v>43267</v>
      </c>
      <c r="M536" s="64">
        <v>0</v>
      </c>
      <c r="N536" s="64">
        <v>0</v>
      </c>
    </row>
    <row r="537" spans="12:14" x14ac:dyDescent="0.3">
      <c r="L537" s="69">
        <v>43268</v>
      </c>
      <c r="M537" s="64">
        <v>0</v>
      </c>
      <c r="N537" s="64">
        <v>0</v>
      </c>
    </row>
    <row r="538" spans="12:14" x14ac:dyDescent="0.3">
      <c r="L538" s="69">
        <v>43269</v>
      </c>
      <c r="M538" s="64">
        <v>3</v>
      </c>
      <c r="N538" s="64">
        <v>0</v>
      </c>
    </row>
    <row r="539" spans="12:14" x14ac:dyDescent="0.3">
      <c r="L539" s="69">
        <v>43270</v>
      </c>
      <c r="M539" s="64">
        <v>0</v>
      </c>
      <c r="N539" s="64">
        <v>0</v>
      </c>
    </row>
    <row r="540" spans="12:14" x14ac:dyDescent="0.3">
      <c r="L540" s="69">
        <v>43271</v>
      </c>
      <c r="M540" s="64">
        <v>0</v>
      </c>
      <c r="N540" s="64">
        <v>0</v>
      </c>
    </row>
    <row r="541" spans="12:14" x14ac:dyDescent="0.3">
      <c r="L541" s="69">
        <v>43272</v>
      </c>
      <c r="M541" s="64">
        <v>0</v>
      </c>
      <c r="N541" s="64">
        <v>0</v>
      </c>
    </row>
    <row r="542" spans="12:14" x14ac:dyDescent="0.3">
      <c r="L542" s="69">
        <v>43273</v>
      </c>
      <c r="M542" s="64">
        <v>0</v>
      </c>
      <c r="N542" s="64">
        <v>0</v>
      </c>
    </row>
    <row r="543" spans="12:14" x14ac:dyDescent="0.3">
      <c r="L543" s="69">
        <v>43274</v>
      </c>
      <c r="M543" s="64">
        <v>0</v>
      </c>
      <c r="N543" s="64">
        <v>0</v>
      </c>
    </row>
    <row r="544" spans="12:14" x14ac:dyDescent="0.3">
      <c r="L544" s="69">
        <v>43275</v>
      </c>
      <c r="M544" s="64">
        <v>0</v>
      </c>
      <c r="N544" s="64">
        <v>0</v>
      </c>
    </row>
    <row r="545" spans="12:14" x14ac:dyDescent="0.3">
      <c r="L545" s="69">
        <v>43276</v>
      </c>
      <c r="M545" s="64">
        <v>0</v>
      </c>
      <c r="N545" s="64">
        <v>0</v>
      </c>
    </row>
    <row r="546" spans="12:14" x14ac:dyDescent="0.3">
      <c r="L546" s="69">
        <v>43277</v>
      </c>
      <c r="M546" s="64">
        <v>0</v>
      </c>
      <c r="N546" s="64">
        <v>0</v>
      </c>
    </row>
    <row r="547" spans="12:14" x14ac:dyDescent="0.3">
      <c r="L547" s="69">
        <v>43278</v>
      </c>
      <c r="M547" s="64">
        <v>0</v>
      </c>
      <c r="N547" s="64">
        <v>0</v>
      </c>
    </row>
    <row r="548" spans="12:14" x14ac:dyDescent="0.3">
      <c r="L548" s="69">
        <v>43279</v>
      </c>
      <c r="M548" s="64">
        <v>0</v>
      </c>
      <c r="N548" s="64">
        <v>0</v>
      </c>
    </row>
    <row r="549" spans="12:14" x14ac:dyDescent="0.3">
      <c r="L549" s="69">
        <v>43280</v>
      </c>
      <c r="M549" s="64">
        <v>0</v>
      </c>
      <c r="N549" s="64">
        <v>0</v>
      </c>
    </row>
    <row r="550" spans="12:14" x14ac:dyDescent="0.3">
      <c r="L550" s="69">
        <v>43281</v>
      </c>
      <c r="M550" s="64">
        <v>0</v>
      </c>
      <c r="N550" s="64">
        <v>0</v>
      </c>
    </row>
    <row r="551" spans="12:14" x14ac:dyDescent="0.3">
      <c r="L551" s="69">
        <v>43282</v>
      </c>
      <c r="M551" s="64">
        <v>0</v>
      </c>
      <c r="N551" s="64">
        <v>0</v>
      </c>
    </row>
    <row r="552" spans="12:14" x14ac:dyDescent="0.3">
      <c r="L552" s="69">
        <v>43283</v>
      </c>
      <c r="M552" s="64">
        <v>0</v>
      </c>
      <c r="N552" s="64">
        <v>0</v>
      </c>
    </row>
    <row r="553" spans="12:14" x14ac:dyDescent="0.3">
      <c r="L553" s="69">
        <v>43284</v>
      </c>
      <c r="M553" s="64">
        <v>0</v>
      </c>
      <c r="N553" s="64">
        <v>0</v>
      </c>
    </row>
    <row r="554" spans="12:14" x14ac:dyDescent="0.3">
      <c r="L554" s="69">
        <v>43285</v>
      </c>
      <c r="M554" s="64">
        <v>0</v>
      </c>
      <c r="N554" s="64">
        <v>0</v>
      </c>
    </row>
    <row r="555" spans="12:14" x14ac:dyDescent="0.3">
      <c r="L555" s="69">
        <v>43286</v>
      </c>
      <c r="M555" s="64">
        <v>0</v>
      </c>
      <c r="N555" s="64">
        <v>0</v>
      </c>
    </row>
    <row r="556" spans="12:14" x14ac:dyDescent="0.3">
      <c r="L556" s="69">
        <v>43287</v>
      </c>
      <c r="M556" s="64">
        <v>0</v>
      </c>
      <c r="N556" s="64">
        <v>0</v>
      </c>
    </row>
    <row r="557" spans="12:14" x14ac:dyDescent="0.3">
      <c r="L557" s="69">
        <v>43288</v>
      </c>
      <c r="M557" s="64">
        <v>0</v>
      </c>
      <c r="N557" s="64">
        <v>0</v>
      </c>
    </row>
    <row r="558" spans="12:14" x14ac:dyDescent="0.3">
      <c r="L558" s="69">
        <v>43289</v>
      </c>
      <c r="M558" s="64">
        <v>0</v>
      </c>
      <c r="N558" s="64">
        <v>0</v>
      </c>
    </row>
    <row r="559" spans="12:14" x14ac:dyDescent="0.3">
      <c r="L559" s="69">
        <v>43290</v>
      </c>
      <c r="M559" s="64">
        <v>0</v>
      </c>
      <c r="N559" s="64">
        <v>0</v>
      </c>
    </row>
    <row r="560" spans="12:14" x14ac:dyDescent="0.3">
      <c r="L560" s="69">
        <v>43291</v>
      </c>
      <c r="M560" s="64">
        <v>3</v>
      </c>
      <c r="N560" s="64">
        <v>0</v>
      </c>
    </row>
    <row r="561" spans="12:14" x14ac:dyDescent="0.3">
      <c r="L561" s="69">
        <v>43292</v>
      </c>
      <c r="M561" s="64">
        <v>0</v>
      </c>
      <c r="N561" s="64">
        <v>0</v>
      </c>
    </row>
    <row r="562" spans="12:14" x14ac:dyDescent="0.3">
      <c r="L562" s="69">
        <v>43293</v>
      </c>
      <c r="M562" s="64">
        <v>0</v>
      </c>
      <c r="N562" s="64">
        <v>0</v>
      </c>
    </row>
    <row r="563" spans="12:14" x14ac:dyDescent="0.3">
      <c r="L563" s="69">
        <v>43294</v>
      </c>
      <c r="M563" s="64">
        <v>0</v>
      </c>
      <c r="N563" s="64">
        <v>0</v>
      </c>
    </row>
    <row r="564" spans="12:14" x14ac:dyDescent="0.3">
      <c r="L564" s="69">
        <v>43295</v>
      </c>
      <c r="M564" s="64">
        <v>0</v>
      </c>
      <c r="N564" s="64">
        <v>0</v>
      </c>
    </row>
    <row r="565" spans="12:14" x14ac:dyDescent="0.3">
      <c r="L565" s="69">
        <v>43296</v>
      </c>
      <c r="M565" s="64">
        <v>0</v>
      </c>
      <c r="N565" s="64">
        <v>0</v>
      </c>
    </row>
    <row r="566" spans="12:14" x14ac:dyDescent="0.3">
      <c r="L566" s="69">
        <v>43297</v>
      </c>
      <c r="M566" s="64">
        <v>1</v>
      </c>
      <c r="N566" s="64">
        <v>0</v>
      </c>
    </row>
    <row r="567" spans="12:14" x14ac:dyDescent="0.3">
      <c r="L567" s="69">
        <v>43298</v>
      </c>
      <c r="M567" s="64">
        <v>0</v>
      </c>
      <c r="N567" s="64">
        <v>0</v>
      </c>
    </row>
    <row r="568" spans="12:14" x14ac:dyDescent="0.3">
      <c r="L568" s="69">
        <v>43299</v>
      </c>
      <c r="M568" s="64">
        <v>0</v>
      </c>
      <c r="N568" s="64">
        <v>0</v>
      </c>
    </row>
    <row r="569" spans="12:14" x14ac:dyDescent="0.3">
      <c r="L569" s="69">
        <v>43300</v>
      </c>
      <c r="M569" s="64">
        <v>0</v>
      </c>
      <c r="N569" s="64">
        <v>0</v>
      </c>
    </row>
    <row r="570" spans="12:14" x14ac:dyDescent="0.3">
      <c r="L570" s="69">
        <v>43301</v>
      </c>
      <c r="M570" s="64">
        <v>3</v>
      </c>
      <c r="N570" s="64">
        <v>0</v>
      </c>
    </row>
    <row r="571" spans="12:14" x14ac:dyDescent="0.3">
      <c r="L571" s="69">
        <v>43302</v>
      </c>
      <c r="M571" s="64">
        <v>0</v>
      </c>
      <c r="N571" s="64">
        <v>0</v>
      </c>
    </row>
    <row r="572" spans="12:14" x14ac:dyDescent="0.3">
      <c r="L572" s="69">
        <v>43303</v>
      </c>
      <c r="M572" s="64">
        <v>0</v>
      </c>
      <c r="N572" s="64">
        <v>0</v>
      </c>
    </row>
    <row r="573" spans="12:14" x14ac:dyDescent="0.3">
      <c r="L573" s="69">
        <v>43304</v>
      </c>
      <c r="M573" s="64">
        <v>0</v>
      </c>
      <c r="N573" s="64">
        <v>0</v>
      </c>
    </row>
    <row r="574" spans="12:14" x14ac:dyDescent="0.3">
      <c r="L574" s="69">
        <v>43305</v>
      </c>
      <c r="M574" s="64">
        <v>0</v>
      </c>
      <c r="N574" s="64">
        <v>0</v>
      </c>
    </row>
    <row r="575" spans="12:14" x14ac:dyDescent="0.3">
      <c r="L575" s="69">
        <v>43306</v>
      </c>
      <c r="M575" s="64">
        <v>0</v>
      </c>
      <c r="N575" s="64">
        <v>0</v>
      </c>
    </row>
    <row r="576" spans="12:14" x14ac:dyDescent="0.3">
      <c r="L576" s="69">
        <v>43307</v>
      </c>
      <c r="M576" s="64">
        <v>0</v>
      </c>
      <c r="N576" s="64">
        <v>0</v>
      </c>
    </row>
    <row r="577" spans="12:14" x14ac:dyDescent="0.3">
      <c r="L577" s="69">
        <v>43308</v>
      </c>
      <c r="M577" s="64">
        <v>0</v>
      </c>
      <c r="N577" s="64">
        <v>0</v>
      </c>
    </row>
    <row r="578" spans="12:14" x14ac:dyDescent="0.3">
      <c r="L578" s="69">
        <v>43309</v>
      </c>
      <c r="M578" s="64">
        <v>0</v>
      </c>
      <c r="N578" s="64">
        <v>0</v>
      </c>
    </row>
    <row r="579" spans="12:14" x14ac:dyDescent="0.3">
      <c r="L579" s="69">
        <v>43310</v>
      </c>
      <c r="M579" s="64">
        <v>0</v>
      </c>
      <c r="N579" s="64">
        <v>0</v>
      </c>
    </row>
    <row r="580" spans="12:14" x14ac:dyDescent="0.3">
      <c r="L580" s="69">
        <v>43311</v>
      </c>
      <c r="M580" s="64">
        <v>0</v>
      </c>
      <c r="N580" s="64">
        <v>0</v>
      </c>
    </row>
    <row r="581" spans="12:14" x14ac:dyDescent="0.3">
      <c r="L581" s="69">
        <v>43312</v>
      </c>
      <c r="M581" s="64">
        <v>0</v>
      </c>
      <c r="N581" s="64">
        <v>0</v>
      </c>
    </row>
    <row r="582" spans="12:14" x14ac:dyDescent="0.3">
      <c r="L582" s="69">
        <v>43313</v>
      </c>
      <c r="M582" s="64">
        <v>3</v>
      </c>
      <c r="N582" s="64">
        <v>0</v>
      </c>
    </row>
    <row r="583" spans="12:14" x14ac:dyDescent="0.3">
      <c r="L583" s="69">
        <v>43314</v>
      </c>
      <c r="M583" s="64">
        <v>0</v>
      </c>
      <c r="N583" s="64">
        <v>0</v>
      </c>
    </row>
    <row r="584" spans="12:14" x14ac:dyDescent="0.3">
      <c r="L584" s="69">
        <v>43315</v>
      </c>
      <c r="M584" s="64">
        <v>0</v>
      </c>
      <c r="N584" s="64">
        <v>3</v>
      </c>
    </row>
    <row r="585" spans="12:14" x14ac:dyDescent="0.3">
      <c r="L585" s="69">
        <v>43316</v>
      </c>
      <c r="M585" s="64">
        <v>0</v>
      </c>
      <c r="N585" s="64">
        <v>0</v>
      </c>
    </row>
    <row r="586" spans="12:14" x14ac:dyDescent="0.3">
      <c r="L586" s="69">
        <v>43317</v>
      </c>
      <c r="M586" s="64">
        <v>0</v>
      </c>
      <c r="N586" s="64">
        <v>0</v>
      </c>
    </row>
    <row r="587" spans="12:14" x14ac:dyDescent="0.3">
      <c r="L587" s="69">
        <v>43318</v>
      </c>
      <c r="M587" s="64">
        <v>0</v>
      </c>
      <c r="N587" s="64">
        <v>0</v>
      </c>
    </row>
    <row r="588" spans="12:14" x14ac:dyDescent="0.3">
      <c r="L588" s="69">
        <v>43319</v>
      </c>
      <c r="M588" s="64">
        <v>0</v>
      </c>
      <c r="N588" s="64">
        <v>0</v>
      </c>
    </row>
    <row r="589" spans="12:14" x14ac:dyDescent="0.3">
      <c r="L589" s="69">
        <v>43320</v>
      </c>
      <c r="M589" s="64">
        <v>0</v>
      </c>
      <c r="N589" s="64">
        <v>0</v>
      </c>
    </row>
    <row r="590" spans="12:14" x14ac:dyDescent="0.3">
      <c r="L590" s="69">
        <v>43321</v>
      </c>
      <c r="M590" s="64">
        <v>0</v>
      </c>
      <c r="N590" s="64">
        <v>0</v>
      </c>
    </row>
    <row r="591" spans="12:14" x14ac:dyDescent="0.3">
      <c r="L591" s="69">
        <v>43322</v>
      </c>
      <c r="M591" s="64">
        <v>0</v>
      </c>
      <c r="N591" s="64">
        <v>0</v>
      </c>
    </row>
    <row r="592" spans="12:14" x14ac:dyDescent="0.3">
      <c r="L592" s="69">
        <v>43323</v>
      </c>
      <c r="M592" s="64">
        <v>0</v>
      </c>
      <c r="N592" s="64">
        <v>0</v>
      </c>
    </row>
    <row r="593" spans="12:14" x14ac:dyDescent="0.3">
      <c r="L593" s="69">
        <v>43324</v>
      </c>
      <c r="M593" s="64">
        <v>0</v>
      </c>
      <c r="N593" s="64">
        <v>0</v>
      </c>
    </row>
    <row r="594" spans="12:14" x14ac:dyDescent="0.3">
      <c r="L594" s="69">
        <v>43325</v>
      </c>
      <c r="M594" s="64">
        <v>0</v>
      </c>
      <c r="N594" s="64">
        <v>0</v>
      </c>
    </row>
    <row r="595" spans="12:14" x14ac:dyDescent="0.3">
      <c r="L595" s="69">
        <v>43326</v>
      </c>
      <c r="M595" s="64">
        <v>0</v>
      </c>
      <c r="N595" s="64">
        <v>0</v>
      </c>
    </row>
    <row r="596" spans="12:14" x14ac:dyDescent="0.3">
      <c r="L596" s="69">
        <v>43327</v>
      </c>
      <c r="M596" s="64">
        <v>0</v>
      </c>
      <c r="N596" s="64">
        <v>0</v>
      </c>
    </row>
    <row r="597" spans="12:14" x14ac:dyDescent="0.3">
      <c r="L597" s="69">
        <v>43328</v>
      </c>
      <c r="M597" s="64">
        <v>0</v>
      </c>
      <c r="N597" s="64">
        <v>0</v>
      </c>
    </row>
    <row r="598" spans="12:14" x14ac:dyDescent="0.3">
      <c r="L598" s="69">
        <v>43329</v>
      </c>
      <c r="M598" s="64">
        <v>0</v>
      </c>
      <c r="N598" s="64">
        <v>0</v>
      </c>
    </row>
    <row r="599" spans="12:14" x14ac:dyDescent="0.3">
      <c r="L599" s="69">
        <v>43330</v>
      </c>
      <c r="M599" s="64">
        <v>0</v>
      </c>
      <c r="N599" s="64">
        <v>0</v>
      </c>
    </row>
    <row r="600" spans="12:14" x14ac:dyDescent="0.3">
      <c r="L600" s="69">
        <v>43331</v>
      </c>
      <c r="M600" s="64">
        <v>0</v>
      </c>
      <c r="N600" s="64">
        <v>0</v>
      </c>
    </row>
    <row r="601" spans="12:14" x14ac:dyDescent="0.3">
      <c r="L601" s="69">
        <v>43332</v>
      </c>
      <c r="M601" s="64">
        <v>0</v>
      </c>
      <c r="N601" s="64">
        <v>0</v>
      </c>
    </row>
    <row r="602" spans="12:14" x14ac:dyDescent="0.3">
      <c r="L602" s="69">
        <v>43333</v>
      </c>
      <c r="M602" s="64">
        <v>0</v>
      </c>
      <c r="N602" s="64">
        <v>0</v>
      </c>
    </row>
    <row r="603" spans="12:14" x14ac:dyDescent="0.3">
      <c r="L603" s="69">
        <v>43334</v>
      </c>
      <c r="M603" s="64">
        <v>0</v>
      </c>
      <c r="N603" s="64">
        <v>0</v>
      </c>
    </row>
    <row r="604" spans="12:14" x14ac:dyDescent="0.3">
      <c r="L604" s="69">
        <v>43335</v>
      </c>
      <c r="M604" s="64">
        <v>0</v>
      </c>
      <c r="N604" s="64">
        <v>0</v>
      </c>
    </row>
    <row r="605" spans="12:14" x14ac:dyDescent="0.3">
      <c r="L605" s="69">
        <v>43336</v>
      </c>
      <c r="M605" s="64">
        <v>0</v>
      </c>
      <c r="N605" s="64">
        <v>0</v>
      </c>
    </row>
    <row r="606" spans="12:14" x14ac:dyDescent="0.3">
      <c r="L606" s="69">
        <v>43337</v>
      </c>
      <c r="M606" s="64">
        <v>0</v>
      </c>
      <c r="N606" s="64">
        <v>0</v>
      </c>
    </row>
    <row r="607" spans="12:14" x14ac:dyDescent="0.3">
      <c r="L607" s="69">
        <v>43338</v>
      </c>
      <c r="M607" s="64">
        <v>0</v>
      </c>
      <c r="N607" s="64">
        <v>0</v>
      </c>
    </row>
    <row r="608" spans="12:14" x14ac:dyDescent="0.3">
      <c r="L608" s="69">
        <v>43339</v>
      </c>
      <c r="M608" s="64">
        <v>0</v>
      </c>
      <c r="N608" s="64">
        <v>0</v>
      </c>
    </row>
    <row r="609" spans="12:14" x14ac:dyDescent="0.3">
      <c r="L609" s="69">
        <v>43340</v>
      </c>
      <c r="M609" s="64">
        <v>0</v>
      </c>
      <c r="N609" s="64">
        <v>0</v>
      </c>
    </row>
    <row r="610" spans="12:14" x14ac:dyDescent="0.3">
      <c r="L610" s="69">
        <v>43341</v>
      </c>
      <c r="M610" s="64">
        <v>0</v>
      </c>
      <c r="N610" s="64">
        <v>0</v>
      </c>
    </row>
    <row r="611" spans="12:14" x14ac:dyDescent="0.3">
      <c r="L611" s="69">
        <v>43342</v>
      </c>
      <c r="M611" s="64">
        <v>0</v>
      </c>
      <c r="N611" s="64">
        <v>0</v>
      </c>
    </row>
    <row r="612" spans="12:14" x14ac:dyDescent="0.3">
      <c r="L612" s="69">
        <v>43343</v>
      </c>
      <c r="M612" s="64">
        <v>0</v>
      </c>
      <c r="N612" s="64">
        <v>0</v>
      </c>
    </row>
    <row r="613" spans="12:14" x14ac:dyDescent="0.3">
      <c r="L613" s="69">
        <v>43344</v>
      </c>
      <c r="M613" s="64">
        <v>0</v>
      </c>
      <c r="N613" s="64">
        <v>0</v>
      </c>
    </row>
    <row r="614" spans="12:14" x14ac:dyDescent="0.3">
      <c r="L614" s="69">
        <v>43345</v>
      </c>
      <c r="M614" s="64">
        <v>0</v>
      </c>
      <c r="N614" s="64">
        <v>0</v>
      </c>
    </row>
    <row r="615" spans="12:14" x14ac:dyDescent="0.3">
      <c r="L615" s="69">
        <v>43346</v>
      </c>
      <c r="M615" s="64">
        <v>0</v>
      </c>
      <c r="N615" s="64">
        <v>0</v>
      </c>
    </row>
    <row r="616" spans="12:14" x14ac:dyDescent="0.3">
      <c r="L616" s="69">
        <v>43347</v>
      </c>
      <c r="M616" s="64">
        <v>0</v>
      </c>
      <c r="N616" s="64">
        <v>0</v>
      </c>
    </row>
    <row r="617" spans="12:14" x14ac:dyDescent="0.3">
      <c r="L617" s="69">
        <v>43348</v>
      </c>
      <c r="M617" s="64">
        <v>0</v>
      </c>
      <c r="N617" s="64">
        <v>0</v>
      </c>
    </row>
    <row r="618" spans="12:14" x14ac:dyDescent="0.3">
      <c r="L618" s="69">
        <v>43349</v>
      </c>
      <c r="M618" s="64">
        <v>0</v>
      </c>
      <c r="N618" s="64">
        <v>0</v>
      </c>
    </row>
    <row r="619" spans="12:14" x14ac:dyDescent="0.3">
      <c r="L619" s="69">
        <v>43350</v>
      </c>
      <c r="M619" s="64">
        <v>3</v>
      </c>
      <c r="N619" s="64">
        <v>0</v>
      </c>
    </row>
    <row r="620" spans="12:14" x14ac:dyDescent="0.3">
      <c r="L620" s="69">
        <v>43351</v>
      </c>
      <c r="M620" s="64">
        <v>0</v>
      </c>
      <c r="N620" s="64">
        <v>0</v>
      </c>
    </row>
    <row r="621" spans="12:14" x14ac:dyDescent="0.3">
      <c r="L621" s="69">
        <v>43352</v>
      </c>
      <c r="M621" s="64">
        <v>0</v>
      </c>
      <c r="N621" s="64">
        <v>0</v>
      </c>
    </row>
    <row r="622" spans="12:14" x14ac:dyDescent="0.3">
      <c r="L622" s="69">
        <v>43353</v>
      </c>
      <c r="M622" s="64">
        <v>0</v>
      </c>
      <c r="N622" s="64">
        <v>0</v>
      </c>
    </row>
    <row r="623" spans="12:14" x14ac:dyDescent="0.3">
      <c r="L623" s="69">
        <v>43354</v>
      </c>
      <c r="M623" s="64">
        <v>0</v>
      </c>
      <c r="N623" s="64">
        <v>0</v>
      </c>
    </row>
    <row r="624" spans="12:14" x14ac:dyDescent="0.3">
      <c r="L624" s="69">
        <v>43355</v>
      </c>
      <c r="M624" s="64">
        <v>0</v>
      </c>
      <c r="N624" s="64">
        <v>0</v>
      </c>
    </row>
    <row r="625" spans="12:14" x14ac:dyDescent="0.3">
      <c r="L625" s="69">
        <v>43356</v>
      </c>
      <c r="M625" s="64">
        <v>0</v>
      </c>
      <c r="N625" s="64">
        <v>0</v>
      </c>
    </row>
    <row r="626" spans="12:14" x14ac:dyDescent="0.3">
      <c r="L626" s="69">
        <v>43357</v>
      </c>
      <c r="M626" s="64">
        <v>0</v>
      </c>
      <c r="N626" s="64">
        <v>0</v>
      </c>
    </row>
    <row r="627" spans="12:14" x14ac:dyDescent="0.3">
      <c r="L627" s="69">
        <v>43358</v>
      </c>
      <c r="M627" s="64">
        <v>0</v>
      </c>
      <c r="N627" s="64">
        <v>0</v>
      </c>
    </row>
    <row r="628" spans="12:14" x14ac:dyDescent="0.3">
      <c r="L628" s="69">
        <v>43359</v>
      </c>
      <c r="M628" s="64">
        <v>0</v>
      </c>
      <c r="N628" s="64">
        <v>0</v>
      </c>
    </row>
    <row r="629" spans="12:14" x14ac:dyDescent="0.3">
      <c r="L629" s="69">
        <v>43360</v>
      </c>
      <c r="M629" s="64">
        <v>0</v>
      </c>
      <c r="N629" s="64">
        <v>0</v>
      </c>
    </row>
    <row r="630" spans="12:14" x14ac:dyDescent="0.3">
      <c r="L630" s="69">
        <v>43361</v>
      </c>
      <c r="M630" s="64">
        <v>0</v>
      </c>
      <c r="N630" s="64">
        <v>0</v>
      </c>
    </row>
    <row r="631" spans="12:14" x14ac:dyDescent="0.3">
      <c r="L631" s="69">
        <v>43362</v>
      </c>
      <c r="M631" s="64">
        <v>0</v>
      </c>
      <c r="N631" s="64">
        <v>0</v>
      </c>
    </row>
    <row r="632" spans="12:14" x14ac:dyDescent="0.3">
      <c r="L632" s="69">
        <v>43363</v>
      </c>
      <c r="M632" s="64">
        <v>0</v>
      </c>
      <c r="N632" s="64">
        <v>0</v>
      </c>
    </row>
    <row r="633" spans="12:14" x14ac:dyDescent="0.3">
      <c r="L633" s="69">
        <v>43364</v>
      </c>
      <c r="M633" s="64">
        <v>0</v>
      </c>
      <c r="N633" s="64">
        <v>0</v>
      </c>
    </row>
    <row r="634" spans="12:14" x14ac:dyDescent="0.3">
      <c r="L634" s="69">
        <v>43365</v>
      </c>
      <c r="M634" s="64">
        <v>0</v>
      </c>
      <c r="N634" s="64">
        <v>0</v>
      </c>
    </row>
    <row r="635" spans="12:14" x14ac:dyDescent="0.3">
      <c r="L635" s="69">
        <v>43366</v>
      </c>
      <c r="M635" s="64">
        <v>0</v>
      </c>
      <c r="N635" s="64">
        <v>0</v>
      </c>
    </row>
    <row r="636" spans="12:14" x14ac:dyDescent="0.3">
      <c r="L636" s="69">
        <v>43367</v>
      </c>
      <c r="M636" s="64">
        <v>0</v>
      </c>
      <c r="N636" s="64">
        <v>0</v>
      </c>
    </row>
    <row r="637" spans="12:14" x14ac:dyDescent="0.3">
      <c r="L637" s="69">
        <v>43368</v>
      </c>
      <c r="M637" s="64">
        <v>0</v>
      </c>
      <c r="N637" s="64">
        <v>0</v>
      </c>
    </row>
    <row r="638" spans="12:14" x14ac:dyDescent="0.3">
      <c r="L638" s="69">
        <v>43369</v>
      </c>
      <c r="M638" s="64">
        <v>0</v>
      </c>
      <c r="N638" s="64">
        <v>0</v>
      </c>
    </row>
    <row r="639" spans="12:14" x14ac:dyDescent="0.3">
      <c r="L639" s="69">
        <v>43370</v>
      </c>
      <c r="M639" s="64">
        <v>0</v>
      </c>
      <c r="N639" s="64">
        <v>0</v>
      </c>
    </row>
    <row r="640" spans="12:14" x14ac:dyDescent="0.3">
      <c r="L640" s="69">
        <v>43371</v>
      </c>
      <c r="M640" s="64">
        <v>0</v>
      </c>
      <c r="N640" s="64">
        <v>0</v>
      </c>
    </row>
    <row r="641" spans="12:14" x14ac:dyDescent="0.3">
      <c r="L641" s="69">
        <v>43372</v>
      </c>
      <c r="M641" s="64">
        <v>0</v>
      </c>
      <c r="N641" s="64">
        <v>0</v>
      </c>
    </row>
    <row r="642" spans="12:14" x14ac:dyDescent="0.3">
      <c r="L642" s="69">
        <v>43373</v>
      </c>
      <c r="M642" s="64">
        <v>0</v>
      </c>
      <c r="N642" s="64">
        <v>0</v>
      </c>
    </row>
    <row r="643" spans="12:14" x14ac:dyDescent="0.3">
      <c r="L643" s="69">
        <v>43374</v>
      </c>
      <c r="M643" s="64">
        <v>0</v>
      </c>
      <c r="N643" s="64">
        <v>0</v>
      </c>
    </row>
    <row r="644" spans="12:14" x14ac:dyDescent="0.3">
      <c r="L644" s="69">
        <v>43375</v>
      </c>
      <c r="M644" s="64">
        <v>0</v>
      </c>
      <c r="N644" s="64">
        <v>0</v>
      </c>
    </row>
    <row r="645" spans="12:14" x14ac:dyDescent="0.3">
      <c r="L645" s="69">
        <v>43376</v>
      </c>
      <c r="M645" s="64">
        <v>0</v>
      </c>
      <c r="N645" s="64">
        <v>0</v>
      </c>
    </row>
    <row r="646" spans="12:14" x14ac:dyDescent="0.3">
      <c r="L646" s="69">
        <v>43377</v>
      </c>
      <c r="M646" s="64">
        <v>1</v>
      </c>
      <c r="N646" s="64">
        <v>0</v>
      </c>
    </row>
    <row r="647" spans="12:14" x14ac:dyDescent="0.3">
      <c r="L647" s="69">
        <v>43378</v>
      </c>
      <c r="M647" s="64">
        <v>0</v>
      </c>
      <c r="N647" s="64">
        <v>0</v>
      </c>
    </row>
    <row r="648" spans="12:14" x14ac:dyDescent="0.3">
      <c r="L648" s="69">
        <v>43379</v>
      </c>
      <c r="M648" s="64">
        <v>0</v>
      </c>
      <c r="N648" s="64">
        <v>0</v>
      </c>
    </row>
    <row r="649" spans="12:14" x14ac:dyDescent="0.3">
      <c r="L649" s="69">
        <v>43380</v>
      </c>
      <c r="M649" s="64">
        <v>0</v>
      </c>
      <c r="N649" s="64">
        <v>0</v>
      </c>
    </row>
    <row r="650" spans="12:14" x14ac:dyDescent="0.3">
      <c r="L650" s="69">
        <v>43381</v>
      </c>
      <c r="M650" s="64">
        <v>0</v>
      </c>
      <c r="N650" s="64">
        <v>0</v>
      </c>
    </row>
    <row r="651" spans="12:14" x14ac:dyDescent="0.3">
      <c r="L651" s="69">
        <v>43382</v>
      </c>
      <c r="M651" s="64">
        <v>0</v>
      </c>
      <c r="N651" s="64">
        <v>0</v>
      </c>
    </row>
    <row r="652" spans="12:14" x14ac:dyDescent="0.3">
      <c r="L652" s="69">
        <v>43383</v>
      </c>
      <c r="M652" s="64">
        <v>0</v>
      </c>
      <c r="N652" s="64">
        <v>0</v>
      </c>
    </row>
    <row r="653" spans="12:14" x14ac:dyDescent="0.3">
      <c r="L653" s="69">
        <v>43384</v>
      </c>
      <c r="M653" s="64">
        <v>0</v>
      </c>
      <c r="N653" s="64">
        <v>0</v>
      </c>
    </row>
    <row r="654" spans="12:14" x14ac:dyDescent="0.3">
      <c r="L654" s="69">
        <v>43385</v>
      </c>
      <c r="M654" s="64">
        <v>0</v>
      </c>
      <c r="N654" s="64">
        <v>0</v>
      </c>
    </row>
    <row r="655" spans="12:14" x14ac:dyDescent="0.3">
      <c r="L655" s="69">
        <v>43386</v>
      </c>
      <c r="M655" s="64">
        <v>0</v>
      </c>
      <c r="N655" s="64">
        <v>0</v>
      </c>
    </row>
    <row r="656" spans="12:14" x14ac:dyDescent="0.3">
      <c r="L656" s="69">
        <v>43387</v>
      </c>
      <c r="M656" s="64">
        <v>0</v>
      </c>
      <c r="N656" s="64">
        <v>0</v>
      </c>
    </row>
    <row r="657" spans="12:14" x14ac:dyDescent="0.3">
      <c r="L657" s="69">
        <v>43388</v>
      </c>
      <c r="M657" s="64">
        <v>0</v>
      </c>
      <c r="N657" s="64">
        <v>0</v>
      </c>
    </row>
    <row r="658" spans="12:14" x14ac:dyDescent="0.3">
      <c r="L658" s="69">
        <v>43389</v>
      </c>
      <c r="M658" s="64">
        <v>0</v>
      </c>
      <c r="N658" s="64">
        <v>0</v>
      </c>
    </row>
    <row r="659" spans="12:14" x14ac:dyDescent="0.3">
      <c r="L659" s="69">
        <v>43390</v>
      </c>
      <c r="M659" s="64">
        <v>0</v>
      </c>
      <c r="N659" s="64">
        <v>0</v>
      </c>
    </row>
    <row r="660" spans="12:14" x14ac:dyDescent="0.3">
      <c r="L660" s="69">
        <v>43391</v>
      </c>
      <c r="M660" s="64">
        <v>0</v>
      </c>
      <c r="N660" s="64">
        <v>0</v>
      </c>
    </row>
    <row r="661" spans="12:14" x14ac:dyDescent="0.3">
      <c r="L661" s="69">
        <v>43392</v>
      </c>
      <c r="M661" s="64">
        <v>0</v>
      </c>
      <c r="N661" s="64">
        <v>0</v>
      </c>
    </row>
    <row r="662" spans="12:14" x14ac:dyDescent="0.3">
      <c r="L662" s="69">
        <v>43393</v>
      </c>
      <c r="M662" s="64">
        <v>0</v>
      </c>
      <c r="N662" s="64">
        <v>0</v>
      </c>
    </row>
    <row r="663" spans="12:14" x14ac:dyDescent="0.3">
      <c r="L663" s="69">
        <v>43394</v>
      </c>
      <c r="M663" s="64">
        <v>0</v>
      </c>
      <c r="N663" s="64">
        <v>0</v>
      </c>
    </row>
    <row r="664" spans="12:14" x14ac:dyDescent="0.3">
      <c r="L664" s="69">
        <v>43395</v>
      </c>
      <c r="M664" s="64">
        <v>0</v>
      </c>
      <c r="N664" s="64">
        <v>0</v>
      </c>
    </row>
    <row r="665" spans="12:14" x14ac:dyDescent="0.3">
      <c r="L665" s="69">
        <v>43396</v>
      </c>
      <c r="M665" s="64">
        <v>0</v>
      </c>
      <c r="N665" s="64">
        <v>0</v>
      </c>
    </row>
    <row r="666" spans="12:14" x14ac:dyDescent="0.3">
      <c r="L666" s="69">
        <v>43397</v>
      </c>
      <c r="M666" s="64">
        <v>0</v>
      </c>
      <c r="N666" s="64">
        <v>0</v>
      </c>
    </row>
    <row r="667" spans="12:14" x14ac:dyDescent="0.3">
      <c r="L667" s="69">
        <v>43398</v>
      </c>
      <c r="M667" s="64">
        <v>0</v>
      </c>
      <c r="N667" s="64">
        <v>0</v>
      </c>
    </row>
    <row r="668" spans="12:14" x14ac:dyDescent="0.3">
      <c r="L668" s="69">
        <v>43399</v>
      </c>
      <c r="M668" s="64">
        <v>0</v>
      </c>
      <c r="N668" s="64">
        <v>0</v>
      </c>
    </row>
    <row r="669" spans="12:14" x14ac:dyDescent="0.3">
      <c r="L669" s="69">
        <v>43400</v>
      </c>
      <c r="M669" s="64">
        <v>0</v>
      </c>
      <c r="N669" s="64">
        <v>0</v>
      </c>
    </row>
    <row r="670" spans="12:14" x14ac:dyDescent="0.3">
      <c r="L670" s="69">
        <v>43401</v>
      </c>
      <c r="M670" s="64">
        <v>0</v>
      </c>
      <c r="N670" s="64">
        <v>0</v>
      </c>
    </row>
    <row r="671" spans="12:14" x14ac:dyDescent="0.3">
      <c r="L671" s="69">
        <v>43402</v>
      </c>
      <c r="M671" s="64">
        <v>0</v>
      </c>
      <c r="N671" s="64">
        <v>0</v>
      </c>
    </row>
    <row r="672" spans="12:14" x14ac:dyDescent="0.3">
      <c r="L672" s="69">
        <v>43403</v>
      </c>
      <c r="M672" s="64">
        <v>0</v>
      </c>
      <c r="N672" s="64">
        <v>0</v>
      </c>
    </row>
    <row r="673" spans="12:14" x14ac:dyDescent="0.3">
      <c r="L673" s="69">
        <v>43404</v>
      </c>
      <c r="M673" s="64">
        <v>0</v>
      </c>
      <c r="N673" s="64">
        <v>0</v>
      </c>
    </row>
    <row r="674" spans="12:14" x14ac:dyDescent="0.3">
      <c r="L674" s="69">
        <v>43405</v>
      </c>
      <c r="M674" s="64">
        <v>0</v>
      </c>
      <c r="N674" s="64">
        <v>0</v>
      </c>
    </row>
    <row r="675" spans="12:14" x14ac:dyDescent="0.3">
      <c r="L675" s="69">
        <v>43406</v>
      </c>
      <c r="M675" s="64">
        <v>0</v>
      </c>
      <c r="N675" s="64">
        <v>0</v>
      </c>
    </row>
    <row r="676" spans="12:14" x14ac:dyDescent="0.3">
      <c r="L676" s="69">
        <v>43407</v>
      </c>
      <c r="M676" s="64">
        <v>0</v>
      </c>
      <c r="N676" s="64">
        <v>0</v>
      </c>
    </row>
    <row r="677" spans="12:14" x14ac:dyDescent="0.3">
      <c r="L677" s="69">
        <v>43408</v>
      </c>
      <c r="M677" s="64">
        <v>0</v>
      </c>
      <c r="N677" s="64">
        <v>0</v>
      </c>
    </row>
    <row r="678" spans="12:14" x14ac:dyDescent="0.3">
      <c r="L678" s="69">
        <v>43409</v>
      </c>
      <c r="M678" s="64">
        <v>0</v>
      </c>
      <c r="N678" s="64">
        <v>0</v>
      </c>
    </row>
    <row r="679" spans="12:14" x14ac:dyDescent="0.3">
      <c r="L679" s="69">
        <v>43410</v>
      </c>
      <c r="M679" s="64">
        <v>0</v>
      </c>
      <c r="N679" s="64">
        <v>0</v>
      </c>
    </row>
    <row r="680" spans="12:14" x14ac:dyDescent="0.3">
      <c r="L680" s="69">
        <v>43411</v>
      </c>
      <c r="M680" s="64">
        <v>0</v>
      </c>
      <c r="N680" s="64">
        <v>0</v>
      </c>
    </row>
    <row r="681" spans="12:14" x14ac:dyDescent="0.3">
      <c r="L681" s="69">
        <v>43412</v>
      </c>
      <c r="M681" s="64">
        <v>0</v>
      </c>
      <c r="N681" s="64">
        <v>0</v>
      </c>
    </row>
    <row r="682" spans="12:14" x14ac:dyDescent="0.3">
      <c r="L682" s="69">
        <v>43413</v>
      </c>
      <c r="M682" s="64">
        <v>0</v>
      </c>
      <c r="N682" s="64">
        <v>0</v>
      </c>
    </row>
    <row r="683" spans="12:14" x14ac:dyDescent="0.3">
      <c r="L683" s="69">
        <v>43414</v>
      </c>
      <c r="M683" s="64">
        <v>0</v>
      </c>
      <c r="N683" s="64">
        <v>0</v>
      </c>
    </row>
    <row r="684" spans="12:14" x14ac:dyDescent="0.3">
      <c r="L684" s="69">
        <v>43415</v>
      </c>
      <c r="M684" s="64">
        <v>0</v>
      </c>
      <c r="N684" s="64">
        <v>0</v>
      </c>
    </row>
    <row r="685" spans="12:14" x14ac:dyDescent="0.3">
      <c r="L685" s="69">
        <v>43416</v>
      </c>
      <c r="M685" s="64">
        <v>0</v>
      </c>
      <c r="N685" s="64">
        <v>0</v>
      </c>
    </row>
    <row r="686" spans="12:14" x14ac:dyDescent="0.3">
      <c r="L686" s="69">
        <v>43417</v>
      </c>
      <c r="M686" s="64">
        <v>0</v>
      </c>
      <c r="N686" s="64">
        <v>0</v>
      </c>
    </row>
    <row r="687" spans="12:14" x14ac:dyDescent="0.3">
      <c r="L687" s="69">
        <v>43418</v>
      </c>
      <c r="M687" s="64">
        <v>0</v>
      </c>
      <c r="N687" s="64">
        <v>0</v>
      </c>
    </row>
    <row r="688" spans="12:14" x14ac:dyDescent="0.3">
      <c r="L688" s="69">
        <v>43419</v>
      </c>
      <c r="M688" s="64">
        <v>0</v>
      </c>
      <c r="N688" s="64">
        <v>0</v>
      </c>
    </row>
    <row r="689" spans="12:14" x14ac:dyDescent="0.3">
      <c r="L689" s="69">
        <v>43420</v>
      </c>
      <c r="M689" s="64">
        <v>0</v>
      </c>
      <c r="N689" s="64">
        <v>0</v>
      </c>
    </row>
    <row r="690" spans="12:14" x14ac:dyDescent="0.3">
      <c r="L690" s="69">
        <v>43421</v>
      </c>
      <c r="M690" s="64">
        <v>0</v>
      </c>
      <c r="N690" s="64">
        <v>0</v>
      </c>
    </row>
    <row r="691" spans="12:14" x14ac:dyDescent="0.3">
      <c r="L691" s="69">
        <v>43422</v>
      </c>
      <c r="M691" s="64">
        <v>0</v>
      </c>
      <c r="N691" s="64">
        <v>0</v>
      </c>
    </row>
    <row r="692" spans="12:14" x14ac:dyDescent="0.3">
      <c r="L692" s="69">
        <v>43423</v>
      </c>
      <c r="M692" s="64">
        <v>0</v>
      </c>
      <c r="N692" s="64">
        <v>0</v>
      </c>
    </row>
    <row r="693" spans="12:14" x14ac:dyDescent="0.3">
      <c r="L693" s="69">
        <v>43424</v>
      </c>
      <c r="M693" s="64">
        <v>0</v>
      </c>
      <c r="N693" s="64">
        <v>0</v>
      </c>
    </row>
    <row r="694" spans="12:14" x14ac:dyDescent="0.3">
      <c r="L694" s="69">
        <v>43425</v>
      </c>
      <c r="M694" s="64">
        <v>0</v>
      </c>
      <c r="N694" s="64">
        <v>0</v>
      </c>
    </row>
    <row r="695" spans="12:14" x14ac:dyDescent="0.3">
      <c r="L695" s="69">
        <v>43426</v>
      </c>
      <c r="M695" s="64">
        <v>0</v>
      </c>
      <c r="N695" s="64">
        <v>0</v>
      </c>
    </row>
    <row r="696" spans="12:14" x14ac:dyDescent="0.3">
      <c r="L696" s="69">
        <v>43427</v>
      </c>
      <c r="M696" s="64">
        <v>0</v>
      </c>
      <c r="N696" s="64">
        <v>0</v>
      </c>
    </row>
    <row r="697" spans="12:14" x14ac:dyDescent="0.3">
      <c r="L697" s="69">
        <v>43428</v>
      </c>
      <c r="M697" s="64">
        <v>0</v>
      </c>
      <c r="N697" s="64">
        <v>0</v>
      </c>
    </row>
    <row r="698" spans="12:14" x14ac:dyDescent="0.3">
      <c r="L698" s="69">
        <v>43429</v>
      </c>
      <c r="M698" s="64">
        <v>0</v>
      </c>
      <c r="N698" s="64">
        <v>0</v>
      </c>
    </row>
    <row r="699" spans="12:14" x14ac:dyDescent="0.3">
      <c r="L699" s="69">
        <v>43430</v>
      </c>
      <c r="M699" s="64">
        <v>0</v>
      </c>
      <c r="N699" s="64">
        <v>0</v>
      </c>
    </row>
    <row r="700" spans="12:14" x14ac:dyDescent="0.3">
      <c r="L700" s="69">
        <v>43431</v>
      </c>
      <c r="M700" s="64">
        <v>0</v>
      </c>
      <c r="N700" s="64">
        <v>0</v>
      </c>
    </row>
    <row r="701" spans="12:14" x14ac:dyDescent="0.3">
      <c r="L701" s="69">
        <v>43432</v>
      </c>
      <c r="M701" s="64">
        <v>0</v>
      </c>
      <c r="N701" s="64">
        <v>0</v>
      </c>
    </row>
    <row r="702" spans="12:14" x14ac:dyDescent="0.3">
      <c r="L702" s="69">
        <v>43433</v>
      </c>
      <c r="M702" s="64">
        <v>0</v>
      </c>
      <c r="N702" s="64">
        <v>0</v>
      </c>
    </row>
    <row r="703" spans="12:14" x14ac:dyDescent="0.3">
      <c r="L703" s="69">
        <v>43434</v>
      </c>
      <c r="M703" s="64">
        <v>0</v>
      </c>
      <c r="N703" s="64">
        <v>0</v>
      </c>
    </row>
    <row r="704" spans="12:14" x14ac:dyDescent="0.3">
      <c r="L704" s="69">
        <v>43435</v>
      </c>
      <c r="M704" s="64">
        <v>0</v>
      </c>
      <c r="N704" s="64">
        <v>0</v>
      </c>
    </row>
    <row r="705" spans="12:14" x14ac:dyDescent="0.3">
      <c r="L705" s="69">
        <v>43436</v>
      </c>
      <c r="M705" s="64">
        <v>0</v>
      </c>
      <c r="N705" s="64">
        <v>0</v>
      </c>
    </row>
    <row r="706" spans="12:14" x14ac:dyDescent="0.3">
      <c r="L706" s="69">
        <v>43437</v>
      </c>
      <c r="M706" s="64">
        <v>0</v>
      </c>
      <c r="N706" s="64">
        <v>0</v>
      </c>
    </row>
    <row r="707" spans="12:14" x14ac:dyDescent="0.3">
      <c r="L707" s="69">
        <v>43438</v>
      </c>
      <c r="M707" s="64">
        <v>2</v>
      </c>
      <c r="N707" s="64">
        <v>0</v>
      </c>
    </row>
    <row r="708" spans="12:14" x14ac:dyDescent="0.3">
      <c r="L708" s="69">
        <v>43439</v>
      </c>
      <c r="M708" s="64">
        <v>0</v>
      </c>
      <c r="N708" s="64">
        <v>0</v>
      </c>
    </row>
    <row r="709" spans="12:14" x14ac:dyDescent="0.3">
      <c r="L709" s="69">
        <v>43440</v>
      </c>
      <c r="M709" s="64">
        <v>0</v>
      </c>
      <c r="N709" s="64">
        <v>0</v>
      </c>
    </row>
    <row r="710" spans="12:14" x14ac:dyDescent="0.3">
      <c r="L710" s="69">
        <v>43441</v>
      </c>
      <c r="M710" s="64">
        <v>0</v>
      </c>
      <c r="N710" s="64">
        <v>0</v>
      </c>
    </row>
    <row r="711" spans="12:14" x14ac:dyDescent="0.3">
      <c r="L711" s="69">
        <v>43442</v>
      </c>
      <c r="M711" s="64">
        <v>0</v>
      </c>
      <c r="N711" s="64">
        <v>0</v>
      </c>
    </row>
    <row r="712" spans="12:14" x14ac:dyDescent="0.3">
      <c r="L712" s="69">
        <v>43443</v>
      </c>
      <c r="M712" s="64">
        <v>0</v>
      </c>
      <c r="N712" s="64">
        <v>0</v>
      </c>
    </row>
    <row r="713" spans="12:14" x14ac:dyDescent="0.3">
      <c r="L713" s="69">
        <v>43444</v>
      </c>
      <c r="M713" s="64">
        <v>0</v>
      </c>
      <c r="N713" s="64">
        <v>0</v>
      </c>
    </row>
    <row r="714" spans="12:14" x14ac:dyDescent="0.3">
      <c r="L714" s="69">
        <v>43445</v>
      </c>
      <c r="M714" s="64">
        <v>0</v>
      </c>
      <c r="N714" s="64">
        <v>0</v>
      </c>
    </row>
    <row r="715" spans="12:14" x14ac:dyDescent="0.3">
      <c r="L715" s="69">
        <v>43446</v>
      </c>
      <c r="M715" s="64">
        <v>0</v>
      </c>
      <c r="N715" s="64">
        <v>0</v>
      </c>
    </row>
    <row r="716" spans="12:14" x14ac:dyDescent="0.3">
      <c r="L716" s="69">
        <v>43447</v>
      </c>
      <c r="M716" s="64">
        <v>0</v>
      </c>
      <c r="N716" s="64">
        <v>0</v>
      </c>
    </row>
    <row r="717" spans="12:14" x14ac:dyDescent="0.3">
      <c r="L717" s="69">
        <v>43448</v>
      </c>
      <c r="M717" s="64">
        <v>0</v>
      </c>
      <c r="N717" s="64">
        <v>0</v>
      </c>
    </row>
    <row r="718" spans="12:14" x14ac:dyDescent="0.3">
      <c r="L718" s="69">
        <v>43449</v>
      </c>
      <c r="M718" s="64">
        <v>0</v>
      </c>
      <c r="N718" s="64">
        <v>0</v>
      </c>
    </row>
    <row r="719" spans="12:14" x14ac:dyDescent="0.3">
      <c r="L719" s="69">
        <v>43450</v>
      </c>
      <c r="M719" s="64">
        <v>0</v>
      </c>
      <c r="N719" s="64">
        <v>0</v>
      </c>
    </row>
    <row r="720" spans="12:14" x14ac:dyDescent="0.3">
      <c r="L720" s="69">
        <v>43451</v>
      </c>
      <c r="M720" s="64">
        <v>0</v>
      </c>
      <c r="N720" s="64">
        <v>0</v>
      </c>
    </row>
    <row r="721" spans="12:14" x14ac:dyDescent="0.3">
      <c r="L721" s="69">
        <v>43452</v>
      </c>
      <c r="M721" s="64">
        <v>0</v>
      </c>
      <c r="N721" s="64">
        <v>0</v>
      </c>
    </row>
    <row r="722" spans="12:14" x14ac:dyDescent="0.3">
      <c r="L722" s="69">
        <v>43453</v>
      </c>
      <c r="M722" s="64">
        <v>0</v>
      </c>
      <c r="N722" s="64">
        <v>0</v>
      </c>
    </row>
    <row r="723" spans="12:14" x14ac:dyDescent="0.3">
      <c r="L723" s="69">
        <v>43454</v>
      </c>
      <c r="M723" s="64">
        <v>0</v>
      </c>
      <c r="N723" s="64">
        <v>0</v>
      </c>
    </row>
    <row r="724" spans="12:14" x14ac:dyDescent="0.3">
      <c r="L724" s="69">
        <v>43455</v>
      </c>
      <c r="M724" s="64">
        <v>0</v>
      </c>
      <c r="N724" s="64">
        <v>0</v>
      </c>
    </row>
    <row r="725" spans="12:14" x14ac:dyDescent="0.3">
      <c r="L725" s="69">
        <v>43456</v>
      </c>
      <c r="M725" s="64">
        <v>0</v>
      </c>
      <c r="N725" s="64">
        <v>0</v>
      </c>
    </row>
    <row r="726" spans="12:14" x14ac:dyDescent="0.3">
      <c r="L726" s="69">
        <v>43457</v>
      </c>
      <c r="M726" s="64">
        <v>0</v>
      </c>
      <c r="N726" s="64">
        <v>0</v>
      </c>
    </row>
    <row r="727" spans="12:14" x14ac:dyDescent="0.3">
      <c r="L727" s="69">
        <v>43458</v>
      </c>
      <c r="M727" s="64">
        <v>0</v>
      </c>
      <c r="N727" s="64">
        <v>0</v>
      </c>
    </row>
    <row r="728" spans="12:14" x14ac:dyDescent="0.3">
      <c r="L728" s="69">
        <v>43459</v>
      </c>
      <c r="M728" s="64">
        <v>0</v>
      </c>
      <c r="N728" s="64">
        <v>0</v>
      </c>
    </row>
    <row r="729" spans="12:14" x14ac:dyDescent="0.3">
      <c r="L729" s="69">
        <v>43460</v>
      </c>
      <c r="M729" s="64">
        <v>0</v>
      </c>
      <c r="N729" s="64">
        <v>0</v>
      </c>
    </row>
    <row r="730" spans="12:14" x14ac:dyDescent="0.3">
      <c r="L730" s="69">
        <v>43461</v>
      </c>
      <c r="M730" s="64">
        <v>0</v>
      </c>
      <c r="N730" s="64">
        <v>0</v>
      </c>
    </row>
    <row r="731" spans="12:14" x14ac:dyDescent="0.3">
      <c r="L731" s="69">
        <v>43462</v>
      </c>
      <c r="M731" s="64">
        <v>0</v>
      </c>
      <c r="N731" s="64">
        <v>0</v>
      </c>
    </row>
    <row r="732" spans="12:14" x14ac:dyDescent="0.3">
      <c r="L732" s="69">
        <v>43463</v>
      </c>
      <c r="M732" s="64">
        <v>0</v>
      </c>
      <c r="N732" s="64">
        <v>0</v>
      </c>
    </row>
    <row r="733" spans="12:14" x14ac:dyDescent="0.3">
      <c r="L733" s="69">
        <v>43464</v>
      </c>
      <c r="M733" s="64">
        <v>0</v>
      </c>
      <c r="N733" s="64">
        <v>0</v>
      </c>
    </row>
    <row r="734" spans="12:14" x14ac:dyDescent="0.3">
      <c r="L734" s="69">
        <v>43465</v>
      </c>
      <c r="M734" s="64">
        <v>0</v>
      </c>
      <c r="N734" s="64">
        <v>0</v>
      </c>
    </row>
    <row r="735" spans="12:14" x14ac:dyDescent="0.3">
      <c r="L735" s="69">
        <v>43466</v>
      </c>
      <c r="M735" s="64">
        <v>0</v>
      </c>
      <c r="N735" s="64">
        <v>0</v>
      </c>
    </row>
    <row r="736" spans="12:14" x14ac:dyDescent="0.3">
      <c r="L736" s="69">
        <v>43467</v>
      </c>
      <c r="M736" s="64">
        <v>0</v>
      </c>
      <c r="N736" s="64">
        <v>0</v>
      </c>
    </row>
    <row r="737" spans="11:14" x14ac:dyDescent="0.3">
      <c r="L737" s="69">
        <v>43468</v>
      </c>
      <c r="M737" s="64">
        <v>0</v>
      </c>
      <c r="N737" s="64">
        <v>0</v>
      </c>
    </row>
    <row r="738" spans="11:14" x14ac:dyDescent="0.3">
      <c r="L738" s="69">
        <v>43469</v>
      </c>
      <c r="M738" s="64">
        <v>0</v>
      </c>
      <c r="N738" s="64">
        <v>0</v>
      </c>
    </row>
    <row r="739" spans="11:14" x14ac:dyDescent="0.3">
      <c r="L739" s="69">
        <v>43470</v>
      </c>
      <c r="M739" s="64">
        <v>0</v>
      </c>
      <c r="N739" s="64">
        <v>0</v>
      </c>
    </row>
    <row r="740" spans="11:14" x14ac:dyDescent="0.3">
      <c r="L740" s="69">
        <v>43471</v>
      </c>
      <c r="M740" s="64">
        <v>0</v>
      </c>
      <c r="N740" s="64">
        <v>0</v>
      </c>
    </row>
    <row r="741" spans="11:14" x14ac:dyDescent="0.3">
      <c r="L741" s="69">
        <v>43472</v>
      </c>
      <c r="M741" s="64">
        <v>-1</v>
      </c>
      <c r="N741" s="64">
        <v>0</v>
      </c>
    </row>
    <row r="742" spans="11:14" x14ac:dyDescent="0.3">
      <c r="L742" s="69">
        <v>43473</v>
      </c>
      <c r="M742" s="64">
        <v>0</v>
      </c>
      <c r="N742" s="64">
        <v>0</v>
      </c>
    </row>
    <row r="743" spans="11:14" x14ac:dyDescent="0.3">
      <c r="L743" s="69">
        <v>43474</v>
      </c>
      <c r="M743" s="64">
        <v>0</v>
      </c>
      <c r="N743" s="64">
        <v>0</v>
      </c>
    </row>
    <row r="744" spans="11:14" x14ac:dyDescent="0.3">
      <c r="L744" s="69">
        <v>43475</v>
      </c>
      <c r="M744" s="64">
        <v>0</v>
      </c>
      <c r="N744" s="64">
        <v>0</v>
      </c>
    </row>
    <row r="745" spans="11:14" x14ac:dyDescent="0.3">
      <c r="L745" s="69">
        <v>43476</v>
      </c>
      <c r="M745" s="64">
        <v>0</v>
      </c>
      <c r="N745" s="64">
        <v>0</v>
      </c>
    </row>
    <row r="746" spans="11:14" x14ac:dyDescent="0.3">
      <c r="L746" s="69">
        <v>43477</v>
      </c>
      <c r="M746" s="64">
        <v>0</v>
      </c>
      <c r="N746" s="64">
        <v>0</v>
      </c>
    </row>
    <row r="747" spans="11:14" x14ac:dyDescent="0.3">
      <c r="L747" s="69">
        <v>43478</v>
      </c>
      <c r="M747" s="64">
        <v>0</v>
      </c>
      <c r="N747" s="64">
        <v>0</v>
      </c>
    </row>
    <row r="748" spans="11:14" x14ac:dyDescent="0.3">
      <c r="L748" s="69">
        <v>43479</v>
      </c>
      <c r="M748" s="64">
        <v>0</v>
      </c>
      <c r="N748" s="64">
        <v>0</v>
      </c>
    </row>
    <row r="749" spans="11:14" x14ac:dyDescent="0.3">
      <c r="K749" s="64">
        <v>2019</v>
      </c>
      <c r="L749" s="69">
        <v>43480</v>
      </c>
      <c r="M749" s="64">
        <v>0</v>
      </c>
      <c r="N749" s="64">
        <v>0</v>
      </c>
    </row>
    <row r="750" spans="11:14" x14ac:dyDescent="0.3">
      <c r="L750" s="69">
        <v>43481</v>
      </c>
      <c r="M750" s="64">
        <v>0</v>
      </c>
      <c r="N750" s="64">
        <v>0</v>
      </c>
    </row>
    <row r="751" spans="11:14" x14ac:dyDescent="0.3">
      <c r="L751" s="69">
        <v>43482</v>
      </c>
      <c r="M751" s="64">
        <v>0</v>
      </c>
      <c r="N751" s="64">
        <v>0</v>
      </c>
    </row>
    <row r="752" spans="11:14" x14ac:dyDescent="0.3">
      <c r="L752" s="69">
        <v>43483</v>
      </c>
      <c r="M752" s="64">
        <v>0</v>
      </c>
      <c r="N752" s="64">
        <v>0</v>
      </c>
    </row>
    <row r="753" spans="12:14" x14ac:dyDescent="0.3">
      <c r="L753" s="69">
        <v>43484</v>
      </c>
      <c r="M753" s="64">
        <v>0</v>
      </c>
      <c r="N753" s="64">
        <v>0</v>
      </c>
    </row>
    <row r="754" spans="12:14" x14ac:dyDescent="0.3">
      <c r="L754" s="69">
        <v>43485</v>
      </c>
      <c r="M754" s="64">
        <v>0</v>
      </c>
      <c r="N754" s="64">
        <v>0</v>
      </c>
    </row>
    <row r="755" spans="12:14" x14ac:dyDescent="0.3">
      <c r="L755" s="69">
        <v>43486</v>
      </c>
      <c r="M755" s="64">
        <v>0</v>
      </c>
      <c r="N755" s="64">
        <v>0</v>
      </c>
    </row>
    <row r="756" spans="12:14" x14ac:dyDescent="0.3">
      <c r="L756" s="69">
        <v>43487</v>
      </c>
      <c r="M756" s="64">
        <v>0</v>
      </c>
      <c r="N756" s="64">
        <v>0</v>
      </c>
    </row>
    <row r="757" spans="12:14" x14ac:dyDescent="0.3">
      <c r="L757" s="69">
        <v>43488</v>
      </c>
      <c r="M757" s="64">
        <v>0</v>
      </c>
      <c r="N757" s="64">
        <v>0</v>
      </c>
    </row>
    <row r="758" spans="12:14" x14ac:dyDescent="0.3">
      <c r="L758" s="69">
        <v>43489</v>
      </c>
      <c r="M758" s="64">
        <v>0</v>
      </c>
      <c r="N758" s="64">
        <v>0</v>
      </c>
    </row>
    <row r="759" spans="12:14" x14ac:dyDescent="0.3">
      <c r="L759" s="69">
        <v>43490</v>
      </c>
      <c r="M759" s="64">
        <v>0</v>
      </c>
      <c r="N759" s="64">
        <v>0</v>
      </c>
    </row>
    <row r="760" spans="12:14" x14ac:dyDescent="0.3">
      <c r="L760" s="69">
        <v>43491</v>
      </c>
      <c r="M760" s="64">
        <v>0</v>
      </c>
      <c r="N760" s="64">
        <v>0</v>
      </c>
    </row>
    <row r="761" spans="12:14" x14ac:dyDescent="0.3">
      <c r="L761" s="69">
        <v>43492</v>
      </c>
      <c r="M761" s="64">
        <v>0</v>
      </c>
      <c r="N761" s="64">
        <v>0</v>
      </c>
    </row>
    <row r="762" spans="12:14" x14ac:dyDescent="0.3">
      <c r="L762" s="69">
        <v>43493</v>
      </c>
      <c r="M762" s="64">
        <v>0</v>
      </c>
      <c r="N762" s="64">
        <v>0</v>
      </c>
    </row>
    <row r="763" spans="12:14" x14ac:dyDescent="0.3">
      <c r="L763" s="69">
        <v>43494</v>
      </c>
      <c r="M763" s="64">
        <v>0</v>
      </c>
      <c r="N763" s="64">
        <v>0</v>
      </c>
    </row>
    <row r="764" spans="12:14" x14ac:dyDescent="0.3">
      <c r="L764" s="69">
        <v>43495</v>
      </c>
      <c r="M764" s="64">
        <v>0</v>
      </c>
      <c r="N764" s="64">
        <v>0</v>
      </c>
    </row>
    <row r="765" spans="12:14" x14ac:dyDescent="0.3">
      <c r="L765" s="69">
        <v>43496</v>
      </c>
      <c r="M765" s="64">
        <v>0</v>
      </c>
      <c r="N765" s="64">
        <v>0</v>
      </c>
    </row>
    <row r="766" spans="12:14" x14ac:dyDescent="0.3">
      <c r="L766" s="69">
        <v>43497</v>
      </c>
      <c r="M766" s="64">
        <v>0</v>
      </c>
      <c r="N766" s="64">
        <v>0</v>
      </c>
    </row>
    <row r="767" spans="12:14" x14ac:dyDescent="0.3">
      <c r="L767" s="69">
        <v>43498</v>
      </c>
      <c r="M767" s="64">
        <v>0</v>
      </c>
      <c r="N767" s="64">
        <v>0</v>
      </c>
    </row>
    <row r="768" spans="12:14" x14ac:dyDescent="0.3">
      <c r="L768" s="69">
        <v>43499</v>
      </c>
      <c r="M768" s="64">
        <v>0</v>
      </c>
      <c r="N768" s="64">
        <v>0</v>
      </c>
    </row>
    <row r="769" spans="12:14" x14ac:dyDescent="0.3">
      <c r="L769" s="69">
        <v>43500</v>
      </c>
      <c r="M769" s="64">
        <v>0</v>
      </c>
      <c r="N769" s="64">
        <v>0</v>
      </c>
    </row>
    <row r="770" spans="12:14" x14ac:dyDescent="0.3">
      <c r="L770" s="69">
        <v>43501</v>
      </c>
      <c r="M770" s="64">
        <v>0</v>
      </c>
      <c r="N770" s="64">
        <v>0</v>
      </c>
    </row>
    <row r="771" spans="12:14" x14ac:dyDescent="0.3">
      <c r="L771" s="69">
        <v>43502</v>
      </c>
      <c r="M771" s="64">
        <v>0</v>
      </c>
      <c r="N771" s="64">
        <v>0</v>
      </c>
    </row>
    <row r="772" spans="12:14" x14ac:dyDescent="0.3">
      <c r="L772" s="69">
        <v>43503</v>
      </c>
      <c r="M772" s="64">
        <v>0</v>
      </c>
      <c r="N772" s="64">
        <v>0</v>
      </c>
    </row>
    <row r="773" spans="12:14" x14ac:dyDescent="0.3">
      <c r="L773" s="69">
        <v>43504</v>
      </c>
      <c r="M773" s="64">
        <v>0</v>
      </c>
      <c r="N773" s="64">
        <v>0</v>
      </c>
    </row>
    <row r="774" spans="12:14" x14ac:dyDescent="0.3">
      <c r="L774" s="69">
        <v>43505</v>
      </c>
      <c r="M774" s="64">
        <v>0</v>
      </c>
      <c r="N774" s="64">
        <v>0</v>
      </c>
    </row>
    <row r="775" spans="12:14" x14ac:dyDescent="0.3">
      <c r="L775" s="69">
        <v>43506</v>
      </c>
      <c r="M775" s="64">
        <v>0</v>
      </c>
      <c r="N775" s="64">
        <v>0</v>
      </c>
    </row>
    <row r="776" spans="12:14" x14ac:dyDescent="0.3">
      <c r="L776" s="69">
        <v>43507</v>
      </c>
      <c r="M776" s="64">
        <v>0</v>
      </c>
      <c r="N776" s="64">
        <v>0</v>
      </c>
    </row>
    <row r="777" spans="12:14" x14ac:dyDescent="0.3">
      <c r="L777" s="69">
        <v>43508</v>
      </c>
      <c r="M777" s="64">
        <v>0</v>
      </c>
      <c r="N777" s="64">
        <v>0</v>
      </c>
    </row>
    <row r="778" spans="12:14" x14ac:dyDescent="0.3">
      <c r="L778" s="69">
        <v>43509</v>
      </c>
      <c r="M778" s="64">
        <v>0</v>
      </c>
      <c r="N778" s="64">
        <v>0</v>
      </c>
    </row>
    <row r="779" spans="12:14" x14ac:dyDescent="0.3">
      <c r="L779" s="69">
        <v>43510</v>
      </c>
      <c r="M779" s="64">
        <v>0</v>
      </c>
      <c r="N779" s="64">
        <v>0</v>
      </c>
    </row>
    <row r="780" spans="12:14" x14ac:dyDescent="0.3">
      <c r="L780" s="69">
        <v>43511</v>
      </c>
      <c r="M780" s="64">
        <v>0</v>
      </c>
      <c r="N780" s="64">
        <v>0</v>
      </c>
    </row>
    <row r="781" spans="12:14" x14ac:dyDescent="0.3">
      <c r="L781" s="69">
        <v>43512</v>
      </c>
      <c r="M781" s="64">
        <v>0</v>
      </c>
      <c r="N781" s="64">
        <v>0</v>
      </c>
    </row>
    <row r="782" spans="12:14" x14ac:dyDescent="0.3">
      <c r="L782" s="69">
        <v>43513</v>
      </c>
      <c r="M782" s="64">
        <v>0</v>
      </c>
      <c r="N782" s="64">
        <v>0</v>
      </c>
    </row>
    <row r="783" spans="12:14" x14ac:dyDescent="0.3">
      <c r="L783" s="69">
        <v>43514</v>
      </c>
      <c r="M783" s="64">
        <v>0</v>
      </c>
      <c r="N783" s="64">
        <v>0</v>
      </c>
    </row>
    <row r="784" spans="12:14" x14ac:dyDescent="0.3">
      <c r="L784" s="69">
        <v>43515</v>
      </c>
      <c r="M784" s="64">
        <v>0</v>
      </c>
      <c r="N784" s="64">
        <v>0</v>
      </c>
    </row>
    <row r="785" spans="12:14" x14ac:dyDescent="0.3">
      <c r="L785" s="69">
        <v>43516</v>
      </c>
      <c r="M785" s="64">
        <v>0</v>
      </c>
      <c r="N785" s="64">
        <v>0</v>
      </c>
    </row>
    <row r="786" spans="12:14" x14ac:dyDescent="0.3">
      <c r="L786" s="69">
        <v>43517</v>
      </c>
      <c r="M786" s="64">
        <v>0</v>
      </c>
      <c r="N786" s="64">
        <v>0</v>
      </c>
    </row>
    <row r="787" spans="12:14" x14ac:dyDescent="0.3">
      <c r="L787" s="69">
        <v>43518</v>
      </c>
      <c r="M787" s="64">
        <v>-1</v>
      </c>
      <c r="N787" s="64">
        <v>0</v>
      </c>
    </row>
    <row r="788" spans="12:14" x14ac:dyDescent="0.3">
      <c r="L788" s="69">
        <v>43519</v>
      </c>
      <c r="M788" s="64">
        <v>0</v>
      </c>
      <c r="N788" s="64">
        <v>0</v>
      </c>
    </row>
    <row r="789" spans="12:14" x14ac:dyDescent="0.3">
      <c r="L789" s="69">
        <v>43520</v>
      </c>
      <c r="M789" s="64">
        <v>-3</v>
      </c>
      <c r="N789" s="64">
        <v>0</v>
      </c>
    </row>
    <row r="790" spans="12:14" x14ac:dyDescent="0.3">
      <c r="L790" s="69">
        <v>43521</v>
      </c>
      <c r="M790" s="64">
        <v>0</v>
      </c>
      <c r="N790" s="64">
        <v>0</v>
      </c>
    </row>
    <row r="791" spans="12:14" x14ac:dyDescent="0.3">
      <c r="L791" s="69">
        <v>43522</v>
      </c>
      <c r="M791" s="64">
        <v>0</v>
      </c>
      <c r="N791" s="64">
        <v>0</v>
      </c>
    </row>
    <row r="792" spans="12:14" x14ac:dyDescent="0.3">
      <c r="L792" s="69">
        <v>43523</v>
      </c>
      <c r="M792" s="64">
        <v>0</v>
      </c>
      <c r="N792" s="64">
        <v>0</v>
      </c>
    </row>
    <row r="793" spans="12:14" x14ac:dyDescent="0.3">
      <c r="L793" s="69">
        <v>43524</v>
      </c>
      <c r="M793" s="64">
        <v>0</v>
      </c>
      <c r="N793" s="64">
        <v>0</v>
      </c>
    </row>
    <row r="794" spans="12:14" x14ac:dyDescent="0.3">
      <c r="L794" s="69">
        <v>43525</v>
      </c>
      <c r="M794" s="64">
        <v>0</v>
      </c>
      <c r="N794" s="64">
        <v>0</v>
      </c>
    </row>
    <row r="795" spans="12:14" x14ac:dyDescent="0.3">
      <c r="L795" s="69">
        <v>43526</v>
      </c>
      <c r="M795" s="64">
        <v>0</v>
      </c>
      <c r="N795" s="64">
        <v>0</v>
      </c>
    </row>
    <row r="796" spans="12:14" x14ac:dyDescent="0.3">
      <c r="L796" s="69">
        <v>43527</v>
      </c>
      <c r="M796" s="64">
        <v>0</v>
      </c>
      <c r="N796" s="64">
        <v>0</v>
      </c>
    </row>
    <row r="797" spans="12:14" x14ac:dyDescent="0.3">
      <c r="L797" s="69">
        <v>43528</v>
      </c>
      <c r="M797" s="64">
        <v>0</v>
      </c>
      <c r="N797" s="64">
        <v>0</v>
      </c>
    </row>
    <row r="798" spans="12:14" x14ac:dyDescent="0.3">
      <c r="L798" s="69">
        <v>43529</v>
      </c>
      <c r="M798" s="64">
        <v>0</v>
      </c>
      <c r="N798" s="64">
        <v>0</v>
      </c>
    </row>
    <row r="799" spans="12:14" x14ac:dyDescent="0.3">
      <c r="L799" s="69">
        <v>43530</v>
      </c>
      <c r="M799" s="64">
        <v>0</v>
      </c>
      <c r="N799" s="64">
        <v>0</v>
      </c>
    </row>
    <row r="800" spans="12:14" x14ac:dyDescent="0.3">
      <c r="L800" s="69">
        <v>43531</v>
      </c>
      <c r="M800" s="64">
        <v>0</v>
      </c>
      <c r="N800" s="64">
        <v>0</v>
      </c>
    </row>
    <row r="801" spans="12:14" x14ac:dyDescent="0.3">
      <c r="L801" s="69">
        <v>43532</v>
      </c>
      <c r="M801" s="64">
        <v>0</v>
      </c>
      <c r="N801" s="64">
        <v>0</v>
      </c>
    </row>
    <row r="802" spans="12:14" x14ac:dyDescent="0.3">
      <c r="L802" s="69">
        <v>43533</v>
      </c>
      <c r="M802" s="64">
        <v>0</v>
      </c>
      <c r="N802" s="64">
        <v>0</v>
      </c>
    </row>
    <row r="803" spans="12:14" x14ac:dyDescent="0.3">
      <c r="L803" s="69">
        <v>43534</v>
      </c>
      <c r="M803" s="64">
        <v>0</v>
      </c>
      <c r="N803" s="64">
        <v>0</v>
      </c>
    </row>
    <row r="804" spans="12:14" x14ac:dyDescent="0.3">
      <c r="L804" s="69">
        <v>43535</v>
      </c>
      <c r="M804" s="64">
        <v>0</v>
      </c>
      <c r="N804" s="64">
        <v>0</v>
      </c>
    </row>
    <row r="805" spans="12:14" x14ac:dyDescent="0.3">
      <c r="L805" s="69">
        <v>43536</v>
      </c>
      <c r="M805" s="64">
        <v>0</v>
      </c>
      <c r="N805" s="64">
        <v>0</v>
      </c>
    </row>
    <row r="806" spans="12:14" x14ac:dyDescent="0.3">
      <c r="L806" s="69">
        <v>43537</v>
      </c>
      <c r="M806" s="64">
        <v>0</v>
      </c>
      <c r="N806" s="64">
        <v>0</v>
      </c>
    </row>
    <row r="807" spans="12:14" x14ac:dyDescent="0.3">
      <c r="L807" s="69">
        <v>43538</v>
      </c>
      <c r="M807" s="64">
        <v>0</v>
      </c>
      <c r="N807" s="64">
        <v>0</v>
      </c>
    </row>
    <row r="808" spans="12:14" x14ac:dyDescent="0.3">
      <c r="L808" s="69">
        <v>43539</v>
      </c>
      <c r="M808" s="64">
        <v>0</v>
      </c>
      <c r="N808" s="64">
        <v>0</v>
      </c>
    </row>
    <row r="809" spans="12:14" x14ac:dyDescent="0.3">
      <c r="L809" s="69">
        <v>43540</v>
      </c>
      <c r="M809" s="64">
        <v>0</v>
      </c>
      <c r="N809" s="64">
        <v>0</v>
      </c>
    </row>
    <row r="810" spans="12:14" x14ac:dyDescent="0.3">
      <c r="L810" s="69">
        <v>43541</v>
      </c>
      <c r="M810" s="64">
        <v>0</v>
      </c>
      <c r="N810" s="64">
        <v>0</v>
      </c>
    </row>
    <row r="811" spans="12:14" x14ac:dyDescent="0.3">
      <c r="L811" s="69">
        <v>43542</v>
      </c>
      <c r="M811" s="64">
        <v>0</v>
      </c>
      <c r="N811" s="64">
        <v>0</v>
      </c>
    </row>
    <row r="812" spans="12:14" x14ac:dyDescent="0.3">
      <c r="L812" s="69">
        <v>43543</v>
      </c>
      <c r="M812" s="64">
        <v>0</v>
      </c>
      <c r="N812" s="64">
        <v>0</v>
      </c>
    </row>
    <row r="813" spans="12:14" x14ac:dyDescent="0.3">
      <c r="L813" s="69">
        <v>43544</v>
      </c>
      <c r="M813" s="64">
        <v>1</v>
      </c>
      <c r="N813" s="64">
        <v>0</v>
      </c>
    </row>
    <row r="814" spans="12:14" x14ac:dyDescent="0.3">
      <c r="L814" s="69">
        <v>43545</v>
      </c>
      <c r="M814" s="64">
        <v>0</v>
      </c>
      <c r="N814" s="64">
        <v>0</v>
      </c>
    </row>
    <row r="815" spans="12:14" x14ac:dyDescent="0.3">
      <c r="L815" s="69">
        <v>43546</v>
      </c>
      <c r="M815" s="64">
        <v>0</v>
      </c>
      <c r="N815" s="64">
        <v>0</v>
      </c>
    </row>
    <row r="816" spans="12:14" x14ac:dyDescent="0.3">
      <c r="L816" s="69">
        <v>43547</v>
      </c>
      <c r="M816" s="64">
        <v>0</v>
      </c>
      <c r="N816" s="64">
        <v>0</v>
      </c>
    </row>
    <row r="817" spans="12:14" x14ac:dyDescent="0.3">
      <c r="L817" s="69">
        <v>43548</v>
      </c>
      <c r="M817" s="64">
        <v>0</v>
      </c>
      <c r="N817" s="64">
        <v>0</v>
      </c>
    </row>
    <row r="818" spans="12:14" x14ac:dyDescent="0.3">
      <c r="L818" s="69">
        <v>43549</v>
      </c>
      <c r="M818" s="64">
        <v>0</v>
      </c>
      <c r="N818" s="64">
        <v>0</v>
      </c>
    </row>
    <row r="819" spans="12:14" x14ac:dyDescent="0.3">
      <c r="L819" s="69">
        <v>43550</v>
      </c>
      <c r="M819" s="64">
        <v>0</v>
      </c>
      <c r="N819" s="64">
        <v>0</v>
      </c>
    </row>
    <row r="820" spans="12:14" x14ac:dyDescent="0.3">
      <c r="L820" s="69">
        <v>43551</v>
      </c>
      <c r="M820" s="64">
        <v>0</v>
      </c>
      <c r="N820" s="64">
        <v>0</v>
      </c>
    </row>
    <row r="821" spans="12:14" x14ac:dyDescent="0.3">
      <c r="L821" s="69">
        <v>43552</v>
      </c>
      <c r="M821" s="64">
        <v>0</v>
      </c>
      <c r="N821" s="64">
        <v>0</v>
      </c>
    </row>
    <row r="822" spans="12:14" x14ac:dyDescent="0.3">
      <c r="L822" s="69">
        <v>43553</v>
      </c>
      <c r="M822" s="64">
        <v>0</v>
      </c>
      <c r="N822" s="64">
        <v>0</v>
      </c>
    </row>
    <row r="823" spans="12:14" x14ac:dyDescent="0.3">
      <c r="L823" s="69">
        <v>43554</v>
      </c>
      <c r="M823" s="64">
        <v>0</v>
      </c>
      <c r="N823" s="64">
        <v>0</v>
      </c>
    </row>
    <row r="824" spans="12:14" x14ac:dyDescent="0.3">
      <c r="L824" s="69">
        <v>43555</v>
      </c>
      <c r="M824" s="64">
        <v>0</v>
      </c>
      <c r="N824" s="64">
        <v>0</v>
      </c>
    </row>
    <row r="825" spans="12:14" x14ac:dyDescent="0.3">
      <c r="L825" s="69">
        <v>43556</v>
      </c>
      <c r="M825" s="64">
        <v>0</v>
      </c>
      <c r="N825" s="64">
        <v>-1</v>
      </c>
    </row>
    <row r="826" spans="12:14" x14ac:dyDescent="0.3">
      <c r="L826" s="69">
        <v>43557</v>
      </c>
      <c r="M826" s="64">
        <v>0</v>
      </c>
      <c r="N826" s="64">
        <v>0</v>
      </c>
    </row>
    <row r="827" spans="12:14" x14ac:dyDescent="0.3">
      <c r="L827" s="69">
        <v>43558</v>
      </c>
      <c r="M827" s="64">
        <v>0</v>
      </c>
      <c r="N827" s="64">
        <v>0</v>
      </c>
    </row>
    <row r="828" spans="12:14" x14ac:dyDescent="0.3">
      <c r="L828" s="69">
        <v>43559</v>
      </c>
      <c r="M828" s="64">
        <v>0</v>
      </c>
      <c r="N828" s="64">
        <v>0</v>
      </c>
    </row>
    <row r="829" spans="12:14" x14ac:dyDescent="0.3">
      <c r="L829" s="69">
        <v>43560</v>
      </c>
      <c r="M829" s="64">
        <v>0</v>
      </c>
      <c r="N829" s="64">
        <v>0</v>
      </c>
    </row>
    <row r="830" spans="12:14" x14ac:dyDescent="0.3">
      <c r="L830" s="69">
        <v>43561</v>
      </c>
      <c r="M830" s="64">
        <v>0</v>
      </c>
      <c r="N830" s="64">
        <v>0</v>
      </c>
    </row>
    <row r="831" spans="12:14" x14ac:dyDescent="0.3">
      <c r="L831" s="69">
        <v>43562</v>
      </c>
      <c r="M831" s="64">
        <v>0</v>
      </c>
      <c r="N831" s="64">
        <v>0</v>
      </c>
    </row>
    <row r="832" spans="12:14" x14ac:dyDescent="0.3">
      <c r="L832" s="69">
        <v>43563</v>
      </c>
      <c r="M832" s="64">
        <v>0</v>
      </c>
      <c r="N832" s="64">
        <v>0</v>
      </c>
    </row>
    <row r="833" spans="12:14" x14ac:dyDescent="0.3">
      <c r="L833" s="69">
        <v>43564</v>
      </c>
      <c r="M833" s="64">
        <v>0</v>
      </c>
      <c r="N833" s="64">
        <v>0</v>
      </c>
    </row>
    <row r="834" spans="12:14" x14ac:dyDescent="0.3">
      <c r="L834" s="69">
        <v>43565</v>
      </c>
      <c r="M834" s="64">
        <v>0</v>
      </c>
      <c r="N834" s="64">
        <v>0</v>
      </c>
    </row>
    <row r="835" spans="12:14" x14ac:dyDescent="0.3">
      <c r="L835" s="69">
        <v>43566</v>
      </c>
      <c r="M835" s="64">
        <v>0</v>
      </c>
      <c r="N835" s="64">
        <v>0</v>
      </c>
    </row>
    <row r="836" spans="12:14" x14ac:dyDescent="0.3">
      <c r="L836" s="69">
        <v>43567</v>
      </c>
      <c r="M836" s="64">
        <v>0</v>
      </c>
      <c r="N836" s="64">
        <v>0</v>
      </c>
    </row>
    <row r="837" spans="12:14" x14ac:dyDescent="0.3">
      <c r="L837" s="69">
        <v>43568</v>
      </c>
      <c r="M837" s="64">
        <v>0</v>
      </c>
      <c r="N837" s="64">
        <v>0</v>
      </c>
    </row>
    <row r="838" spans="12:14" x14ac:dyDescent="0.3">
      <c r="L838" s="69">
        <v>43569</v>
      </c>
      <c r="M838" s="64">
        <v>0</v>
      </c>
      <c r="N838" s="64">
        <v>0</v>
      </c>
    </row>
    <row r="839" spans="12:14" x14ac:dyDescent="0.3">
      <c r="L839" s="69">
        <v>43570</v>
      </c>
      <c r="M839" s="64">
        <v>0</v>
      </c>
      <c r="N839" s="64">
        <v>0</v>
      </c>
    </row>
    <row r="840" spans="12:14" x14ac:dyDescent="0.3">
      <c r="L840" s="69">
        <v>43571</v>
      </c>
      <c r="M840" s="64">
        <v>0</v>
      </c>
      <c r="N840" s="64">
        <v>0</v>
      </c>
    </row>
    <row r="841" spans="12:14" x14ac:dyDescent="0.3">
      <c r="L841" s="69">
        <v>43572</v>
      </c>
      <c r="M841" s="64">
        <v>0</v>
      </c>
      <c r="N841" s="64">
        <v>0</v>
      </c>
    </row>
    <row r="842" spans="12:14" x14ac:dyDescent="0.3">
      <c r="L842" s="69">
        <v>43573</v>
      </c>
      <c r="M842" s="64">
        <v>0</v>
      </c>
      <c r="N842" s="64">
        <v>0</v>
      </c>
    </row>
    <row r="843" spans="12:14" x14ac:dyDescent="0.3">
      <c r="L843" s="69">
        <v>43574</v>
      </c>
      <c r="M843" s="64">
        <v>0</v>
      </c>
      <c r="N843" s="64">
        <v>0</v>
      </c>
    </row>
    <row r="844" spans="12:14" x14ac:dyDescent="0.3">
      <c r="L844" s="69">
        <v>43575</v>
      </c>
      <c r="M844" s="64">
        <v>0</v>
      </c>
      <c r="N844" s="64">
        <v>0</v>
      </c>
    </row>
    <row r="845" spans="12:14" x14ac:dyDescent="0.3">
      <c r="L845" s="69">
        <v>43576</v>
      </c>
      <c r="M845" s="64">
        <v>0</v>
      </c>
      <c r="N845" s="64">
        <v>0</v>
      </c>
    </row>
    <row r="846" spans="12:14" x14ac:dyDescent="0.3">
      <c r="L846" s="69">
        <v>43577</v>
      </c>
      <c r="M846" s="64">
        <v>0</v>
      </c>
      <c r="N846" s="64">
        <v>0</v>
      </c>
    </row>
    <row r="847" spans="12:14" x14ac:dyDescent="0.3">
      <c r="L847" s="69">
        <v>43578</v>
      </c>
      <c r="M847" s="64">
        <v>0</v>
      </c>
      <c r="N847" s="64">
        <v>0</v>
      </c>
    </row>
    <row r="848" spans="12:14" x14ac:dyDescent="0.3">
      <c r="L848" s="69">
        <v>43579</v>
      </c>
      <c r="M848" s="64">
        <v>0</v>
      </c>
      <c r="N848" s="64">
        <v>0</v>
      </c>
    </row>
    <row r="849" spans="12:14" x14ac:dyDescent="0.3">
      <c r="L849" s="69">
        <v>43580</v>
      </c>
      <c r="M849" s="64">
        <v>0</v>
      </c>
      <c r="N849" s="64">
        <v>0</v>
      </c>
    </row>
    <row r="850" spans="12:14" x14ac:dyDescent="0.3">
      <c r="L850" s="69">
        <v>43581</v>
      </c>
      <c r="M850" s="64">
        <v>0</v>
      </c>
      <c r="N850" s="64">
        <v>0</v>
      </c>
    </row>
    <row r="851" spans="12:14" x14ac:dyDescent="0.3">
      <c r="L851" s="69">
        <v>43582</v>
      </c>
      <c r="M851" s="64">
        <v>0</v>
      </c>
      <c r="N851" s="64">
        <v>0</v>
      </c>
    </row>
    <row r="852" spans="12:14" x14ac:dyDescent="0.3">
      <c r="L852" s="69">
        <v>43583</v>
      </c>
      <c r="M852" s="64">
        <v>0</v>
      </c>
      <c r="N852" s="64">
        <v>0</v>
      </c>
    </row>
    <row r="853" spans="12:14" x14ac:dyDescent="0.3">
      <c r="L853" s="69">
        <v>43584</v>
      </c>
      <c r="M853" s="64">
        <v>0</v>
      </c>
      <c r="N853" s="64">
        <v>0</v>
      </c>
    </row>
    <row r="854" spans="12:14" x14ac:dyDescent="0.3">
      <c r="L854" s="69">
        <v>43585</v>
      </c>
      <c r="M854" s="64">
        <v>0</v>
      </c>
      <c r="N854" s="64">
        <v>0</v>
      </c>
    </row>
    <row r="855" spans="12:14" x14ac:dyDescent="0.3">
      <c r="L855" s="69">
        <v>43586</v>
      </c>
      <c r="M855" s="64">
        <v>0</v>
      </c>
      <c r="N855" s="64">
        <v>0</v>
      </c>
    </row>
    <row r="856" spans="12:14" x14ac:dyDescent="0.3">
      <c r="L856" s="69">
        <v>43587</v>
      </c>
      <c r="M856" s="64">
        <v>0</v>
      </c>
      <c r="N856" s="64">
        <v>0</v>
      </c>
    </row>
    <row r="857" spans="12:14" x14ac:dyDescent="0.3">
      <c r="L857" s="69">
        <v>43588</v>
      </c>
      <c r="M857" s="64">
        <v>0</v>
      </c>
      <c r="N857" s="64">
        <v>0</v>
      </c>
    </row>
    <row r="858" spans="12:14" x14ac:dyDescent="0.3">
      <c r="L858" s="69">
        <v>43589</v>
      </c>
      <c r="M858" s="64">
        <v>0</v>
      </c>
      <c r="N858" s="64">
        <v>0</v>
      </c>
    </row>
    <row r="859" spans="12:14" x14ac:dyDescent="0.3">
      <c r="L859" s="69">
        <v>43590</v>
      </c>
      <c r="M859" s="64">
        <v>3</v>
      </c>
      <c r="N859" s="64">
        <v>0</v>
      </c>
    </row>
    <row r="860" spans="12:14" x14ac:dyDescent="0.3">
      <c r="L860" s="69">
        <v>43591</v>
      </c>
      <c r="M860" s="64">
        <v>3</v>
      </c>
      <c r="N860" s="64">
        <v>0</v>
      </c>
    </row>
    <row r="861" spans="12:14" x14ac:dyDescent="0.3">
      <c r="L861" s="69">
        <v>43592</v>
      </c>
      <c r="M861" s="64">
        <v>0</v>
      </c>
      <c r="N861" s="64">
        <v>0</v>
      </c>
    </row>
    <row r="862" spans="12:14" x14ac:dyDescent="0.3">
      <c r="L862" s="69">
        <v>43593</v>
      </c>
      <c r="M862" s="64">
        <v>0</v>
      </c>
      <c r="N862" s="64">
        <v>0</v>
      </c>
    </row>
    <row r="863" spans="12:14" x14ac:dyDescent="0.3">
      <c r="L863" s="69">
        <v>43594</v>
      </c>
      <c r="M863" s="64">
        <v>0</v>
      </c>
      <c r="N863" s="64">
        <v>0</v>
      </c>
    </row>
    <row r="864" spans="12:14" x14ac:dyDescent="0.3">
      <c r="L864" s="69" t="s">
        <v>326</v>
      </c>
      <c r="M864" s="64">
        <v>3</v>
      </c>
      <c r="N864" s="64">
        <v>0</v>
      </c>
    </row>
    <row r="865" spans="12:14" x14ac:dyDescent="0.3">
      <c r="L865" s="69" t="s">
        <v>326</v>
      </c>
      <c r="M865" s="64">
        <v>0</v>
      </c>
      <c r="N865" s="64">
        <v>0</v>
      </c>
    </row>
    <row r="866" spans="12:14" x14ac:dyDescent="0.3">
      <c r="L866" s="69" t="s">
        <v>326</v>
      </c>
      <c r="M866" s="64">
        <v>0</v>
      </c>
      <c r="N866" s="64">
        <v>0</v>
      </c>
    </row>
    <row r="867" spans="12:14" x14ac:dyDescent="0.3">
      <c r="L867" s="69" t="s">
        <v>326</v>
      </c>
      <c r="M867" s="64">
        <v>0</v>
      </c>
      <c r="N867" s="64">
        <v>2</v>
      </c>
    </row>
    <row r="868" spans="12:14" x14ac:dyDescent="0.3">
      <c r="L868" s="69" t="s">
        <v>326</v>
      </c>
      <c r="M868" s="64">
        <v>0</v>
      </c>
      <c r="N868" s="64">
        <v>0</v>
      </c>
    </row>
    <row r="869" spans="12:14" x14ac:dyDescent="0.3">
      <c r="L869" s="69" t="s">
        <v>326</v>
      </c>
      <c r="M869" s="64">
        <v>0</v>
      </c>
      <c r="N869" s="64">
        <v>0</v>
      </c>
    </row>
    <row r="870" spans="12:14" x14ac:dyDescent="0.3">
      <c r="L870" s="69" t="s">
        <v>326</v>
      </c>
      <c r="M870" s="64">
        <v>0</v>
      </c>
      <c r="N870" s="64">
        <v>0</v>
      </c>
    </row>
    <row r="871" spans="12:14" x14ac:dyDescent="0.3">
      <c r="L871" s="69" t="s">
        <v>326</v>
      </c>
      <c r="M871" s="64">
        <v>0</v>
      </c>
      <c r="N871" s="64">
        <v>0</v>
      </c>
    </row>
    <row r="872" spans="12:14" x14ac:dyDescent="0.3">
      <c r="L872" s="69" t="s">
        <v>326</v>
      </c>
      <c r="M872" s="64">
        <v>0</v>
      </c>
      <c r="N872" s="64">
        <v>0</v>
      </c>
    </row>
    <row r="873" spans="12:14" x14ac:dyDescent="0.3">
      <c r="L873" s="69" t="s">
        <v>326</v>
      </c>
      <c r="M873" s="64">
        <v>0</v>
      </c>
      <c r="N873" s="64">
        <v>0</v>
      </c>
    </row>
    <row r="874" spans="12:14" x14ac:dyDescent="0.3">
      <c r="L874" s="69" t="s">
        <v>326</v>
      </c>
      <c r="M874" s="64">
        <v>0</v>
      </c>
      <c r="N874" s="64">
        <v>0</v>
      </c>
    </row>
    <row r="875" spans="12:14" x14ac:dyDescent="0.3">
      <c r="L875" s="69" t="s">
        <v>326</v>
      </c>
      <c r="M875" s="64">
        <v>0</v>
      </c>
      <c r="N875" s="64">
        <v>0</v>
      </c>
    </row>
    <row r="876" spans="12:14" x14ac:dyDescent="0.3">
      <c r="L876" s="69" t="s">
        <v>326</v>
      </c>
      <c r="M876" s="64">
        <v>0</v>
      </c>
      <c r="N876" s="64">
        <v>0</v>
      </c>
    </row>
    <row r="877" spans="12:14" x14ac:dyDescent="0.3">
      <c r="L877" s="69" t="s">
        <v>326</v>
      </c>
      <c r="M877" s="64">
        <v>0</v>
      </c>
      <c r="N877" s="64">
        <v>0</v>
      </c>
    </row>
    <row r="878" spans="12:14" x14ac:dyDescent="0.3">
      <c r="L878" s="69" t="s">
        <v>326</v>
      </c>
      <c r="M878" s="64">
        <v>0</v>
      </c>
      <c r="N878" s="64">
        <v>0</v>
      </c>
    </row>
    <row r="879" spans="12:14" x14ac:dyDescent="0.3">
      <c r="L879" s="69" t="s">
        <v>326</v>
      </c>
      <c r="M879" s="64">
        <v>0</v>
      </c>
      <c r="N879" s="64">
        <v>0</v>
      </c>
    </row>
    <row r="880" spans="12:14" x14ac:dyDescent="0.3">
      <c r="L880" s="69" t="s">
        <v>326</v>
      </c>
      <c r="M880" s="64">
        <v>0</v>
      </c>
      <c r="N880" s="64">
        <v>0</v>
      </c>
    </row>
    <row r="881" spans="12:14" x14ac:dyDescent="0.3">
      <c r="L881" s="69" t="s">
        <v>326</v>
      </c>
      <c r="M881" s="64">
        <v>0</v>
      </c>
      <c r="N881" s="64">
        <v>0</v>
      </c>
    </row>
    <row r="882" spans="12:14" x14ac:dyDescent="0.3">
      <c r="L882" s="69" t="s">
        <v>326</v>
      </c>
      <c r="M882" s="64">
        <v>0</v>
      </c>
      <c r="N882" s="64">
        <v>0</v>
      </c>
    </row>
    <row r="883" spans="12:14" x14ac:dyDescent="0.3">
      <c r="L883" s="69" t="s">
        <v>326</v>
      </c>
      <c r="M883" s="64">
        <v>0</v>
      </c>
      <c r="N883" s="64">
        <v>0</v>
      </c>
    </row>
    <row r="884" spans="12:14" x14ac:dyDescent="0.3">
      <c r="L884" s="69" t="s">
        <v>326</v>
      </c>
      <c r="M884" s="64">
        <v>0</v>
      </c>
      <c r="N884" s="64">
        <v>0</v>
      </c>
    </row>
    <row r="885" spans="12:14" x14ac:dyDescent="0.3">
      <c r="L885" s="69" t="s">
        <v>326</v>
      </c>
      <c r="M885" s="64">
        <v>0</v>
      </c>
      <c r="N885" s="64">
        <v>0</v>
      </c>
    </row>
    <row r="886" spans="12:14" x14ac:dyDescent="0.3">
      <c r="L886" s="69">
        <v>43617</v>
      </c>
      <c r="M886" s="64">
        <v>0</v>
      </c>
      <c r="N886" s="64">
        <v>2</v>
      </c>
    </row>
    <row r="887" spans="12:14" x14ac:dyDescent="0.3">
      <c r="L887" s="69">
        <v>43618</v>
      </c>
      <c r="M887" s="64">
        <v>0</v>
      </c>
      <c r="N887" s="64">
        <v>0</v>
      </c>
    </row>
    <row r="888" spans="12:14" x14ac:dyDescent="0.3">
      <c r="L888" s="69">
        <v>43619</v>
      </c>
      <c r="M888" s="64">
        <v>0</v>
      </c>
      <c r="N888" s="64">
        <v>0</v>
      </c>
    </row>
    <row r="889" spans="12:14" x14ac:dyDescent="0.3">
      <c r="L889" s="69">
        <v>43620</v>
      </c>
      <c r="M889" s="64">
        <v>0</v>
      </c>
      <c r="N889" s="64">
        <v>0</v>
      </c>
    </row>
    <row r="890" spans="12:14" x14ac:dyDescent="0.3">
      <c r="L890" s="69">
        <v>43621</v>
      </c>
      <c r="M890" s="64">
        <v>0</v>
      </c>
      <c r="N890" s="64">
        <v>0</v>
      </c>
    </row>
    <row r="891" spans="12:14" x14ac:dyDescent="0.3">
      <c r="L891" s="69">
        <v>43622</v>
      </c>
      <c r="M891" s="64">
        <v>0</v>
      </c>
      <c r="N891" s="64">
        <v>0</v>
      </c>
    </row>
    <row r="892" spans="12:14" x14ac:dyDescent="0.3">
      <c r="L892" s="69">
        <v>43623</v>
      </c>
      <c r="M892" s="64">
        <v>0</v>
      </c>
      <c r="N892" s="64">
        <v>0</v>
      </c>
    </row>
    <row r="893" spans="12:14" x14ac:dyDescent="0.3">
      <c r="L893" s="69">
        <v>43624</v>
      </c>
      <c r="M893" s="64">
        <v>0</v>
      </c>
      <c r="N893" s="64">
        <v>0</v>
      </c>
    </row>
    <row r="894" spans="12:14" x14ac:dyDescent="0.3">
      <c r="L894" s="69">
        <v>43625</v>
      </c>
      <c r="M894" s="64">
        <v>0</v>
      </c>
      <c r="N894" s="64">
        <v>0</v>
      </c>
    </row>
    <row r="895" spans="12:14" x14ac:dyDescent="0.3">
      <c r="L895" s="69">
        <v>43626</v>
      </c>
      <c r="M895" s="64">
        <v>0</v>
      </c>
      <c r="N895" s="64">
        <v>0</v>
      </c>
    </row>
    <row r="896" spans="12:14" x14ac:dyDescent="0.3">
      <c r="L896" s="69">
        <v>43627</v>
      </c>
      <c r="M896" s="64">
        <v>0</v>
      </c>
      <c r="N896" s="64">
        <v>0</v>
      </c>
    </row>
    <row r="897" spans="12:14" x14ac:dyDescent="0.3">
      <c r="L897" s="69">
        <v>43628</v>
      </c>
      <c r="M897" s="64">
        <v>0</v>
      </c>
      <c r="N897" s="64">
        <v>0</v>
      </c>
    </row>
    <row r="898" spans="12:14" x14ac:dyDescent="0.3">
      <c r="L898" s="69">
        <v>43629</v>
      </c>
      <c r="M898" s="64">
        <v>0</v>
      </c>
      <c r="N898" s="64">
        <v>0</v>
      </c>
    </row>
    <row r="899" spans="12:14" x14ac:dyDescent="0.3">
      <c r="L899" s="69">
        <v>43630</v>
      </c>
      <c r="M899" s="64">
        <v>0</v>
      </c>
      <c r="N899" s="64">
        <v>0</v>
      </c>
    </row>
    <row r="900" spans="12:14" x14ac:dyDescent="0.3">
      <c r="L900" s="69">
        <v>43631</v>
      </c>
      <c r="M900" s="64">
        <v>0</v>
      </c>
      <c r="N900" s="64">
        <v>0</v>
      </c>
    </row>
    <row r="901" spans="12:14" x14ac:dyDescent="0.3">
      <c r="L901" s="69">
        <v>43632</v>
      </c>
      <c r="M901" s="64">
        <v>0</v>
      </c>
      <c r="N901" s="64">
        <v>0</v>
      </c>
    </row>
    <row r="902" spans="12:14" x14ac:dyDescent="0.3">
      <c r="L902" s="69">
        <v>43633</v>
      </c>
      <c r="M902" s="64">
        <v>0</v>
      </c>
      <c r="N902" s="64">
        <v>0</v>
      </c>
    </row>
    <row r="903" spans="12:14" x14ac:dyDescent="0.3">
      <c r="L903" s="69">
        <v>43634</v>
      </c>
      <c r="M903" s="64">
        <v>-1</v>
      </c>
      <c r="N903" s="64">
        <v>0</v>
      </c>
    </row>
    <row r="904" spans="12:14" x14ac:dyDescent="0.3">
      <c r="L904" s="69">
        <v>43635</v>
      </c>
      <c r="M904" s="64">
        <v>0</v>
      </c>
      <c r="N904" s="64">
        <v>0</v>
      </c>
    </row>
    <row r="905" spans="12:14" x14ac:dyDescent="0.3">
      <c r="L905" s="69">
        <v>43636</v>
      </c>
      <c r="M905" s="64">
        <v>0</v>
      </c>
      <c r="N905" s="64">
        <v>0</v>
      </c>
    </row>
    <row r="906" spans="12:14" x14ac:dyDescent="0.3">
      <c r="L906" s="69">
        <v>43637</v>
      </c>
      <c r="M906" s="64">
        <v>0</v>
      </c>
      <c r="N906" s="64">
        <v>0</v>
      </c>
    </row>
    <row r="907" spans="12:14" x14ac:dyDescent="0.3">
      <c r="L907" s="69">
        <v>43638</v>
      </c>
      <c r="M907" s="64">
        <v>0</v>
      </c>
      <c r="N907" s="64">
        <v>0</v>
      </c>
    </row>
    <row r="908" spans="12:14" x14ac:dyDescent="0.3">
      <c r="L908" s="69">
        <v>43639</v>
      </c>
      <c r="M908" s="64">
        <v>0</v>
      </c>
      <c r="N908" s="64">
        <v>0</v>
      </c>
    </row>
    <row r="909" spans="12:14" x14ac:dyDescent="0.3">
      <c r="L909" s="69">
        <v>43640</v>
      </c>
      <c r="M909" s="64">
        <v>0</v>
      </c>
      <c r="N909" s="64">
        <v>0</v>
      </c>
    </row>
    <row r="910" spans="12:14" x14ac:dyDescent="0.3">
      <c r="L910" s="69">
        <v>43641</v>
      </c>
      <c r="M910" s="64">
        <v>0</v>
      </c>
      <c r="N910" s="64">
        <v>0</v>
      </c>
    </row>
    <row r="911" spans="12:14" x14ac:dyDescent="0.3">
      <c r="L911" s="69">
        <v>43642</v>
      </c>
      <c r="M911" s="64">
        <v>0</v>
      </c>
      <c r="N911" s="64">
        <v>0</v>
      </c>
    </row>
    <row r="912" spans="12:14" x14ac:dyDescent="0.3">
      <c r="L912" s="69">
        <v>43643</v>
      </c>
      <c r="M912" s="64">
        <v>0</v>
      </c>
      <c r="N912" s="64">
        <v>0</v>
      </c>
    </row>
    <row r="913" spans="12:14" x14ac:dyDescent="0.3">
      <c r="L913" s="69">
        <v>43644</v>
      </c>
      <c r="M913" s="64">
        <v>-3</v>
      </c>
      <c r="N913" s="64">
        <v>0</v>
      </c>
    </row>
    <row r="914" spans="12:14" x14ac:dyDescent="0.3">
      <c r="L914" s="69">
        <v>43645</v>
      </c>
      <c r="M914" s="64">
        <v>0</v>
      </c>
      <c r="N914" s="64">
        <v>0</v>
      </c>
    </row>
    <row r="915" spans="12:14" x14ac:dyDescent="0.3">
      <c r="L915" s="69">
        <v>43646</v>
      </c>
      <c r="M915" s="64">
        <v>0</v>
      </c>
      <c r="N915" s="64">
        <v>0</v>
      </c>
    </row>
    <row r="916" spans="12:14" x14ac:dyDescent="0.3">
      <c r="L916" s="69">
        <v>43647</v>
      </c>
      <c r="M916" s="64">
        <v>0</v>
      </c>
      <c r="N916" s="64">
        <v>0</v>
      </c>
    </row>
    <row r="917" spans="12:14" x14ac:dyDescent="0.3">
      <c r="L917" s="69">
        <v>43648</v>
      </c>
      <c r="M917" s="64">
        <v>0</v>
      </c>
      <c r="N917" s="64">
        <v>0</v>
      </c>
    </row>
    <row r="918" spans="12:14" x14ac:dyDescent="0.3">
      <c r="L918" s="69">
        <v>43649</v>
      </c>
      <c r="M918" s="64">
        <v>0</v>
      </c>
      <c r="N918" s="64">
        <v>0</v>
      </c>
    </row>
    <row r="919" spans="12:14" x14ac:dyDescent="0.3">
      <c r="L919" s="69">
        <v>43650</v>
      </c>
      <c r="M919" s="64">
        <v>0</v>
      </c>
      <c r="N919" s="64">
        <v>0</v>
      </c>
    </row>
    <row r="920" spans="12:14" x14ac:dyDescent="0.3">
      <c r="L920" s="69">
        <v>43651</v>
      </c>
      <c r="M920" s="64">
        <v>0</v>
      </c>
      <c r="N920" s="64">
        <v>0</v>
      </c>
    </row>
    <row r="921" spans="12:14" x14ac:dyDescent="0.3">
      <c r="L921" s="69">
        <v>43652</v>
      </c>
      <c r="M921" s="64">
        <v>0</v>
      </c>
      <c r="N921" s="64">
        <v>0</v>
      </c>
    </row>
    <row r="922" spans="12:14" x14ac:dyDescent="0.3">
      <c r="L922" s="69">
        <v>43653</v>
      </c>
      <c r="M922" s="64">
        <v>0</v>
      </c>
      <c r="N922" s="64">
        <v>0</v>
      </c>
    </row>
    <row r="923" spans="12:14" x14ac:dyDescent="0.3">
      <c r="L923" s="69">
        <v>43654</v>
      </c>
      <c r="M923" s="64">
        <v>0</v>
      </c>
      <c r="N923" s="64">
        <v>0</v>
      </c>
    </row>
    <row r="924" spans="12:14" x14ac:dyDescent="0.3">
      <c r="L924" s="69">
        <v>43655</v>
      </c>
      <c r="M924" s="64">
        <v>0</v>
      </c>
      <c r="N924" s="64">
        <v>0</v>
      </c>
    </row>
    <row r="925" spans="12:14" x14ac:dyDescent="0.3">
      <c r="L925" s="69">
        <v>43656</v>
      </c>
      <c r="M925" s="64">
        <v>0</v>
      </c>
      <c r="N925" s="64">
        <v>0</v>
      </c>
    </row>
    <row r="926" spans="12:14" x14ac:dyDescent="0.3">
      <c r="L926" s="69">
        <v>43657</v>
      </c>
      <c r="M926" s="64">
        <v>0</v>
      </c>
      <c r="N926" s="64">
        <v>0</v>
      </c>
    </row>
    <row r="927" spans="12:14" x14ac:dyDescent="0.3">
      <c r="L927" s="69">
        <v>43658</v>
      </c>
      <c r="M927" s="64">
        <v>0</v>
      </c>
      <c r="N927" s="64">
        <v>0</v>
      </c>
    </row>
    <row r="928" spans="12:14" x14ac:dyDescent="0.3">
      <c r="L928" s="69">
        <v>43659</v>
      </c>
      <c r="M928" s="64">
        <v>0</v>
      </c>
      <c r="N928" s="64">
        <v>0</v>
      </c>
    </row>
    <row r="929" spans="12:14" x14ac:dyDescent="0.3">
      <c r="L929" s="69">
        <v>43660</v>
      </c>
      <c r="M929" s="64">
        <v>0</v>
      </c>
      <c r="N929" s="64">
        <v>0</v>
      </c>
    </row>
    <row r="930" spans="12:14" x14ac:dyDescent="0.3">
      <c r="L930" s="69">
        <v>43661</v>
      </c>
      <c r="M930" s="64">
        <v>0</v>
      </c>
      <c r="N930" s="64">
        <v>0</v>
      </c>
    </row>
    <row r="931" spans="12:14" x14ac:dyDescent="0.3">
      <c r="L931" s="69">
        <v>43662</v>
      </c>
      <c r="M931" s="64">
        <v>0</v>
      </c>
      <c r="N931" s="64">
        <v>0</v>
      </c>
    </row>
    <row r="932" spans="12:14" x14ac:dyDescent="0.3">
      <c r="L932" s="69">
        <v>43663</v>
      </c>
      <c r="M932" s="64">
        <v>0</v>
      </c>
      <c r="N932" s="64">
        <v>0</v>
      </c>
    </row>
    <row r="933" spans="12:14" x14ac:dyDescent="0.3">
      <c r="L933" s="69">
        <v>43664</v>
      </c>
      <c r="M933" s="64">
        <v>0</v>
      </c>
      <c r="N933" s="64">
        <v>0</v>
      </c>
    </row>
    <row r="934" spans="12:14" x14ac:dyDescent="0.3">
      <c r="L934" s="69">
        <v>43665</v>
      </c>
      <c r="M934" s="64">
        <v>0</v>
      </c>
      <c r="N934" s="64">
        <v>0</v>
      </c>
    </row>
    <row r="935" spans="12:14" x14ac:dyDescent="0.3">
      <c r="L935" s="69">
        <v>43666</v>
      </c>
      <c r="M935" s="64">
        <v>0</v>
      </c>
      <c r="N935" s="64">
        <v>0</v>
      </c>
    </row>
    <row r="936" spans="12:14" x14ac:dyDescent="0.3">
      <c r="L936" s="69">
        <v>43667</v>
      </c>
      <c r="M936" s="64">
        <v>0</v>
      </c>
      <c r="N936" s="64">
        <v>0</v>
      </c>
    </row>
    <row r="937" spans="12:14" x14ac:dyDescent="0.3">
      <c r="L937" s="69">
        <v>43668</v>
      </c>
      <c r="M937" s="64">
        <v>0</v>
      </c>
      <c r="N937" s="64">
        <v>0</v>
      </c>
    </row>
    <row r="938" spans="12:14" x14ac:dyDescent="0.3">
      <c r="L938" s="69">
        <v>43669</v>
      </c>
      <c r="M938" s="64">
        <v>0</v>
      </c>
      <c r="N938" s="64">
        <v>0</v>
      </c>
    </row>
    <row r="939" spans="12:14" x14ac:dyDescent="0.3">
      <c r="L939" s="69">
        <v>43670</v>
      </c>
      <c r="M939" s="64">
        <v>0</v>
      </c>
      <c r="N939" s="64">
        <v>0</v>
      </c>
    </row>
    <row r="940" spans="12:14" x14ac:dyDescent="0.3">
      <c r="L940" s="69">
        <v>43671</v>
      </c>
      <c r="M940" s="64">
        <v>0</v>
      </c>
      <c r="N940" s="64">
        <v>0</v>
      </c>
    </row>
    <row r="941" spans="12:14" x14ac:dyDescent="0.3">
      <c r="L941" s="69">
        <v>43672</v>
      </c>
      <c r="M941" s="64">
        <v>0</v>
      </c>
      <c r="N941" s="64">
        <v>0</v>
      </c>
    </row>
    <row r="942" spans="12:14" x14ac:dyDescent="0.3">
      <c r="L942" s="69">
        <v>43673</v>
      </c>
      <c r="M942" s="64">
        <v>0</v>
      </c>
      <c r="N942" s="64">
        <v>0</v>
      </c>
    </row>
    <row r="943" spans="12:14" x14ac:dyDescent="0.3">
      <c r="L943" s="69">
        <v>43674</v>
      </c>
      <c r="M943" s="64">
        <v>0</v>
      </c>
      <c r="N943" s="64">
        <v>0</v>
      </c>
    </row>
    <row r="944" spans="12:14" x14ac:dyDescent="0.3">
      <c r="L944" s="69">
        <v>43675</v>
      </c>
      <c r="M944" s="64">
        <v>0</v>
      </c>
      <c r="N944" s="64">
        <v>0</v>
      </c>
    </row>
    <row r="945" spans="12:14" x14ac:dyDescent="0.3">
      <c r="L945" s="69">
        <v>43676</v>
      </c>
      <c r="M945" s="64">
        <v>0</v>
      </c>
      <c r="N945" s="64">
        <v>0</v>
      </c>
    </row>
    <row r="946" spans="12:14" x14ac:dyDescent="0.3">
      <c r="L946" s="69">
        <v>43677</v>
      </c>
      <c r="M946" s="64">
        <v>0</v>
      </c>
      <c r="N946" s="64">
        <v>0</v>
      </c>
    </row>
    <row r="947" spans="12:14" x14ac:dyDescent="0.3">
      <c r="L947" s="69">
        <v>43678</v>
      </c>
      <c r="M947" s="64">
        <v>3</v>
      </c>
      <c r="N947" s="64">
        <v>0</v>
      </c>
    </row>
    <row r="948" spans="12:14" x14ac:dyDescent="0.3">
      <c r="L948" s="69">
        <v>43679</v>
      </c>
      <c r="M948" s="64">
        <v>0</v>
      </c>
      <c r="N948" s="64">
        <v>0</v>
      </c>
    </row>
    <row r="949" spans="12:14" x14ac:dyDescent="0.3">
      <c r="L949" s="69">
        <v>43680</v>
      </c>
      <c r="M949" s="64">
        <v>0</v>
      </c>
      <c r="N949" s="64">
        <v>0</v>
      </c>
    </row>
    <row r="950" spans="12:14" x14ac:dyDescent="0.3">
      <c r="L950" s="69">
        <v>43681</v>
      </c>
      <c r="M950" s="64">
        <v>0</v>
      </c>
      <c r="N950" s="64">
        <v>0</v>
      </c>
    </row>
    <row r="951" spans="12:14" x14ac:dyDescent="0.3">
      <c r="L951" s="69">
        <v>43682</v>
      </c>
      <c r="M951" s="64">
        <v>0</v>
      </c>
      <c r="N951" s="64">
        <v>2</v>
      </c>
    </row>
    <row r="952" spans="12:14" x14ac:dyDescent="0.3">
      <c r="L952" s="69">
        <v>43683</v>
      </c>
      <c r="M952" s="64">
        <v>0</v>
      </c>
      <c r="N952" s="64">
        <v>0</v>
      </c>
    </row>
    <row r="953" spans="12:14" x14ac:dyDescent="0.3">
      <c r="L953" s="69">
        <v>43684</v>
      </c>
      <c r="M953" s="64">
        <v>0</v>
      </c>
      <c r="N953" s="64">
        <v>0</v>
      </c>
    </row>
    <row r="954" spans="12:14" x14ac:dyDescent="0.3">
      <c r="L954" s="69">
        <v>43685</v>
      </c>
      <c r="M954" s="64">
        <v>0</v>
      </c>
      <c r="N954" s="64">
        <v>0</v>
      </c>
    </row>
    <row r="955" spans="12:14" x14ac:dyDescent="0.3">
      <c r="L955" s="69">
        <v>43686</v>
      </c>
      <c r="M955" s="64">
        <v>0</v>
      </c>
      <c r="N955" s="64">
        <v>0</v>
      </c>
    </row>
    <row r="956" spans="12:14" x14ac:dyDescent="0.3">
      <c r="L956" s="69">
        <v>43687</v>
      </c>
      <c r="M956" s="64">
        <v>0</v>
      </c>
      <c r="N956" s="64">
        <v>0</v>
      </c>
    </row>
    <row r="957" spans="12:14" x14ac:dyDescent="0.3">
      <c r="L957" s="69">
        <v>43688</v>
      </c>
      <c r="M957" s="64">
        <v>0</v>
      </c>
      <c r="N957" s="64">
        <v>0</v>
      </c>
    </row>
    <row r="958" spans="12:14" x14ac:dyDescent="0.3">
      <c r="L958" s="69">
        <v>43689</v>
      </c>
      <c r="M958" s="64">
        <v>0</v>
      </c>
      <c r="N958" s="64">
        <v>0</v>
      </c>
    </row>
    <row r="959" spans="12:14" x14ac:dyDescent="0.3">
      <c r="L959" s="69">
        <v>43690</v>
      </c>
      <c r="M959" s="64">
        <v>-3</v>
      </c>
      <c r="N959" s="64">
        <v>0</v>
      </c>
    </row>
    <row r="960" spans="12:14" x14ac:dyDescent="0.3">
      <c r="L960" s="69">
        <v>43691</v>
      </c>
      <c r="M960" s="64">
        <v>0</v>
      </c>
      <c r="N960" s="64">
        <v>0</v>
      </c>
    </row>
    <row r="961" spans="12:14" x14ac:dyDescent="0.3">
      <c r="L961" s="69">
        <v>43692</v>
      </c>
      <c r="M961" s="64">
        <v>0</v>
      </c>
      <c r="N961" s="64">
        <v>0</v>
      </c>
    </row>
    <row r="962" spans="12:14" x14ac:dyDescent="0.3">
      <c r="L962" s="69">
        <v>43693</v>
      </c>
      <c r="M962" s="64">
        <v>0</v>
      </c>
      <c r="N962" s="64">
        <v>0</v>
      </c>
    </row>
    <row r="963" spans="12:14" x14ac:dyDescent="0.3">
      <c r="L963" s="69">
        <v>43694</v>
      </c>
      <c r="M963" s="64">
        <v>0</v>
      </c>
      <c r="N963" s="64">
        <v>0</v>
      </c>
    </row>
    <row r="964" spans="12:14" x14ac:dyDescent="0.3">
      <c r="L964" s="69">
        <v>43695</v>
      </c>
      <c r="M964" s="64">
        <v>0</v>
      </c>
      <c r="N964" s="64">
        <v>0</v>
      </c>
    </row>
    <row r="965" spans="12:14" x14ac:dyDescent="0.3">
      <c r="L965" s="69">
        <v>43696</v>
      </c>
      <c r="M965" s="64">
        <v>0</v>
      </c>
      <c r="N965" s="64">
        <v>0</v>
      </c>
    </row>
    <row r="966" spans="12:14" x14ac:dyDescent="0.3">
      <c r="L966" s="69">
        <v>43697</v>
      </c>
      <c r="M966" s="64">
        <v>0</v>
      </c>
      <c r="N966" s="64">
        <v>0</v>
      </c>
    </row>
    <row r="967" spans="12:14" x14ac:dyDescent="0.3">
      <c r="L967" s="69">
        <v>43698</v>
      </c>
      <c r="M967" s="64">
        <v>0</v>
      </c>
      <c r="N967" s="64">
        <v>0</v>
      </c>
    </row>
    <row r="968" spans="12:14" x14ac:dyDescent="0.3">
      <c r="L968" s="69">
        <v>43699</v>
      </c>
      <c r="M968" s="64">
        <v>0</v>
      </c>
      <c r="N968" s="64">
        <v>0</v>
      </c>
    </row>
    <row r="969" spans="12:14" x14ac:dyDescent="0.3">
      <c r="L969" s="69">
        <v>43700</v>
      </c>
      <c r="M969" s="64">
        <v>0</v>
      </c>
      <c r="N969" s="64">
        <v>2</v>
      </c>
    </row>
    <row r="970" spans="12:14" x14ac:dyDescent="0.3">
      <c r="L970" s="69">
        <v>43701</v>
      </c>
      <c r="M970" s="64">
        <v>0</v>
      </c>
      <c r="N970" s="64">
        <v>0</v>
      </c>
    </row>
    <row r="971" spans="12:14" x14ac:dyDescent="0.3">
      <c r="L971" s="69">
        <v>43702</v>
      </c>
      <c r="M971" s="64">
        <v>0</v>
      </c>
      <c r="N971" s="64">
        <v>0</v>
      </c>
    </row>
    <row r="972" spans="12:14" x14ac:dyDescent="0.3">
      <c r="L972" s="69">
        <v>43703</v>
      </c>
      <c r="M972" s="64">
        <v>-1</v>
      </c>
      <c r="N972" s="64">
        <v>0</v>
      </c>
    </row>
    <row r="973" spans="12:14" x14ac:dyDescent="0.3">
      <c r="L973" s="69">
        <v>43704</v>
      </c>
      <c r="M973" s="64">
        <v>0</v>
      </c>
      <c r="N973" s="64">
        <v>0</v>
      </c>
    </row>
    <row r="974" spans="12:14" x14ac:dyDescent="0.3">
      <c r="L974" s="69">
        <v>43705</v>
      </c>
      <c r="M974" s="64">
        <v>0</v>
      </c>
      <c r="N974" s="64">
        <v>0</v>
      </c>
    </row>
    <row r="975" spans="12:14" x14ac:dyDescent="0.3">
      <c r="L975" s="69">
        <v>43706</v>
      </c>
      <c r="M975" s="64">
        <v>0</v>
      </c>
      <c r="N975" s="64">
        <v>0</v>
      </c>
    </row>
    <row r="976" spans="12:14" x14ac:dyDescent="0.3">
      <c r="L976" s="69">
        <v>43707</v>
      </c>
      <c r="M976" s="64">
        <v>0</v>
      </c>
      <c r="N976" s="64">
        <v>0</v>
      </c>
    </row>
    <row r="977" spans="12:14" x14ac:dyDescent="0.3">
      <c r="L977" s="69">
        <v>43708</v>
      </c>
      <c r="M977" s="64">
        <v>0</v>
      </c>
      <c r="N977" s="64">
        <v>0</v>
      </c>
    </row>
    <row r="978" spans="12:14" x14ac:dyDescent="0.3">
      <c r="L978" s="69">
        <v>43709</v>
      </c>
      <c r="M978" s="64">
        <v>0</v>
      </c>
      <c r="N978" s="64">
        <v>0</v>
      </c>
    </row>
    <row r="979" spans="12:14" x14ac:dyDescent="0.3">
      <c r="L979" s="69">
        <v>43710</v>
      </c>
      <c r="M979" s="64">
        <v>0</v>
      </c>
      <c r="N979" s="64">
        <v>0</v>
      </c>
    </row>
    <row r="980" spans="12:14" x14ac:dyDescent="0.3">
      <c r="L980" s="69">
        <v>43711</v>
      </c>
      <c r="M980" s="64">
        <v>0</v>
      </c>
      <c r="N980" s="64">
        <v>0</v>
      </c>
    </row>
    <row r="981" spans="12:14" x14ac:dyDescent="0.3">
      <c r="L981" s="69">
        <v>43712</v>
      </c>
      <c r="M981" s="64">
        <v>0</v>
      </c>
      <c r="N981" s="64">
        <v>0</v>
      </c>
    </row>
    <row r="982" spans="12:14" x14ac:dyDescent="0.3">
      <c r="L982" s="69">
        <v>43713</v>
      </c>
      <c r="M982" s="64">
        <v>-1</v>
      </c>
      <c r="N982" s="64">
        <v>0</v>
      </c>
    </row>
    <row r="983" spans="12:14" x14ac:dyDescent="0.3">
      <c r="L983" s="69">
        <v>43714</v>
      </c>
      <c r="M983" s="64">
        <v>0</v>
      </c>
      <c r="N983" s="64">
        <v>0</v>
      </c>
    </row>
    <row r="984" spans="12:14" x14ac:dyDescent="0.3">
      <c r="L984" s="69">
        <v>43715</v>
      </c>
      <c r="M984" s="64">
        <v>0</v>
      </c>
      <c r="N984" s="64">
        <v>0</v>
      </c>
    </row>
    <row r="985" spans="12:14" x14ac:dyDescent="0.3">
      <c r="L985" s="69">
        <v>43716</v>
      </c>
      <c r="M985" s="64">
        <v>0</v>
      </c>
      <c r="N985" s="64">
        <v>0</v>
      </c>
    </row>
    <row r="986" spans="12:14" x14ac:dyDescent="0.3">
      <c r="L986" s="69">
        <v>43717</v>
      </c>
      <c r="M986" s="64">
        <v>0</v>
      </c>
      <c r="N986" s="64">
        <v>0</v>
      </c>
    </row>
    <row r="987" spans="12:14" x14ac:dyDescent="0.3">
      <c r="L987" s="69">
        <v>43718</v>
      </c>
      <c r="M987" s="64">
        <v>0</v>
      </c>
      <c r="N987" s="64">
        <v>0</v>
      </c>
    </row>
    <row r="988" spans="12:14" x14ac:dyDescent="0.3">
      <c r="L988" s="69">
        <v>43719</v>
      </c>
      <c r="M988" s="64">
        <v>-2</v>
      </c>
      <c r="N988" s="64">
        <v>0</v>
      </c>
    </row>
    <row r="989" spans="12:14" x14ac:dyDescent="0.3">
      <c r="L989" s="69">
        <v>43720</v>
      </c>
      <c r="M989" s="64">
        <v>0</v>
      </c>
      <c r="N989" s="64">
        <v>0</v>
      </c>
    </row>
    <row r="990" spans="12:14" x14ac:dyDescent="0.3">
      <c r="L990" s="69">
        <v>43721</v>
      </c>
      <c r="M990" s="64">
        <v>0</v>
      </c>
      <c r="N990" s="64">
        <v>0</v>
      </c>
    </row>
    <row r="991" spans="12:14" x14ac:dyDescent="0.3">
      <c r="L991" s="69">
        <v>43722</v>
      </c>
      <c r="M991" s="64">
        <v>0</v>
      </c>
      <c r="N991" s="64">
        <v>0</v>
      </c>
    </row>
    <row r="992" spans="12:14" x14ac:dyDescent="0.3">
      <c r="L992" s="69">
        <v>43723</v>
      </c>
      <c r="M992" s="64">
        <v>0</v>
      </c>
      <c r="N992" s="64">
        <v>0</v>
      </c>
    </row>
    <row r="993" spans="12:14" x14ac:dyDescent="0.3">
      <c r="L993" s="69">
        <v>43724</v>
      </c>
      <c r="M993" s="64">
        <v>0</v>
      </c>
      <c r="N993" s="64">
        <v>0</v>
      </c>
    </row>
    <row r="994" spans="12:14" x14ac:dyDescent="0.3">
      <c r="L994" s="69">
        <v>43725</v>
      </c>
      <c r="M994" s="64">
        <v>0</v>
      </c>
      <c r="N994" s="64">
        <v>0</v>
      </c>
    </row>
    <row r="995" spans="12:14" x14ac:dyDescent="0.3">
      <c r="L995" s="69">
        <v>43726</v>
      </c>
      <c r="M995" s="64">
        <v>0</v>
      </c>
      <c r="N995" s="64">
        <v>0</v>
      </c>
    </row>
    <row r="996" spans="12:14" x14ac:dyDescent="0.3">
      <c r="L996" s="69">
        <v>43727</v>
      </c>
      <c r="M996" s="64">
        <v>0</v>
      </c>
      <c r="N996" s="64">
        <v>0</v>
      </c>
    </row>
    <row r="997" spans="12:14" x14ac:dyDescent="0.3">
      <c r="L997" s="69">
        <v>43728</v>
      </c>
      <c r="M997" s="64">
        <v>0</v>
      </c>
      <c r="N997" s="64">
        <v>0</v>
      </c>
    </row>
    <row r="998" spans="12:14" x14ac:dyDescent="0.3">
      <c r="L998" s="69">
        <v>43729</v>
      </c>
      <c r="M998" s="64">
        <v>0</v>
      </c>
      <c r="N998" s="64">
        <v>0</v>
      </c>
    </row>
    <row r="999" spans="12:14" x14ac:dyDescent="0.3">
      <c r="L999" s="69">
        <v>43730</v>
      </c>
      <c r="M999" s="64">
        <v>0</v>
      </c>
      <c r="N999" s="64">
        <v>0</v>
      </c>
    </row>
    <row r="1000" spans="12:14" x14ac:dyDescent="0.3">
      <c r="L1000" s="69">
        <v>43731</v>
      </c>
      <c r="M1000" s="64">
        <v>0</v>
      </c>
      <c r="N1000" s="64">
        <v>0</v>
      </c>
    </row>
    <row r="1001" spans="12:14" x14ac:dyDescent="0.3">
      <c r="L1001" s="69">
        <v>43732</v>
      </c>
      <c r="M1001" s="64">
        <v>0</v>
      </c>
      <c r="N1001" s="64">
        <v>0</v>
      </c>
    </row>
    <row r="1002" spans="12:14" x14ac:dyDescent="0.3">
      <c r="L1002" s="69">
        <v>43733</v>
      </c>
      <c r="M1002" s="64">
        <v>0</v>
      </c>
      <c r="N1002" s="64">
        <v>0</v>
      </c>
    </row>
    <row r="1003" spans="12:14" x14ac:dyDescent="0.3">
      <c r="L1003" s="69">
        <v>43734</v>
      </c>
      <c r="M1003" s="64">
        <v>0</v>
      </c>
      <c r="N1003" s="64">
        <v>0</v>
      </c>
    </row>
    <row r="1004" spans="12:14" x14ac:dyDescent="0.3">
      <c r="L1004" s="69">
        <v>43735</v>
      </c>
      <c r="M1004" s="64">
        <v>0</v>
      </c>
      <c r="N1004" s="64">
        <v>0</v>
      </c>
    </row>
    <row r="1005" spans="12:14" x14ac:dyDescent="0.3">
      <c r="L1005" s="69">
        <v>43736</v>
      </c>
      <c r="M1005" s="64">
        <v>0</v>
      </c>
      <c r="N1005" s="64">
        <v>0</v>
      </c>
    </row>
    <row r="1006" spans="12:14" x14ac:dyDescent="0.3">
      <c r="L1006" s="69">
        <v>43737</v>
      </c>
      <c r="M1006" s="64">
        <v>0</v>
      </c>
      <c r="N1006" s="64">
        <v>0</v>
      </c>
    </row>
    <row r="1007" spans="12:14" x14ac:dyDescent="0.3">
      <c r="L1007" s="69">
        <v>43738</v>
      </c>
      <c r="M1007" s="64">
        <v>0</v>
      </c>
      <c r="N1007" s="64">
        <v>0</v>
      </c>
    </row>
    <row r="1008" spans="12:14" x14ac:dyDescent="0.3">
      <c r="L1008" s="69">
        <v>43739</v>
      </c>
      <c r="M1008" s="64">
        <v>0</v>
      </c>
      <c r="N1008" s="64">
        <v>0</v>
      </c>
    </row>
    <row r="1009" spans="12:14" x14ac:dyDescent="0.3">
      <c r="L1009" s="69">
        <v>43740</v>
      </c>
      <c r="M1009" s="64">
        <v>0</v>
      </c>
      <c r="N1009" s="64">
        <v>0</v>
      </c>
    </row>
    <row r="1010" spans="12:14" x14ac:dyDescent="0.3">
      <c r="L1010" s="69">
        <v>43741</v>
      </c>
      <c r="M1010" s="64">
        <v>0</v>
      </c>
      <c r="N1010" s="64">
        <v>0</v>
      </c>
    </row>
    <row r="1011" spans="12:14" x14ac:dyDescent="0.3">
      <c r="L1011" s="69">
        <v>43742</v>
      </c>
      <c r="M1011" s="64">
        <v>0</v>
      </c>
      <c r="N1011" s="64">
        <v>0</v>
      </c>
    </row>
    <row r="1012" spans="12:14" x14ac:dyDescent="0.3">
      <c r="L1012" s="69">
        <v>43743</v>
      </c>
      <c r="M1012" s="64">
        <v>0</v>
      </c>
      <c r="N1012" s="64">
        <v>0</v>
      </c>
    </row>
    <row r="1013" spans="12:14" x14ac:dyDescent="0.3">
      <c r="L1013" s="69">
        <v>43744</v>
      </c>
      <c r="M1013" s="64">
        <v>0</v>
      </c>
      <c r="N1013" s="64">
        <v>0</v>
      </c>
    </row>
    <row r="1014" spans="12:14" x14ac:dyDescent="0.3">
      <c r="L1014" s="69">
        <v>43745</v>
      </c>
      <c r="M1014" s="64">
        <v>1</v>
      </c>
      <c r="N1014" s="64">
        <v>0</v>
      </c>
    </row>
    <row r="1015" spans="12:14" x14ac:dyDescent="0.3">
      <c r="L1015" s="69">
        <v>43746</v>
      </c>
      <c r="M1015" s="64">
        <v>0</v>
      </c>
      <c r="N1015" s="64">
        <v>0</v>
      </c>
    </row>
    <row r="1016" spans="12:14" x14ac:dyDescent="0.3">
      <c r="L1016" s="69">
        <v>43747</v>
      </c>
      <c r="M1016" s="64">
        <v>0</v>
      </c>
      <c r="N1016" s="64">
        <v>0</v>
      </c>
    </row>
    <row r="1017" spans="12:14" x14ac:dyDescent="0.3">
      <c r="L1017" s="69">
        <v>43748</v>
      </c>
      <c r="M1017" s="64">
        <v>0</v>
      </c>
      <c r="N1017" s="64">
        <v>0</v>
      </c>
    </row>
    <row r="1018" spans="12:14" x14ac:dyDescent="0.3">
      <c r="L1018" s="69">
        <v>43749</v>
      </c>
      <c r="M1018" s="64">
        <v>-2</v>
      </c>
      <c r="N1018" s="64">
        <v>0</v>
      </c>
    </row>
    <row r="1019" spans="12:14" x14ac:dyDescent="0.3">
      <c r="L1019" s="69">
        <v>43750</v>
      </c>
      <c r="M1019" s="64">
        <v>0</v>
      </c>
      <c r="N1019" s="64">
        <v>0</v>
      </c>
    </row>
    <row r="1020" spans="12:14" x14ac:dyDescent="0.3">
      <c r="L1020" s="69">
        <v>43751</v>
      </c>
      <c r="M1020" s="64">
        <v>0</v>
      </c>
      <c r="N1020" s="64">
        <v>0</v>
      </c>
    </row>
    <row r="1021" spans="12:14" x14ac:dyDescent="0.3">
      <c r="L1021" s="69">
        <v>43752</v>
      </c>
      <c r="M1021" s="64">
        <v>0</v>
      </c>
      <c r="N1021" s="64">
        <v>0</v>
      </c>
    </row>
    <row r="1022" spans="12:14" x14ac:dyDescent="0.3">
      <c r="L1022" s="69">
        <v>43753</v>
      </c>
      <c r="M1022" s="64">
        <v>0</v>
      </c>
      <c r="N1022" s="64">
        <v>0</v>
      </c>
    </row>
    <row r="1023" spans="12:14" x14ac:dyDescent="0.3">
      <c r="L1023" s="69">
        <v>43754</v>
      </c>
      <c r="M1023" s="64">
        <v>0</v>
      </c>
      <c r="N1023" s="64">
        <v>0</v>
      </c>
    </row>
    <row r="1024" spans="12:14" x14ac:dyDescent="0.3">
      <c r="L1024" s="69">
        <v>43755</v>
      </c>
      <c r="M1024" s="64">
        <v>0</v>
      </c>
      <c r="N1024" s="64">
        <v>0</v>
      </c>
    </row>
    <row r="1025" spans="12:14" x14ac:dyDescent="0.3">
      <c r="L1025" s="69">
        <v>43756</v>
      </c>
      <c r="M1025" s="64">
        <v>0</v>
      </c>
      <c r="N1025" s="64">
        <v>0</v>
      </c>
    </row>
    <row r="1026" spans="12:14" x14ac:dyDescent="0.3">
      <c r="L1026" s="69">
        <v>43757</v>
      </c>
      <c r="M1026" s="64">
        <v>0</v>
      </c>
      <c r="N1026" s="64">
        <v>0</v>
      </c>
    </row>
    <row r="1027" spans="12:14" x14ac:dyDescent="0.3">
      <c r="L1027" s="69">
        <v>43758</v>
      </c>
      <c r="M1027" s="64">
        <v>0</v>
      </c>
      <c r="N1027" s="64">
        <v>0</v>
      </c>
    </row>
    <row r="1028" spans="12:14" x14ac:dyDescent="0.3">
      <c r="L1028" s="69">
        <v>43759</v>
      </c>
      <c r="M1028" s="64">
        <v>0</v>
      </c>
      <c r="N1028" s="64">
        <v>0</v>
      </c>
    </row>
    <row r="1029" spans="12:14" x14ac:dyDescent="0.3">
      <c r="L1029" s="69">
        <v>43760</v>
      </c>
      <c r="M1029" s="64">
        <v>0</v>
      </c>
      <c r="N1029" s="64">
        <v>0</v>
      </c>
    </row>
    <row r="1030" spans="12:14" x14ac:dyDescent="0.3">
      <c r="L1030" s="69">
        <v>43761</v>
      </c>
      <c r="M1030" s="64">
        <v>0</v>
      </c>
      <c r="N1030" s="64">
        <v>0</v>
      </c>
    </row>
    <row r="1031" spans="12:14" x14ac:dyDescent="0.3">
      <c r="L1031" s="69">
        <v>43762</v>
      </c>
      <c r="M1031" s="64">
        <v>0</v>
      </c>
      <c r="N1031" s="64">
        <v>0</v>
      </c>
    </row>
    <row r="1032" spans="12:14" x14ac:dyDescent="0.3">
      <c r="L1032" s="69">
        <v>43763</v>
      </c>
      <c r="M1032" s="64">
        <v>0</v>
      </c>
      <c r="N1032" s="64">
        <v>0</v>
      </c>
    </row>
    <row r="1033" spans="12:14" x14ac:dyDescent="0.3">
      <c r="L1033" s="69">
        <v>43764</v>
      </c>
      <c r="M1033" s="64">
        <v>0</v>
      </c>
      <c r="N1033" s="64">
        <v>0</v>
      </c>
    </row>
    <row r="1034" spans="12:14" x14ac:dyDescent="0.3">
      <c r="L1034" s="69">
        <v>43765</v>
      </c>
      <c r="M1034" s="64">
        <v>0</v>
      </c>
      <c r="N1034" s="64">
        <v>0</v>
      </c>
    </row>
    <row r="1035" spans="12:14" x14ac:dyDescent="0.3">
      <c r="L1035" s="69">
        <v>43766</v>
      </c>
      <c r="M1035" s="64">
        <v>0</v>
      </c>
      <c r="N1035" s="64">
        <v>0</v>
      </c>
    </row>
    <row r="1036" spans="12:14" x14ac:dyDescent="0.3">
      <c r="L1036" s="69">
        <v>43767</v>
      </c>
      <c r="M1036" s="64">
        <v>0</v>
      </c>
      <c r="N1036" s="64">
        <v>0</v>
      </c>
    </row>
    <row r="1037" spans="12:14" x14ac:dyDescent="0.3">
      <c r="L1037" s="69">
        <v>43768</v>
      </c>
      <c r="M1037" s="64">
        <v>1</v>
      </c>
      <c r="N1037" s="64">
        <v>0</v>
      </c>
    </row>
    <row r="1038" spans="12:14" x14ac:dyDescent="0.3">
      <c r="L1038" s="69">
        <v>43769</v>
      </c>
      <c r="M1038" s="64">
        <v>0</v>
      </c>
      <c r="N1038" s="64">
        <v>0</v>
      </c>
    </row>
    <row r="1039" spans="12:14" x14ac:dyDescent="0.3">
      <c r="L1039" s="69">
        <v>43770</v>
      </c>
      <c r="M1039" s="64">
        <v>0</v>
      </c>
      <c r="N1039" s="64">
        <v>0</v>
      </c>
    </row>
    <row r="1040" spans="12:14" x14ac:dyDescent="0.3">
      <c r="L1040" s="69">
        <v>43771</v>
      </c>
      <c r="M1040" s="64">
        <v>0</v>
      </c>
      <c r="N1040" s="64">
        <v>0</v>
      </c>
    </row>
    <row r="1041" spans="12:14" x14ac:dyDescent="0.3">
      <c r="L1041" s="69">
        <v>43772</v>
      </c>
      <c r="M1041" s="64">
        <v>0</v>
      </c>
      <c r="N1041" s="64">
        <v>0</v>
      </c>
    </row>
    <row r="1042" spans="12:14" x14ac:dyDescent="0.3">
      <c r="L1042" s="69">
        <v>43773</v>
      </c>
      <c r="M1042" s="64">
        <v>0</v>
      </c>
      <c r="N1042" s="64">
        <v>0</v>
      </c>
    </row>
    <row r="1043" spans="12:14" x14ac:dyDescent="0.3">
      <c r="L1043" s="69">
        <v>43774</v>
      </c>
      <c r="M1043" s="64">
        <v>0</v>
      </c>
      <c r="N1043" s="64">
        <v>0</v>
      </c>
    </row>
    <row r="1044" spans="12:14" x14ac:dyDescent="0.3">
      <c r="L1044" s="69">
        <v>43775</v>
      </c>
      <c r="M1044" s="64">
        <v>0</v>
      </c>
      <c r="N1044" s="64">
        <v>0</v>
      </c>
    </row>
    <row r="1045" spans="12:14" x14ac:dyDescent="0.3">
      <c r="L1045" s="69">
        <v>43776</v>
      </c>
      <c r="M1045" s="64">
        <v>0</v>
      </c>
      <c r="N1045" s="64">
        <v>0</v>
      </c>
    </row>
    <row r="1046" spans="12:14" x14ac:dyDescent="0.3">
      <c r="L1046" s="69">
        <v>43777</v>
      </c>
      <c r="M1046" s="64">
        <v>-1</v>
      </c>
      <c r="N1046" s="64">
        <v>0</v>
      </c>
    </row>
    <row r="1047" spans="12:14" x14ac:dyDescent="0.3">
      <c r="L1047" s="69">
        <v>43778</v>
      </c>
      <c r="M1047" s="64">
        <v>0</v>
      </c>
      <c r="N1047" s="64">
        <v>0</v>
      </c>
    </row>
    <row r="1048" spans="12:14" x14ac:dyDescent="0.3">
      <c r="L1048" s="69">
        <v>43779</v>
      </c>
      <c r="M1048" s="64">
        <v>0</v>
      </c>
      <c r="N1048" s="64">
        <v>0</v>
      </c>
    </row>
    <row r="1049" spans="12:14" x14ac:dyDescent="0.3">
      <c r="L1049" s="69">
        <v>43780</v>
      </c>
      <c r="M1049" s="64">
        <v>0</v>
      </c>
      <c r="N1049" s="64">
        <v>0</v>
      </c>
    </row>
    <row r="1050" spans="12:14" x14ac:dyDescent="0.3">
      <c r="L1050" s="69">
        <v>43781</v>
      </c>
      <c r="M1050" s="64">
        <v>0</v>
      </c>
      <c r="N1050" s="64">
        <v>0</v>
      </c>
    </row>
    <row r="1051" spans="12:14" x14ac:dyDescent="0.3">
      <c r="L1051" s="69">
        <v>43782</v>
      </c>
      <c r="M1051" s="64">
        <v>0</v>
      </c>
      <c r="N1051" s="64">
        <v>0</v>
      </c>
    </row>
    <row r="1052" spans="12:14" x14ac:dyDescent="0.3">
      <c r="L1052" s="69">
        <v>43783</v>
      </c>
      <c r="M1052" s="64">
        <v>0</v>
      </c>
      <c r="N1052" s="64">
        <v>0</v>
      </c>
    </row>
    <row r="1053" spans="12:14" x14ac:dyDescent="0.3">
      <c r="L1053" s="69">
        <v>43784</v>
      </c>
      <c r="M1053" s="64">
        <v>0</v>
      </c>
      <c r="N1053" s="64">
        <v>0</v>
      </c>
    </row>
    <row r="1054" spans="12:14" x14ac:dyDescent="0.3">
      <c r="L1054" s="69">
        <v>43785</v>
      </c>
      <c r="M1054" s="64">
        <v>0</v>
      </c>
      <c r="N1054" s="64">
        <v>0</v>
      </c>
    </row>
    <row r="1055" spans="12:14" x14ac:dyDescent="0.3">
      <c r="L1055" s="69">
        <v>43786</v>
      </c>
      <c r="M1055" s="64">
        <v>0</v>
      </c>
      <c r="N1055" s="64">
        <v>0</v>
      </c>
    </row>
    <row r="1056" spans="12:14" x14ac:dyDescent="0.3">
      <c r="L1056" s="69">
        <v>43787</v>
      </c>
      <c r="M1056" s="64">
        <v>0</v>
      </c>
      <c r="N1056" s="64">
        <v>0</v>
      </c>
    </row>
    <row r="1057" spans="12:14" x14ac:dyDescent="0.3">
      <c r="L1057" s="69">
        <v>43788</v>
      </c>
      <c r="M1057" s="64">
        <v>0</v>
      </c>
      <c r="N1057" s="64">
        <v>0</v>
      </c>
    </row>
    <row r="1058" spans="12:14" x14ac:dyDescent="0.3">
      <c r="L1058" s="69">
        <v>43789</v>
      </c>
      <c r="M1058" s="64">
        <v>0</v>
      </c>
      <c r="N1058" s="64">
        <v>0</v>
      </c>
    </row>
    <row r="1059" spans="12:14" x14ac:dyDescent="0.3">
      <c r="L1059" s="69">
        <v>43790</v>
      </c>
      <c r="M1059" s="64">
        <v>0</v>
      </c>
      <c r="N1059" s="64">
        <v>0</v>
      </c>
    </row>
    <row r="1060" spans="12:14" x14ac:dyDescent="0.3">
      <c r="L1060" s="69">
        <v>43791</v>
      </c>
      <c r="M1060" s="64">
        <v>-1</v>
      </c>
      <c r="N1060" s="64">
        <v>0</v>
      </c>
    </row>
    <row r="1061" spans="12:14" x14ac:dyDescent="0.3">
      <c r="L1061" s="69">
        <v>43792</v>
      </c>
      <c r="M1061" s="64">
        <v>0</v>
      </c>
      <c r="N1061" s="64">
        <v>0</v>
      </c>
    </row>
    <row r="1062" spans="12:14" x14ac:dyDescent="0.3">
      <c r="L1062" s="69">
        <v>43793</v>
      </c>
      <c r="M1062" s="64">
        <v>0</v>
      </c>
      <c r="N1062" s="64">
        <v>0</v>
      </c>
    </row>
    <row r="1063" spans="12:14" x14ac:dyDescent="0.3">
      <c r="L1063" s="69">
        <v>43794</v>
      </c>
      <c r="M1063" s="64">
        <v>0</v>
      </c>
      <c r="N1063" s="64">
        <v>0</v>
      </c>
    </row>
    <row r="1064" spans="12:14" x14ac:dyDescent="0.3">
      <c r="L1064" s="69">
        <v>43795</v>
      </c>
      <c r="M1064" s="64">
        <v>0</v>
      </c>
      <c r="N1064" s="64">
        <v>0</v>
      </c>
    </row>
    <row r="1065" spans="12:14" x14ac:dyDescent="0.3">
      <c r="L1065" s="69">
        <v>43796</v>
      </c>
      <c r="M1065" s="64">
        <v>0</v>
      </c>
      <c r="N1065" s="64">
        <v>0</v>
      </c>
    </row>
    <row r="1066" spans="12:14" x14ac:dyDescent="0.3">
      <c r="L1066" s="69">
        <v>43797</v>
      </c>
      <c r="M1066" s="64">
        <v>0</v>
      </c>
      <c r="N1066" s="64">
        <v>0</v>
      </c>
    </row>
    <row r="1067" spans="12:14" x14ac:dyDescent="0.3">
      <c r="L1067" s="69">
        <v>43798</v>
      </c>
      <c r="M1067" s="64">
        <v>0</v>
      </c>
      <c r="N1067" s="64">
        <v>0</v>
      </c>
    </row>
    <row r="1068" spans="12:14" x14ac:dyDescent="0.3">
      <c r="L1068" s="69">
        <v>43799</v>
      </c>
      <c r="M1068" s="64">
        <v>0</v>
      </c>
      <c r="N1068" s="64">
        <v>0</v>
      </c>
    </row>
    <row r="1069" spans="12:14" x14ac:dyDescent="0.3">
      <c r="L1069" s="69">
        <v>43800</v>
      </c>
      <c r="M1069" s="64">
        <v>0</v>
      </c>
      <c r="N1069" s="64">
        <v>0</v>
      </c>
    </row>
    <row r="1070" spans="12:14" x14ac:dyDescent="0.3">
      <c r="L1070" s="69">
        <v>43801</v>
      </c>
      <c r="M1070" s="64">
        <v>0</v>
      </c>
      <c r="N1070" s="64">
        <v>0</v>
      </c>
    </row>
    <row r="1071" spans="12:14" x14ac:dyDescent="0.3">
      <c r="L1071" s="69">
        <v>43802</v>
      </c>
      <c r="M1071" s="64">
        <v>0</v>
      </c>
      <c r="N1071" s="64">
        <v>0</v>
      </c>
    </row>
    <row r="1072" spans="12:14" x14ac:dyDescent="0.3">
      <c r="L1072" s="69">
        <v>43803</v>
      </c>
      <c r="M1072" s="64">
        <v>0</v>
      </c>
      <c r="N1072" s="64">
        <v>0</v>
      </c>
    </row>
    <row r="1073" spans="12:14" x14ac:dyDescent="0.3">
      <c r="L1073" s="69">
        <v>43804</v>
      </c>
      <c r="M1073" s="64">
        <v>0</v>
      </c>
      <c r="N1073" s="64">
        <v>0</v>
      </c>
    </row>
    <row r="1074" spans="12:14" x14ac:dyDescent="0.3">
      <c r="L1074" s="69">
        <v>43805</v>
      </c>
      <c r="M1074" s="64">
        <v>0</v>
      </c>
      <c r="N1074" s="64">
        <v>0</v>
      </c>
    </row>
    <row r="1075" spans="12:14" x14ac:dyDescent="0.3">
      <c r="L1075" s="69">
        <v>43806</v>
      </c>
      <c r="M1075" s="64">
        <v>0</v>
      </c>
      <c r="N1075" s="64">
        <v>0</v>
      </c>
    </row>
    <row r="1076" spans="12:14" x14ac:dyDescent="0.3">
      <c r="L1076" s="69">
        <v>43807</v>
      </c>
      <c r="M1076" s="64">
        <v>0</v>
      </c>
      <c r="N1076" s="64">
        <v>0</v>
      </c>
    </row>
    <row r="1077" spans="12:14" x14ac:dyDescent="0.3">
      <c r="L1077" s="69">
        <v>43808</v>
      </c>
      <c r="M1077" s="64">
        <v>0</v>
      </c>
      <c r="N1077" s="64">
        <v>0</v>
      </c>
    </row>
    <row r="1078" spans="12:14" x14ac:dyDescent="0.3">
      <c r="L1078" s="69">
        <v>43809</v>
      </c>
      <c r="M1078" s="64">
        <v>0</v>
      </c>
      <c r="N1078" s="64">
        <v>0</v>
      </c>
    </row>
    <row r="1079" spans="12:14" x14ac:dyDescent="0.3">
      <c r="L1079" s="69">
        <v>43810</v>
      </c>
      <c r="M1079" s="64">
        <v>0</v>
      </c>
      <c r="N1079" s="64">
        <v>0</v>
      </c>
    </row>
    <row r="1080" spans="12:14" x14ac:dyDescent="0.3">
      <c r="L1080" s="69">
        <v>43811</v>
      </c>
      <c r="M1080" s="64">
        <v>-1</v>
      </c>
      <c r="N1080" s="64">
        <v>0</v>
      </c>
    </row>
    <row r="1081" spans="12:14" x14ac:dyDescent="0.3">
      <c r="L1081" s="69">
        <v>43812</v>
      </c>
      <c r="M1081" s="64">
        <v>-2</v>
      </c>
      <c r="N1081" s="64">
        <v>0</v>
      </c>
    </row>
    <row r="1082" spans="12:14" x14ac:dyDescent="0.3">
      <c r="L1082" s="69">
        <v>43813</v>
      </c>
      <c r="M1082" s="64">
        <v>0</v>
      </c>
      <c r="N1082" s="64">
        <v>0</v>
      </c>
    </row>
    <row r="1083" spans="12:14" x14ac:dyDescent="0.3">
      <c r="L1083" s="69">
        <v>43814</v>
      </c>
      <c r="M1083" s="64">
        <v>0</v>
      </c>
      <c r="N1083" s="64">
        <v>0</v>
      </c>
    </row>
    <row r="1084" spans="12:14" x14ac:dyDescent="0.3">
      <c r="L1084" s="69">
        <v>43815</v>
      </c>
      <c r="M1084" s="64">
        <v>0</v>
      </c>
      <c r="N1084" s="64">
        <v>0</v>
      </c>
    </row>
    <row r="1085" spans="12:14" x14ac:dyDescent="0.3">
      <c r="L1085" s="69">
        <v>43816</v>
      </c>
      <c r="M1085" s="64">
        <v>0</v>
      </c>
      <c r="N1085" s="64">
        <v>0</v>
      </c>
    </row>
    <row r="1086" spans="12:14" x14ac:dyDescent="0.3">
      <c r="L1086" s="69">
        <v>43817</v>
      </c>
      <c r="M1086" s="64">
        <v>0</v>
      </c>
      <c r="N1086" s="64">
        <v>0</v>
      </c>
    </row>
    <row r="1087" spans="12:14" x14ac:dyDescent="0.3">
      <c r="L1087" s="69">
        <v>43818</v>
      </c>
      <c r="M1087" s="64">
        <v>0</v>
      </c>
      <c r="N1087" s="64">
        <v>0</v>
      </c>
    </row>
    <row r="1088" spans="12:14" x14ac:dyDescent="0.3">
      <c r="L1088" s="69">
        <v>43819</v>
      </c>
      <c r="M1088" s="64">
        <v>0</v>
      </c>
      <c r="N1088" s="64">
        <v>0</v>
      </c>
    </row>
    <row r="1089" spans="12:14" x14ac:dyDescent="0.3">
      <c r="L1089" s="69">
        <v>43820</v>
      </c>
      <c r="M1089" s="64">
        <v>0</v>
      </c>
      <c r="N1089" s="64">
        <v>0</v>
      </c>
    </row>
    <row r="1090" spans="12:14" x14ac:dyDescent="0.3">
      <c r="L1090" s="69">
        <v>43821</v>
      </c>
      <c r="M1090" s="64">
        <v>0</v>
      </c>
      <c r="N1090" s="64">
        <v>0</v>
      </c>
    </row>
    <row r="1091" spans="12:14" x14ac:dyDescent="0.3">
      <c r="L1091" s="69">
        <v>43822</v>
      </c>
      <c r="M1091" s="64">
        <v>0</v>
      </c>
      <c r="N1091" s="64">
        <v>0</v>
      </c>
    </row>
    <row r="1092" spans="12:14" x14ac:dyDescent="0.3">
      <c r="L1092" s="69">
        <v>43823</v>
      </c>
      <c r="M1092" s="64">
        <v>0</v>
      </c>
      <c r="N1092" s="64">
        <v>0</v>
      </c>
    </row>
    <row r="1093" spans="12:14" x14ac:dyDescent="0.3">
      <c r="L1093" s="69">
        <v>43824</v>
      </c>
      <c r="M1093" s="64">
        <v>0</v>
      </c>
      <c r="N1093" s="64">
        <v>0</v>
      </c>
    </row>
    <row r="1094" spans="12:14" x14ac:dyDescent="0.3">
      <c r="L1094" s="69">
        <v>43825</v>
      </c>
      <c r="M1094" s="64">
        <v>0</v>
      </c>
      <c r="N1094" s="64">
        <v>0</v>
      </c>
    </row>
    <row r="1095" spans="12:14" x14ac:dyDescent="0.3">
      <c r="L1095" s="69">
        <v>43826</v>
      </c>
      <c r="M1095" s="64">
        <v>0</v>
      </c>
      <c r="N1095" s="64">
        <v>0</v>
      </c>
    </row>
    <row r="1096" spans="12:14" x14ac:dyDescent="0.3">
      <c r="L1096" s="69">
        <v>43827</v>
      </c>
      <c r="M1096" s="64">
        <v>0</v>
      </c>
      <c r="N1096" s="64">
        <v>0</v>
      </c>
    </row>
    <row r="1097" spans="12:14" x14ac:dyDescent="0.3">
      <c r="L1097" s="69">
        <v>43828</v>
      </c>
      <c r="M1097" s="64">
        <v>0</v>
      </c>
      <c r="N1097" s="64">
        <v>0</v>
      </c>
    </row>
    <row r="1098" spans="12:14" x14ac:dyDescent="0.3">
      <c r="L1098" s="69">
        <v>43829</v>
      </c>
      <c r="M1098" s="64">
        <v>0</v>
      </c>
      <c r="N1098" s="64">
        <v>0</v>
      </c>
    </row>
    <row r="1099" spans="12:14" x14ac:dyDescent="0.3">
      <c r="L1099" s="69">
        <v>43830</v>
      </c>
      <c r="M1099" s="64">
        <v>-2</v>
      </c>
      <c r="N1099" s="64">
        <v>0</v>
      </c>
    </row>
    <row r="1100" spans="12:14" x14ac:dyDescent="0.3">
      <c r="L1100" s="69">
        <v>43831</v>
      </c>
      <c r="M1100" s="64">
        <v>0</v>
      </c>
      <c r="N1100" s="64">
        <v>0</v>
      </c>
    </row>
    <row r="1101" spans="12:14" x14ac:dyDescent="0.3">
      <c r="L1101" s="69">
        <v>43832</v>
      </c>
      <c r="M1101" s="64">
        <v>0</v>
      </c>
      <c r="N1101" s="64">
        <v>0</v>
      </c>
    </row>
    <row r="1102" spans="12:14" x14ac:dyDescent="0.3">
      <c r="L1102" s="69">
        <v>43833</v>
      </c>
      <c r="M1102" s="64">
        <v>0</v>
      </c>
      <c r="N1102" s="64">
        <v>0</v>
      </c>
    </row>
    <row r="1103" spans="12:14" x14ac:dyDescent="0.3">
      <c r="L1103" s="69">
        <v>43834</v>
      </c>
      <c r="M1103" s="64">
        <v>0</v>
      </c>
      <c r="N1103" s="64">
        <v>0</v>
      </c>
    </row>
    <row r="1104" spans="12:14" x14ac:dyDescent="0.3">
      <c r="L1104" s="69">
        <v>43835</v>
      </c>
      <c r="M1104" s="64">
        <v>0</v>
      </c>
      <c r="N1104" s="64">
        <v>0</v>
      </c>
    </row>
    <row r="1105" spans="11:14" x14ac:dyDescent="0.3">
      <c r="L1105" s="69">
        <v>43836</v>
      </c>
      <c r="M1105" s="64">
        <v>0</v>
      </c>
      <c r="N1105" s="64">
        <v>0</v>
      </c>
    </row>
    <row r="1106" spans="11:14" x14ac:dyDescent="0.3">
      <c r="L1106" s="69">
        <v>43837</v>
      </c>
      <c r="M1106" s="64">
        <v>0</v>
      </c>
      <c r="N1106" s="64">
        <v>0</v>
      </c>
    </row>
    <row r="1107" spans="11:14" x14ac:dyDescent="0.3">
      <c r="L1107" s="69">
        <v>43838</v>
      </c>
      <c r="M1107" s="64">
        <v>0</v>
      </c>
      <c r="N1107" s="64">
        <v>0</v>
      </c>
    </row>
    <row r="1108" spans="11:14" x14ac:dyDescent="0.3">
      <c r="L1108" s="69">
        <v>43839</v>
      </c>
      <c r="M1108" s="64">
        <v>0</v>
      </c>
      <c r="N1108" s="64">
        <v>0</v>
      </c>
    </row>
    <row r="1109" spans="11:14" x14ac:dyDescent="0.3">
      <c r="L1109" s="69">
        <v>43840</v>
      </c>
      <c r="M1109" s="64">
        <v>0</v>
      </c>
      <c r="N1109" s="64">
        <v>0</v>
      </c>
    </row>
    <row r="1110" spans="11:14" x14ac:dyDescent="0.3">
      <c r="L1110" s="69">
        <v>43841</v>
      </c>
      <c r="M1110" s="64">
        <v>0</v>
      </c>
      <c r="N1110" s="64">
        <v>0</v>
      </c>
    </row>
    <row r="1111" spans="11:14" x14ac:dyDescent="0.3">
      <c r="L1111" s="69">
        <v>43842</v>
      </c>
      <c r="M1111" s="64">
        <v>0</v>
      </c>
      <c r="N1111" s="64">
        <v>0</v>
      </c>
    </row>
    <row r="1112" spans="11:14" x14ac:dyDescent="0.3">
      <c r="K1112" s="64">
        <v>2020</v>
      </c>
      <c r="L1112" s="69">
        <v>43843</v>
      </c>
      <c r="M1112" s="64">
        <v>0</v>
      </c>
      <c r="N1112" s="64">
        <v>0</v>
      </c>
    </row>
    <row r="1113" spans="11:14" x14ac:dyDescent="0.3">
      <c r="L1113" s="69"/>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61BB-42E3-4BE4-933A-215669C9F455}">
  <sheetPr>
    <tabColor theme="8"/>
  </sheetPr>
  <dimension ref="I1:AE44"/>
  <sheetViews>
    <sheetView zoomScale="85" zoomScaleNormal="85" workbookViewId="0"/>
  </sheetViews>
  <sheetFormatPr defaultColWidth="9" defaultRowHeight="14" x14ac:dyDescent="0.3"/>
  <cols>
    <col min="1" max="8" width="9" style="64"/>
    <col min="9" max="9" width="9" style="63"/>
    <col min="10" max="16384" width="9" style="64"/>
  </cols>
  <sheetData>
    <row r="1" spans="11:31" x14ac:dyDescent="0.3">
      <c r="K1" s="64" t="s">
        <v>62</v>
      </c>
      <c r="Q1" s="64" t="s">
        <v>63</v>
      </c>
      <c r="V1" s="64" t="s">
        <v>64</v>
      </c>
      <c r="AA1" s="64" t="s">
        <v>86</v>
      </c>
    </row>
    <row r="2" spans="11:31" x14ac:dyDescent="0.3">
      <c r="K2" s="64" t="s">
        <v>486</v>
      </c>
      <c r="Q2" s="64" t="s">
        <v>487</v>
      </c>
      <c r="V2" s="64" t="s">
        <v>488</v>
      </c>
      <c r="AA2" s="64" t="s">
        <v>489</v>
      </c>
    </row>
    <row r="3" spans="11:31" ht="28" x14ac:dyDescent="0.3">
      <c r="K3" s="81" t="s">
        <v>478</v>
      </c>
      <c r="L3" s="81" t="s">
        <v>479</v>
      </c>
      <c r="M3" s="81" t="s">
        <v>480</v>
      </c>
      <c r="N3" s="81" t="s">
        <v>481</v>
      </c>
      <c r="O3" s="81" t="s">
        <v>482</v>
      </c>
      <c r="P3" s="81"/>
      <c r="Q3" s="81" t="s">
        <v>478</v>
      </c>
      <c r="R3" s="81" t="s">
        <v>479</v>
      </c>
      <c r="S3" s="81" t="s">
        <v>480</v>
      </c>
      <c r="T3" s="81" t="s">
        <v>481</v>
      </c>
      <c r="U3" s="81"/>
      <c r="V3" s="81" t="s">
        <v>478</v>
      </c>
      <c r="W3" s="81" t="s">
        <v>483</v>
      </c>
      <c r="X3" s="81" t="s">
        <v>480</v>
      </c>
      <c r="Y3" s="81" t="s">
        <v>481</v>
      </c>
      <c r="Z3" s="81"/>
      <c r="AA3" s="81" t="s">
        <v>478</v>
      </c>
      <c r="AB3" s="81" t="s">
        <v>484</v>
      </c>
      <c r="AC3" s="81" t="s">
        <v>480</v>
      </c>
      <c r="AD3" s="81" t="s">
        <v>481</v>
      </c>
      <c r="AE3" s="81" t="s">
        <v>485</v>
      </c>
    </row>
    <row r="4" spans="11:31" x14ac:dyDescent="0.3">
      <c r="K4" s="64">
        <v>0</v>
      </c>
      <c r="L4" s="76">
        <v>0</v>
      </c>
      <c r="M4" s="76">
        <v>0.1</v>
      </c>
      <c r="N4" s="76">
        <v>-0.11</v>
      </c>
      <c r="O4" s="76">
        <v>-0.25</v>
      </c>
      <c r="Q4" s="64">
        <v>0</v>
      </c>
      <c r="R4" s="76">
        <v>0.11</v>
      </c>
      <c r="S4" s="76">
        <v>0.23</v>
      </c>
      <c r="T4" s="76">
        <v>0</v>
      </c>
      <c r="V4" s="64">
        <v>0</v>
      </c>
      <c r="W4" s="76">
        <v>-0.09</v>
      </c>
      <c r="X4" s="76">
        <v>0.41</v>
      </c>
      <c r="Y4" s="76">
        <v>-0.6</v>
      </c>
      <c r="AA4" s="64">
        <v>0</v>
      </c>
      <c r="AB4" s="76">
        <v>-0.61</v>
      </c>
      <c r="AC4" s="76">
        <v>-0.31</v>
      </c>
      <c r="AD4" s="76">
        <v>-0.91</v>
      </c>
      <c r="AE4" s="76">
        <v>-1.16815</v>
      </c>
    </row>
    <row r="5" spans="11:31" x14ac:dyDescent="0.3">
      <c r="K5" s="64">
        <v>1</v>
      </c>
      <c r="L5" s="76">
        <v>-0.21</v>
      </c>
      <c r="M5" s="76">
        <v>-0.09</v>
      </c>
      <c r="N5" s="76">
        <v>-0.33</v>
      </c>
      <c r="O5" s="76">
        <v>-0.46</v>
      </c>
      <c r="Q5" s="64">
        <v>1</v>
      </c>
      <c r="R5" s="76">
        <v>0.23</v>
      </c>
      <c r="S5" s="76">
        <v>0.35</v>
      </c>
      <c r="T5" s="76">
        <v>0.11</v>
      </c>
      <c r="V5" s="64">
        <v>1</v>
      </c>
      <c r="W5" s="76">
        <v>-1.43</v>
      </c>
      <c r="X5" s="76">
        <v>-0.6</v>
      </c>
      <c r="Y5" s="76">
        <v>-2.2599999999999998</v>
      </c>
      <c r="AA5" s="64">
        <v>1</v>
      </c>
      <c r="AB5" s="76">
        <v>-0.8</v>
      </c>
      <c r="AC5" s="76">
        <v>-0.36</v>
      </c>
      <c r="AD5" s="76">
        <v>-1.25</v>
      </c>
      <c r="AE5" s="76">
        <v>-1.66658</v>
      </c>
    </row>
    <row r="6" spans="11:31" x14ac:dyDescent="0.3">
      <c r="K6" s="64">
        <v>2</v>
      </c>
      <c r="L6" s="76">
        <v>-0.19</v>
      </c>
      <c r="M6" s="76">
        <v>-0.06</v>
      </c>
      <c r="N6" s="76">
        <v>-0.32</v>
      </c>
      <c r="O6" s="76">
        <v>-0.45</v>
      </c>
      <c r="Q6" s="64">
        <v>2</v>
      </c>
      <c r="R6" s="76">
        <v>0.22</v>
      </c>
      <c r="S6" s="76">
        <v>0.35</v>
      </c>
      <c r="T6" s="76">
        <v>0.09</v>
      </c>
      <c r="V6" s="64">
        <v>2</v>
      </c>
      <c r="W6" s="76">
        <v>-1.38</v>
      </c>
      <c r="X6" s="76">
        <v>-0.54</v>
      </c>
      <c r="Y6" s="76">
        <v>-2.2200000000000002</v>
      </c>
      <c r="AA6" s="64">
        <v>2</v>
      </c>
      <c r="AB6" s="76">
        <v>-0.93</v>
      </c>
      <c r="AC6" s="76">
        <v>-0.44</v>
      </c>
      <c r="AD6" s="76">
        <v>-1.42</v>
      </c>
      <c r="AE6" s="76">
        <v>-1.92066</v>
      </c>
    </row>
    <row r="7" spans="11:31" x14ac:dyDescent="0.3">
      <c r="K7" s="64">
        <v>3</v>
      </c>
      <c r="L7" s="76">
        <v>-0.33</v>
      </c>
      <c r="M7" s="76">
        <v>-0.19</v>
      </c>
      <c r="N7" s="76">
        <v>-0.48</v>
      </c>
      <c r="O7" s="76">
        <v>-0.62</v>
      </c>
      <c r="Q7" s="64">
        <v>3</v>
      </c>
      <c r="R7" s="76">
        <v>0.3</v>
      </c>
      <c r="S7" s="76">
        <v>0.46</v>
      </c>
      <c r="T7" s="76">
        <v>0.15</v>
      </c>
      <c r="V7" s="64">
        <v>3</v>
      </c>
      <c r="W7" s="76">
        <v>-1.95</v>
      </c>
      <c r="X7" s="76">
        <v>-1.01</v>
      </c>
      <c r="Y7" s="76">
        <v>-2.89</v>
      </c>
      <c r="AA7" s="64">
        <v>3</v>
      </c>
      <c r="AB7" s="76">
        <v>-1.31</v>
      </c>
      <c r="AC7" s="76">
        <v>-0.79</v>
      </c>
      <c r="AD7" s="76">
        <v>-1.84</v>
      </c>
      <c r="AE7" s="76">
        <v>-2.5575000000000001</v>
      </c>
    </row>
    <row r="8" spans="11:31" x14ac:dyDescent="0.3">
      <c r="K8" s="64">
        <v>4</v>
      </c>
      <c r="L8" s="76">
        <v>-0.47</v>
      </c>
      <c r="M8" s="76">
        <v>-0.26</v>
      </c>
      <c r="N8" s="76">
        <v>-0.67</v>
      </c>
      <c r="O8" s="76">
        <v>-0.69</v>
      </c>
      <c r="Q8" s="64">
        <v>4</v>
      </c>
      <c r="R8" s="76">
        <v>0.28999999999999998</v>
      </c>
      <c r="S8" s="76">
        <v>0.48</v>
      </c>
      <c r="T8" s="76">
        <v>0.1</v>
      </c>
      <c r="V8" s="64">
        <v>4</v>
      </c>
      <c r="W8" s="76">
        <v>-2.11</v>
      </c>
      <c r="X8" s="76">
        <v>-1.08</v>
      </c>
      <c r="Y8" s="76">
        <v>-3.14</v>
      </c>
      <c r="AA8" s="64">
        <v>4</v>
      </c>
      <c r="AB8" s="76">
        <v>-1.24</v>
      </c>
      <c r="AC8" s="76">
        <v>-0.64</v>
      </c>
      <c r="AD8" s="76">
        <v>-1.84</v>
      </c>
      <c r="AE8" s="76">
        <v>-2.55301</v>
      </c>
    </row>
    <row r="9" spans="11:31" x14ac:dyDescent="0.3">
      <c r="K9" s="64">
        <v>5</v>
      </c>
      <c r="L9" s="76">
        <v>-0.46</v>
      </c>
      <c r="M9" s="76">
        <v>-0.26</v>
      </c>
      <c r="N9" s="76">
        <v>-0.65</v>
      </c>
      <c r="O9" s="76">
        <v>-0.56000000000000005</v>
      </c>
      <c r="Q9" s="64">
        <v>5</v>
      </c>
      <c r="R9" s="76">
        <v>0.19</v>
      </c>
      <c r="S9" s="76">
        <v>0.4</v>
      </c>
      <c r="T9" s="76">
        <v>-0.01</v>
      </c>
      <c r="V9" s="64">
        <v>5</v>
      </c>
      <c r="W9" s="76">
        <v>-1.89</v>
      </c>
      <c r="X9" s="76">
        <v>-0.79</v>
      </c>
      <c r="Y9" s="76">
        <v>-3</v>
      </c>
      <c r="AA9" s="64">
        <v>5</v>
      </c>
      <c r="AB9" s="76">
        <v>-1.1100000000000001</v>
      </c>
      <c r="AC9" s="76">
        <v>-0.53</v>
      </c>
      <c r="AD9" s="76">
        <v>-1.69</v>
      </c>
      <c r="AE9" s="76">
        <v>-2.3764699999999999</v>
      </c>
    </row>
    <row r="10" spans="11:31" x14ac:dyDescent="0.3">
      <c r="K10" s="64">
        <v>6</v>
      </c>
      <c r="L10" s="76">
        <v>-0.47</v>
      </c>
      <c r="M10" s="76">
        <v>-0.26</v>
      </c>
      <c r="N10" s="76">
        <v>-0.69</v>
      </c>
      <c r="O10" s="76">
        <v>-0.62</v>
      </c>
      <c r="Q10" s="64">
        <v>6</v>
      </c>
      <c r="R10" s="76">
        <v>0.12</v>
      </c>
      <c r="S10" s="76">
        <v>0.33</v>
      </c>
      <c r="T10" s="76">
        <v>-0.09</v>
      </c>
      <c r="V10" s="64">
        <v>6</v>
      </c>
      <c r="W10" s="76">
        <v>-1.85</v>
      </c>
      <c r="X10" s="76">
        <v>-0.78</v>
      </c>
      <c r="Y10" s="76">
        <v>-2.92</v>
      </c>
      <c r="AA10" s="64">
        <v>6</v>
      </c>
      <c r="AB10" s="76">
        <v>-1.21</v>
      </c>
      <c r="AC10" s="76">
        <v>-0.6</v>
      </c>
      <c r="AD10" s="76">
        <v>-1.81</v>
      </c>
      <c r="AE10" s="76">
        <v>-2.5951900000000001</v>
      </c>
    </row>
    <row r="11" spans="11:31" x14ac:dyDescent="0.3">
      <c r="K11" s="64">
        <v>7</v>
      </c>
      <c r="L11" s="76">
        <v>-0.59</v>
      </c>
      <c r="M11" s="76">
        <v>-0.33</v>
      </c>
      <c r="N11" s="76">
        <v>-0.84</v>
      </c>
      <c r="O11" s="76">
        <v>-0.72</v>
      </c>
      <c r="Q11" s="64">
        <v>7</v>
      </c>
      <c r="R11" s="76">
        <v>0.17</v>
      </c>
      <c r="S11" s="76">
        <v>0.39</v>
      </c>
      <c r="T11" s="76">
        <v>-0.05</v>
      </c>
      <c r="V11" s="64">
        <v>7</v>
      </c>
      <c r="W11" s="76">
        <v>-2.1</v>
      </c>
      <c r="X11" s="76">
        <v>-1.07</v>
      </c>
      <c r="Y11" s="76">
        <v>-3.12</v>
      </c>
      <c r="AA11" s="64">
        <v>7</v>
      </c>
      <c r="AB11" s="76">
        <v>-1.24</v>
      </c>
      <c r="AC11" s="76">
        <v>-0.62</v>
      </c>
      <c r="AD11" s="76">
        <v>-1.86</v>
      </c>
      <c r="AE11" s="76">
        <v>-2.92869</v>
      </c>
    </row>
    <row r="12" spans="11:31" x14ac:dyDescent="0.3">
      <c r="K12" s="64">
        <v>8</v>
      </c>
      <c r="L12" s="76">
        <v>-0.63</v>
      </c>
      <c r="M12" s="76">
        <v>-0.32</v>
      </c>
      <c r="N12" s="76">
        <v>-0.94</v>
      </c>
      <c r="O12" s="76">
        <v>-0.8</v>
      </c>
      <c r="Q12" s="64">
        <v>8</v>
      </c>
      <c r="R12" s="76">
        <v>0.19</v>
      </c>
      <c r="S12" s="76">
        <v>0.42</v>
      </c>
      <c r="T12" s="76">
        <v>-0.04</v>
      </c>
      <c r="V12" s="64">
        <v>8</v>
      </c>
      <c r="W12" s="76">
        <v>-2.2200000000000002</v>
      </c>
      <c r="X12" s="76">
        <v>-1.1299999999999999</v>
      </c>
      <c r="Y12" s="76">
        <v>-3.3</v>
      </c>
      <c r="AA12" s="64">
        <v>8</v>
      </c>
      <c r="AB12" s="76">
        <v>-1.26</v>
      </c>
      <c r="AC12" s="76">
        <v>-0.57999999999999996</v>
      </c>
      <c r="AD12" s="76">
        <v>-1.94</v>
      </c>
      <c r="AE12" s="76">
        <v>-3.0668500000000001</v>
      </c>
    </row>
    <row r="13" spans="11:31" x14ac:dyDescent="0.3">
      <c r="K13" s="64">
        <v>9</v>
      </c>
      <c r="L13" s="76">
        <v>-0.64</v>
      </c>
      <c r="M13" s="76">
        <v>-0.32</v>
      </c>
      <c r="N13" s="76">
        <v>-0.96</v>
      </c>
      <c r="O13" s="76">
        <v>-0.85</v>
      </c>
      <c r="Q13" s="64">
        <v>9</v>
      </c>
      <c r="R13" s="76">
        <v>0.26</v>
      </c>
      <c r="S13" s="76">
        <v>0.53</v>
      </c>
      <c r="T13" s="76">
        <v>-0.01</v>
      </c>
      <c r="V13" s="64">
        <v>9</v>
      </c>
      <c r="W13" s="76">
        <v>-2.29</v>
      </c>
      <c r="X13" s="76">
        <v>-1.1399999999999999</v>
      </c>
      <c r="Y13" s="76">
        <v>-3.43</v>
      </c>
      <c r="AA13" s="64">
        <v>9</v>
      </c>
      <c r="AB13" s="76">
        <v>-1.3</v>
      </c>
      <c r="AC13" s="76">
        <v>-0.65</v>
      </c>
      <c r="AD13" s="76">
        <v>-1.95</v>
      </c>
      <c r="AE13" s="76">
        <v>-3.0644300000000002</v>
      </c>
    </row>
    <row r="14" spans="11:31" x14ac:dyDescent="0.3">
      <c r="K14" s="64">
        <v>10</v>
      </c>
      <c r="L14" s="76">
        <v>-0.69</v>
      </c>
      <c r="M14" s="76">
        <v>-0.35</v>
      </c>
      <c r="N14" s="76">
        <v>-1.02</v>
      </c>
      <c r="O14" s="76">
        <v>-0.89</v>
      </c>
      <c r="Q14" s="64">
        <v>10</v>
      </c>
      <c r="R14" s="76">
        <v>0.26</v>
      </c>
      <c r="S14" s="76">
        <v>0.54</v>
      </c>
      <c r="T14" s="76">
        <v>-0.01</v>
      </c>
      <c r="V14" s="64">
        <v>10</v>
      </c>
      <c r="W14" s="76">
        <v>-2.2400000000000002</v>
      </c>
      <c r="X14" s="76">
        <v>-0.97</v>
      </c>
      <c r="Y14" s="76">
        <v>-3.51</v>
      </c>
      <c r="AA14" s="64">
        <v>10</v>
      </c>
      <c r="AB14" s="76">
        <v>-1.25</v>
      </c>
      <c r="AC14" s="76">
        <v>-0.55000000000000004</v>
      </c>
      <c r="AD14" s="76">
        <v>-1.96</v>
      </c>
      <c r="AE14" s="76">
        <v>-3.2792300000000001</v>
      </c>
    </row>
    <row r="15" spans="11:31" x14ac:dyDescent="0.3">
      <c r="K15" s="64">
        <v>11</v>
      </c>
      <c r="L15" s="76">
        <v>-0.77</v>
      </c>
      <c r="M15" s="76">
        <v>-0.43</v>
      </c>
      <c r="N15" s="76">
        <v>-1.1200000000000001</v>
      </c>
      <c r="O15" s="76">
        <v>-0.88</v>
      </c>
      <c r="Q15" s="64">
        <v>11</v>
      </c>
      <c r="R15" s="76">
        <v>0.22</v>
      </c>
      <c r="S15" s="76">
        <v>0.51</v>
      </c>
      <c r="T15" s="76">
        <v>-0.06</v>
      </c>
      <c r="V15" s="64">
        <v>11</v>
      </c>
      <c r="W15" s="76">
        <v>-2.15</v>
      </c>
      <c r="X15" s="76">
        <v>-0.88</v>
      </c>
      <c r="Y15" s="76">
        <v>-3.43</v>
      </c>
      <c r="AA15" s="64">
        <v>11</v>
      </c>
      <c r="AB15" s="76">
        <v>-1.27</v>
      </c>
      <c r="AC15" s="76">
        <v>-0.46</v>
      </c>
      <c r="AD15" s="76">
        <v>-2.08</v>
      </c>
      <c r="AE15" s="76">
        <v>-3.5057399999999999</v>
      </c>
    </row>
    <row r="16" spans="11:31" x14ac:dyDescent="0.3">
      <c r="K16" s="64">
        <v>12</v>
      </c>
      <c r="L16" s="76">
        <v>-0.76</v>
      </c>
      <c r="M16" s="76">
        <v>-0.41</v>
      </c>
      <c r="N16" s="76">
        <v>-1.1000000000000001</v>
      </c>
      <c r="O16" s="76">
        <v>-0.92</v>
      </c>
      <c r="Q16" s="64">
        <v>12</v>
      </c>
      <c r="R16" s="76">
        <v>0.22</v>
      </c>
      <c r="S16" s="76">
        <v>0.56000000000000005</v>
      </c>
      <c r="T16" s="76">
        <v>-0.12</v>
      </c>
      <c r="V16" s="64">
        <v>12</v>
      </c>
      <c r="W16" s="76">
        <v>-2.1800000000000002</v>
      </c>
      <c r="X16" s="76">
        <v>-0.96</v>
      </c>
      <c r="Y16" s="76">
        <v>-3.4</v>
      </c>
      <c r="AA16" s="64">
        <v>12</v>
      </c>
      <c r="AB16" s="76">
        <v>-1.19</v>
      </c>
      <c r="AC16" s="76">
        <v>-0.42</v>
      </c>
      <c r="AD16" s="76">
        <v>-1.97</v>
      </c>
      <c r="AE16" s="76">
        <v>-3.3766600000000002</v>
      </c>
    </row>
    <row r="17" spans="11:31" x14ac:dyDescent="0.3">
      <c r="K17" s="64">
        <v>13</v>
      </c>
      <c r="L17" s="76">
        <v>-0.76</v>
      </c>
      <c r="M17" s="76">
        <v>-0.4</v>
      </c>
      <c r="N17" s="76">
        <v>-1.1100000000000001</v>
      </c>
      <c r="O17" s="76">
        <v>-0.99</v>
      </c>
      <c r="Q17" s="64">
        <v>13</v>
      </c>
      <c r="R17" s="76">
        <v>0.25</v>
      </c>
      <c r="S17" s="76">
        <v>0.56999999999999995</v>
      </c>
      <c r="T17" s="76">
        <v>-7.0000000000000007E-2</v>
      </c>
      <c r="V17" s="64">
        <v>13</v>
      </c>
      <c r="W17" s="76">
        <v>-2.2999999999999998</v>
      </c>
      <c r="X17" s="76">
        <v>-1.1100000000000001</v>
      </c>
      <c r="Y17" s="76">
        <v>-3.49</v>
      </c>
      <c r="AA17" s="64">
        <v>13</v>
      </c>
      <c r="AB17" s="76">
        <v>-1.43</v>
      </c>
      <c r="AC17" s="76">
        <v>-0.53</v>
      </c>
      <c r="AD17" s="76">
        <v>-2.34</v>
      </c>
      <c r="AE17" s="76">
        <v>-3.5131999999999999</v>
      </c>
    </row>
    <row r="18" spans="11:31" x14ac:dyDescent="0.3">
      <c r="K18" s="64">
        <v>14</v>
      </c>
      <c r="L18" s="76">
        <v>-0.78</v>
      </c>
      <c r="M18" s="76">
        <v>-0.4</v>
      </c>
      <c r="N18" s="76">
        <v>-1.1599999999999999</v>
      </c>
      <c r="O18" s="76">
        <v>-1.04</v>
      </c>
      <c r="Q18" s="64">
        <v>14</v>
      </c>
      <c r="R18" s="76">
        <v>0.26</v>
      </c>
      <c r="S18" s="76">
        <v>0.6</v>
      </c>
      <c r="T18" s="76">
        <v>-0.09</v>
      </c>
      <c r="V18" s="64">
        <v>14</v>
      </c>
      <c r="W18" s="76">
        <v>-2.34</v>
      </c>
      <c r="X18" s="76">
        <v>-1.02</v>
      </c>
      <c r="Y18" s="76">
        <v>-3.67</v>
      </c>
      <c r="AA18" s="64">
        <v>14</v>
      </c>
      <c r="AB18" s="76">
        <v>-1.58</v>
      </c>
      <c r="AC18" s="76">
        <v>-0.62</v>
      </c>
      <c r="AD18" s="76">
        <v>-2.54</v>
      </c>
      <c r="AE18" s="76">
        <v>-4.3437799999999998</v>
      </c>
    </row>
    <row r="19" spans="11:31" x14ac:dyDescent="0.3">
      <c r="K19" s="64">
        <v>15</v>
      </c>
      <c r="L19" s="76">
        <v>-0.71</v>
      </c>
      <c r="M19" s="76">
        <v>-0.34</v>
      </c>
      <c r="N19" s="76">
        <v>-1.08</v>
      </c>
      <c r="O19" s="76">
        <v>-0.88</v>
      </c>
      <c r="Q19" s="64">
        <v>15</v>
      </c>
      <c r="R19" s="76">
        <v>0.27</v>
      </c>
      <c r="S19" s="76">
        <v>0.59</v>
      </c>
      <c r="T19" s="76">
        <v>-0.05</v>
      </c>
      <c r="V19" s="64">
        <v>15</v>
      </c>
      <c r="W19" s="76">
        <v>-2.5</v>
      </c>
      <c r="X19" s="76">
        <v>-1.1499999999999999</v>
      </c>
      <c r="Y19" s="76">
        <v>-3.86</v>
      </c>
      <c r="AA19" s="64">
        <v>15</v>
      </c>
      <c r="AB19" s="76">
        <v>-1.63</v>
      </c>
      <c r="AC19" s="76">
        <v>-0.66</v>
      </c>
      <c r="AD19" s="76">
        <v>-2.6</v>
      </c>
      <c r="AE19" s="76">
        <v>-4.6473300000000002</v>
      </c>
    </row>
    <row r="20" spans="11:31" x14ac:dyDescent="0.3">
      <c r="K20" s="64">
        <v>16</v>
      </c>
      <c r="L20" s="76">
        <v>-0.71</v>
      </c>
      <c r="M20" s="76">
        <v>-0.34</v>
      </c>
      <c r="N20" s="76">
        <v>-1.07</v>
      </c>
      <c r="O20" s="76">
        <v>-0.94</v>
      </c>
      <c r="Q20" s="64">
        <v>16</v>
      </c>
      <c r="R20" s="76">
        <v>0.24</v>
      </c>
      <c r="S20" s="76">
        <v>0.55000000000000004</v>
      </c>
      <c r="T20" s="76">
        <v>-7.0000000000000007E-2</v>
      </c>
      <c r="V20" s="64">
        <v>16</v>
      </c>
      <c r="W20" s="76">
        <v>-2.77</v>
      </c>
      <c r="X20" s="76">
        <v>-1.37</v>
      </c>
      <c r="Y20" s="76">
        <v>-4.18</v>
      </c>
      <c r="AA20" s="64">
        <v>16</v>
      </c>
      <c r="AB20" s="76">
        <v>-1.7</v>
      </c>
      <c r="AC20" s="76">
        <v>-0.71</v>
      </c>
      <c r="AD20" s="76">
        <v>-2.69</v>
      </c>
      <c r="AE20" s="76">
        <v>-4.6964899999999998</v>
      </c>
    </row>
    <row r="21" spans="11:31" x14ac:dyDescent="0.3">
      <c r="K21" s="64">
        <v>17</v>
      </c>
      <c r="L21" s="76">
        <v>-0.76</v>
      </c>
      <c r="M21" s="76">
        <v>-0.37</v>
      </c>
      <c r="N21" s="76">
        <v>-1.1599999999999999</v>
      </c>
      <c r="O21" s="76">
        <v>-1.04</v>
      </c>
      <c r="Q21" s="64">
        <v>17</v>
      </c>
      <c r="R21" s="76">
        <v>0.37</v>
      </c>
      <c r="S21" s="76">
        <v>0.7</v>
      </c>
      <c r="T21" s="76">
        <v>0.03</v>
      </c>
      <c r="V21" s="64">
        <v>17</v>
      </c>
      <c r="W21" s="76">
        <v>-3.23</v>
      </c>
      <c r="X21" s="76">
        <v>-1.76</v>
      </c>
      <c r="Y21" s="76">
        <v>-4.71</v>
      </c>
      <c r="AA21" s="64">
        <v>17</v>
      </c>
      <c r="AB21" s="76">
        <v>-1.94</v>
      </c>
      <c r="AC21" s="76">
        <v>-0.86</v>
      </c>
      <c r="AD21" s="76">
        <v>-3.02</v>
      </c>
      <c r="AE21" s="76">
        <v>-5.2536100000000001</v>
      </c>
    </row>
    <row r="22" spans="11:31" x14ac:dyDescent="0.3">
      <c r="K22" s="64">
        <v>18</v>
      </c>
      <c r="L22" s="76">
        <v>-0.78</v>
      </c>
      <c r="M22" s="76">
        <v>-0.37</v>
      </c>
      <c r="N22" s="76">
        <v>-1.19</v>
      </c>
      <c r="O22" s="76">
        <v>-1.01</v>
      </c>
      <c r="Q22" s="64">
        <v>18</v>
      </c>
      <c r="R22" s="76">
        <v>0.36</v>
      </c>
      <c r="S22" s="76">
        <v>0.71</v>
      </c>
      <c r="T22" s="76">
        <v>0.02</v>
      </c>
      <c r="V22" s="64">
        <v>18</v>
      </c>
      <c r="W22" s="76">
        <v>-3</v>
      </c>
      <c r="X22" s="76">
        <v>-1.5</v>
      </c>
      <c r="Y22" s="76">
        <v>-4.5</v>
      </c>
      <c r="AA22" s="64">
        <v>18</v>
      </c>
      <c r="AB22" s="76">
        <v>-1.94</v>
      </c>
      <c r="AC22" s="76">
        <v>-0.85</v>
      </c>
      <c r="AD22" s="76">
        <v>-3.03</v>
      </c>
      <c r="AE22" s="76">
        <v>-5.1517499999999998</v>
      </c>
    </row>
    <row r="23" spans="11:31" x14ac:dyDescent="0.3">
      <c r="K23" s="64">
        <v>19</v>
      </c>
      <c r="L23" s="76">
        <v>-0.74</v>
      </c>
      <c r="M23" s="76">
        <v>-0.32</v>
      </c>
      <c r="N23" s="76">
        <v>-1.1599999999999999</v>
      </c>
      <c r="O23" s="76">
        <v>-1.01</v>
      </c>
      <c r="Q23" s="64">
        <v>19</v>
      </c>
      <c r="R23" s="76">
        <v>0.38</v>
      </c>
      <c r="S23" s="76">
        <v>0.71</v>
      </c>
      <c r="T23" s="76">
        <v>0.04</v>
      </c>
      <c r="V23" s="64">
        <v>19</v>
      </c>
      <c r="W23" s="76">
        <v>-2.88</v>
      </c>
      <c r="X23" s="76">
        <v>-1.34</v>
      </c>
      <c r="Y23" s="76">
        <v>-4.43</v>
      </c>
      <c r="AA23" s="64">
        <v>19</v>
      </c>
      <c r="AB23" s="76">
        <v>-2.0699999999999998</v>
      </c>
      <c r="AC23" s="76">
        <v>-0.99</v>
      </c>
      <c r="AD23" s="76">
        <v>-3.16</v>
      </c>
      <c r="AE23" s="76">
        <v>-5.3975600000000004</v>
      </c>
    </row>
    <row r="24" spans="11:31" x14ac:dyDescent="0.3">
      <c r="K24" s="64">
        <v>20</v>
      </c>
      <c r="L24" s="76">
        <v>-0.75</v>
      </c>
      <c r="M24" s="76">
        <v>-0.32</v>
      </c>
      <c r="N24" s="76">
        <v>-1.18</v>
      </c>
      <c r="O24" s="76">
        <v>-1.02</v>
      </c>
      <c r="Q24" s="64">
        <v>20</v>
      </c>
      <c r="R24" s="76">
        <v>0.28999999999999998</v>
      </c>
      <c r="S24" s="76">
        <v>0.63</v>
      </c>
      <c r="T24" s="76">
        <v>-0.04</v>
      </c>
      <c r="V24" s="64">
        <v>20</v>
      </c>
      <c r="W24" s="76">
        <v>-2.74</v>
      </c>
      <c r="X24" s="76">
        <v>-1.18</v>
      </c>
      <c r="Y24" s="76">
        <v>-4.3</v>
      </c>
      <c r="AA24" s="64">
        <v>20</v>
      </c>
      <c r="AB24" s="76">
        <v>-2.2200000000000002</v>
      </c>
      <c r="AC24" s="76">
        <v>-1.01</v>
      </c>
      <c r="AD24" s="76">
        <v>-3.43</v>
      </c>
      <c r="AE24" s="76">
        <v>-5.5437000000000003</v>
      </c>
    </row>
    <row r="25" spans="11:31" x14ac:dyDescent="0.3">
      <c r="K25" s="64">
        <v>21</v>
      </c>
      <c r="L25" s="76">
        <v>-0.79</v>
      </c>
      <c r="M25" s="76">
        <v>-0.36</v>
      </c>
      <c r="N25" s="76">
        <v>-1.22</v>
      </c>
      <c r="O25" s="76">
        <v>-1.02</v>
      </c>
      <c r="Q25" s="64">
        <v>21</v>
      </c>
      <c r="R25" s="76">
        <v>0.33</v>
      </c>
      <c r="S25" s="76">
        <v>0.67</v>
      </c>
      <c r="T25" s="76">
        <v>-0.02</v>
      </c>
      <c r="V25" s="64">
        <v>21</v>
      </c>
      <c r="W25" s="76">
        <v>-2.92</v>
      </c>
      <c r="X25" s="76">
        <v>-1.35</v>
      </c>
      <c r="Y25" s="76">
        <v>-4.5</v>
      </c>
      <c r="AA25" s="64">
        <v>21</v>
      </c>
      <c r="AB25" s="76">
        <v>-2.04</v>
      </c>
      <c r="AC25" s="76">
        <v>-0.79</v>
      </c>
      <c r="AD25" s="76">
        <v>-3.28</v>
      </c>
      <c r="AE25" s="76">
        <v>-5.2913800000000002</v>
      </c>
    </row>
    <row r="26" spans="11:31" x14ac:dyDescent="0.3">
      <c r="K26" s="64">
        <v>22</v>
      </c>
      <c r="L26" s="76">
        <v>-0.75</v>
      </c>
      <c r="M26" s="76">
        <v>-0.33</v>
      </c>
      <c r="N26" s="76">
        <v>-1.1599999999999999</v>
      </c>
      <c r="O26" s="76">
        <v>-1.1000000000000001</v>
      </c>
      <c r="Q26" s="64">
        <v>22</v>
      </c>
      <c r="R26" s="76">
        <v>0.41</v>
      </c>
      <c r="S26" s="76">
        <v>0.73</v>
      </c>
      <c r="T26" s="76">
        <v>0.1</v>
      </c>
      <c r="V26" s="64">
        <v>22</v>
      </c>
      <c r="W26" s="76">
        <v>-3.05</v>
      </c>
      <c r="X26" s="76">
        <v>-1.5</v>
      </c>
      <c r="Y26" s="76">
        <v>-4.6100000000000003</v>
      </c>
      <c r="AA26" s="64">
        <v>22</v>
      </c>
      <c r="AB26" s="76">
        <v>-2.33</v>
      </c>
      <c r="AC26" s="76">
        <v>-1.17</v>
      </c>
      <c r="AD26" s="76">
        <v>-3.48</v>
      </c>
      <c r="AE26" s="76">
        <v>-5.7496</v>
      </c>
    </row>
    <row r="27" spans="11:31" x14ac:dyDescent="0.3">
      <c r="K27" s="64">
        <v>23</v>
      </c>
      <c r="L27" s="76">
        <v>-0.72</v>
      </c>
      <c r="M27" s="76">
        <v>-0.26</v>
      </c>
      <c r="N27" s="76">
        <v>-1.18</v>
      </c>
      <c r="O27" s="76">
        <v>-1.1399999999999999</v>
      </c>
      <c r="Q27" s="64">
        <v>23</v>
      </c>
      <c r="R27" s="76">
        <v>0.53</v>
      </c>
      <c r="S27" s="76">
        <v>0.84</v>
      </c>
      <c r="T27" s="76">
        <v>0.23</v>
      </c>
      <c r="V27" s="64">
        <v>23</v>
      </c>
      <c r="W27" s="76">
        <v>-3.39</v>
      </c>
      <c r="X27" s="76">
        <v>-1.82</v>
      </c>
      <c r="Y27" s="76">
        <v>-4.96</v>
      </c>
      <c r="AA27" s="64">
        <v>23</v>
      </c>
      <c r="AB27" s="76">
        <v>-2.52</v>
      </c>
      <c r="AC27" s="76">
        <v>-1.37</v>
      </c>
      <c r="AD27" s="76">
        <v>-3.67</v>
      </c>
      <c r="AE27" s="76">
        <v>-6.0849700000000002</v>
      </c>
    </row>
    <row r="28" spans="11:31" x14ac:dyDescent="0.3">
      <c r="K28" s="64">
        <v>24</v>
      </c>
      <c r="L28" s="76">
        <v>-0.75</v>
      </c>
      <c r="M28" s="76">
        <v>-0.34</v>
      </c>
      <c r="N28" s="76">
        <v>-1.1499999999999999</v>
      </c>
      <c r="O28" s="76">
        <v>-1.1200000000000001</v>
      </c>
      <c r="Q28" s="64">
        <v>24</v>
      </c>
      <c r="R28" s="76">
        <v>0.48</v>
      </c>
      <c r="S28" s="76">
        <v>0.79</v>
      </c>
      <c r="T28" s="76">
        <v>0.16</v>
      </c>
      <c r="V28" s="64">
        <v>24</v>
      </c>
      <c r="W28" s="76">
        <v>-3.24</v>
      </c>
      <c r="X28" s="76">
        <v>-1.7</v>
      </c>
      <c r="Y28" s="76">
        <v>-4.7699999999999996</v>
      </c>
      <c r="AA28" s="64">
        <v>24</v>
      </c>
      <c r="AB28" s="76">
        <v>-2.5099999999999998</v>
      </c>
      <c r="AC28" s="76">
        <v>-1.31</v>
      </c>
      <c r="AD28" s="76">
        <v>-3.72</v>
      </c>
      <c r="AE28" s="76">
        <v>-6.1651300000000004</v>
      </c>
    </row>
    <row r="29" spans="11:31" x14ac:dyDescent="0.3">
      <c r="K29" s="64">
        <v>25</v>
      </c>
      <c r="L29" s="76">
        <v>-0.83</v>
      </c>
      <c r="M29" s="76">
        <v>-0.39</v>
      </c>
      <c r="N29" s="76">
        <v>-1.27</v>
      </c>
      <c r="O29" s="76">
        <v>-1.1100000000000001</v>
      </c>
      <c r="Q29" s="64">
        <v>25</v>
      </c>
      <c r="R29" s="76">
        <v>0.48</v>
      </c>
      <c r="S29" s="76">
        <v>0.8</v>
      </c>
      <c r="T29" s="76">
        <v>0.16</v>
      </c>
      <c r="V29" s="64">
        <v>25</v>
      </c>
      <c r="W29" s="76">
        <v>-3.62</v>
      </c>
      <c r="X29" s="76">
        <v>-2.08</v>
      </c>
      <c r="Y29" s="76">
        <v>-5.15</v>
      </c>
      <c r="AA29" s="64">
        <v>25</v>
      </c>
      <c r="AB29" s="76">
        <v>-2.36</v>
      </c>
      <c r="AC29" s="76">
        <v>-1.21</v>
      </c>
      <c r="AD29" s="76">
        <v>-3.51</v>
      </c>
      <c r="AE29" s="76">
        <v>-6.0434999999999999</v>
      </c>
    </row>
    <row r="30" spans="11:31" x14ac:dyDescent="0.3">
      <c r="K30" s="64">
        <v>26</v>
      </c>
      <c r="L30" s="76">
        <v>-0.9</v>
      </c>
      <c r="M30" s="76">
        <v>-0.43</v>
      </c>
      <c r="N30" s="76">
        <v>-1.37</v>
      </c>
      <c r="O30" s="76">
        <v>-1.18</v>
      </c>
      <c r="Q30" s="64">
        <v>26</v>
      </c>
      <c r="R30" s="76">
        <v>0.47</v>
      </c>
      <c r="S30" s="76">
        <v>0.8</v>
      </c>
      <c r="T30" s="76">
        <v>0.13</v>
      </c>
      <c r="V30" s="64">
        <v>26</v>
      </c>
      <c r="W30" s="76">
        <v>-3.56</v>
      </c>
      <c r="X30" s="76">
        <v>-2.0499999999999998</v>
      </c>
      <c r="Y30" s="76">
        <v>-5.07</v>
      </c>
      <c r="AA30" s="64">
        <v>26</v>
      </c>
      <c r="AB30" s="76">
        <v>-2.31</v>
      </c>
      <c r="AC30" s="76">
        <v>-1.08</v>
      </c>
      <c r="AD30" s="76">
        <v>-3.54</v>
      </c>
      <c r="AE30" s="76">
        <v>-6.00495</v>
      </c>
    </row>
    <row r="31" spans="11:31" x14ac:dyDescent="0.3">
      <c r="K31" s="64">
        <v>27</v>
      </c>
      <c r="L31" s="76">
        <v>-0.89</v>
      </c>
      <c r="M31" s="76">
        <v>-0.42</v>
      </c>
      <c r="N31" s="76">
        <v>-1.36</v>
      </c>
      <c r="O31" s="76">
        <v>-1.1599999999999999</v>
      </c>
      <c r="Q31" s="64">
        <v>27</v>
      </c>
      <c r="R31" s="76">
        <v>0.54</v>
      </c>
      <c r="S31" s="76">
        <v>0.87</v>
      </c>
      <c r="T31" s="76">
        <v>0.2</v>
      </c>
      <c r="V31" s="64">
        <v>27</v>
      </c>
      <c r="W31" s="76">
        <v>-3.76</v>
      </c>
      <c r="X31" s="76">
        <v>-2.29</v>
      </c>
      <c r="Y31" s="76">
        <v>-5.23</v>
      </c>
      <c r="AA31" s="64">
        <v>27</v>
      </c>
      <c r="AB31" s="76">
        <v>-2.25</v>
      </c>
      <c r="AC31" s="76">
        <v>-1.01</v>
      </c>
      <c r="AD31" s="76">
        <v>-3.49</v>
      </c>
      <c r="AE31" s="76">
        <v>-6.0393100000000004</v>
      </c>
    </row>
    <row r="32" spans="11:31" x14ac:dyDescent="0.3">
      <c r="K32" s="64">
        <v>28</v>
      </c>
      <c r="L32" s="76">
        <v>-0.91</v>
      </c>
      <c r="M32" s="76">
        <v>-0.45</v>
      </c>
      <c r="N32" s="76">
        <v>-1.38</v>
      </c>
      <c r="O32" s="76">
        <v>-1.08</v>
      </c>
      <c r="Q32" s="64">
        <v>28</v>
      </c>
      <c r="R32" s="76">
        <v>0.51</v>
      </c>
      <c r="S32" s="76">
        <v>0.85</v>
      </c>
      <c r="T32" s="76">
        <v>0.17</v>
      </c>
      <c r="V32" s="64">
        <v>28</v>
      </c>
      <c r="W32" s="76">
        <v>-3.69</v>
      </c>
      <c r="X32" s="76">
        <v>-2.23</v>
      </c>
      <c r="Y32" s="76">
        <v>-5.15</v>
      </c>
      <c r="AA32" s="64">
        <v>28</v>
      </c>
      <c r="AB32" s="76">
        <v>-2.16</v>
      </c>
      <c r="AC32" s="76">
        <v>-0.93</v>
      </c>
      <c r="AD32" s="76">
        <v>-3.39</v>
      </c>
      <c r="AE32" s="76">
        <v>-5.9895300000000002</v>
      </c>
    </row>
    <row r="33" spans="11:31" x14ac:dyDescent="0.3">
      <c r="K33" s="64">
        <v>29</v>
      </c>
      <c r="L33" s="76">
        <v>-0.92</v>
      </c>
      <c r="M33" s="76">
        <v>-0.43</v>
      </c>
      <c r="N33" s="76">
        <v>-1.4</v>
      </c>
      <c r="O33" s="76">
        <v>-1.22</v>
      </c>
      <c r="Q33" s="64">
        <v>29</v>
      </c>
      <c r="R33" s="76">
        <v>0.55000000000000004</v>
      </c>
      <c r="S33" s="76">
        <v>0.9</v>
      </c>
      <c r="T33" s="76">
        <v>0.21</v>
      </c>
      <c r="V33" s="64">
        <v>29</v>
      </c>
      <c r="W33" s="76">
        <v>-3.88</v>
      </c>
      <c r="X33" s="76">
        <v>-2.44</v>
      </c>
      <c r="Y33" s="76">
        <v>-5.33</v>
      </c>
      <c r="AA33" s="64">
        <v>29</v>
      </c>
      <c r="AB33" s="76">
        <v>-2.15</v>
      </c>
      <c r="AC33" s="76">
        <v>-0.96</v>
      </c>
      <c r="AD33" s="76">
        <v>-3.34</v>
      </c>
      <c r="AE33" s="76">
        <v>-5.8566799999999999</v>
      </c>
    </row>
    <row r="34" spans="11:31" x14ac:dyDescent="0.3">
      <c r="K34" s="64">
        <v>30</v>
      </c>
      <c r="L34" s="76">
        <v>-0.93</v>
      </c>
      <c r="M34" s="76">
        <v>-0.45</v>
      </c>
      <c r="N34" s="76">
        <v>-1.42</v>
      </c>
      <c r="O34" s="76">
        <v>-1.3</v>
      </c>
      <c r="Q34" s="64">
        <v>30</v>
      </c>
      <c r="R34" s="76">
        <v>0.61</v>
      </c>
      <c r="S34" s="76">
        <v>0.96</v>
      </c>
      <c r="T34" s="76">
        <v>0.27</v>
      </c>
      <c r="V34" s="64">
        <v>30</v>
      </c>
      <c r="W34" s="76">
        <v>-3.92</v>
      </c>
      <c r="X34" s="76">
        <v>-2.42</v>
      </c>
      <c r="Y34" s="76">
        <v>-5.43</v>
      </c>
      <c r="AA34" s="64">
        <v>30</v>
      </c>
      <c r="AB34" s="76">
        <v>-2.2200000000000002</v>
      </c>
      <c r="AC34" s="76">
        <v>-1.06</v>
      </c>
      <c r="AD34" s="76">
        <v>-3.38</v>
      </c>
      <c r="AE34" s="76">
        <v>-6.2366200000000003</v>
      </c>
    </row>
    <row r="35" spans="11:31" x14ac:dyDescent="0.3">
      <c r="K35" s="64">
        <v>31</v>
      </c>
      <c r="L35" s="76">
        <v>-1.02</v>
      </c>
      <c r="M35" s="76">
        <v>-0.51</v>
      </c>
      <c r="N35" s="76">
        <v>-1.52</v>
      </c>
      <c r="O35" s="76">
        <v>-1.32</v>
      </c>
      <c r="Q35" s="64">
        <v>31</v>
      </c>
      <c r="R35" s="76">
        <v>0.6</v>
      </c>
      <c r="S35" s="76">
        <v>0.95</v>
      </c>
      <c r="T35" s="76">
        <v>0.24</v>
      </c>
      <c r="V35" s="64">
        <v>31</v>
      </c>
      <c r="W35" s="76">
        <v>-3.92</v>
      </c>
      <c r="X35" s="76">
        <v>-2.54</v>
      </c>
      <c r="Y35" s="76">
        <v>-5.29</v>
      </c>
      <c r="AA35" s="64">
        <v>31</v>
      </c>
      <c r="AB35" s="76">
        <v>-2.0099999999999998</v>
      </c>
      <c r="AC35" s="76">
        <v>-1</v>
      </c>
      <c r="AD35" s="76">
        <v>-3.02</v>
      </c>
      <c r="AE35" s="76">
        <v>-6.0362600000000004</v>
      </c>
    </row>
    <row r="36" spans="11:31" x14ac:dyDescent="0.3">
      <c r="K36" s="64">
        <v>32</v>
      </c>
      <c r="L36" s="76">
        <v>-1.03</v>
      </c>
      <c r="M36" s="76">
        <v>-0.5</v>
      </c>
      <c r="N36" s="76">
        <v>-1.57</v>
      </c>
      <c r="O36" s="76">
        <v>-1.34</v>
      </c>
      <c r="Q36" s="64">
        <v>32</v>
      </c>
      <c r="R36" s="76">
        <v>0.6</v>
      </c>
      <c r="S36" s="76">
        <v>1</v>
      </c>
      <c r="T36" s="76">
        <v>0.21</v>
      </c>
      <c r="V36" s="64">
        <v>32</v>
      </c>
      <c r="W36" s="76">
        <v>-3.56</v>
      </c>
      <c r="X36" s="76">
        <v>-2.13</v>
      </c>
      <c r="Y36" s="76">
        <v>-5</v>
      </c>
      <c r="AA36" s="64">
        <v>32</v>
      </c>
      <c r="AB36" s="76">
        <v>-1.9</v>
      </c>
      <c r="AC36" s="76">
        <v>-0.87</v>
      </c>
      <c r="AD36" s="76">
        <v>-2.93</v>
      </c>
      <c r="AE36" s="76">
        <v>-5.9093299999999997</v>
      </c>
    </row>
    <row r="37" spans="11:31" x14ac:dyDescent="0.3">
      <c r="K37" s="64">
        <v>33</v>
      </c>
      <c r="L37" s="76">
        <v>-1.07</v>
      </c>
      <c r="M37" s="76">
        <v>-0.54</v>
      </c>
      <c r="N37" s="76">
        <v>-1.6</v>
      </c>
      <c r="O37" s="76">
        <v>-1.37</v>
      </c>
      <c r="Q37" s="64">
        <v>33</v>
      </c>
      <c r="R37" s="76">
        <v>0.6</v>
      </c>
      <c r="S37" s="76">
        <v>1</v>
      </c>
      <c r="T37" s="76">
        <v>0.2</v>
      </c>
      <c r="V37" s="64">
        <v>33</v>
      </c>
      <c r="W37" s="76">
        <v>-3.75</v>
      </c>
      <c r="X37" s="76">
        <v>-2.25</v>
      </c>
      <c r="Y37" s="76">
        <v>-5.24</v>
      </c>
      <c r="AA37" s="64">
        <v>33</v>
      </c>
      <c r="AB37" s="76">
        <v>-2.0099999999999998</v>
      </c>
      <c r="AC37" s="76">
        <v>-0.96</v>
      </c>
      <c r="AD37" s="76">
        <v>-3.05</v>
      </c>
      <c r="AE37" s="76">
        <v>-6.0767600000000002</v>
      </c>
    </row>
    <row r="38" spans="11:31" x14ac:dyDescent="0.3">
      <c r="K38" s="64">
        <v>34</v>
      </c>
      <c r="L38" s="76">
        <v>-1.17</v>
      </c>
      <c r="M38" s="76">
        <v>-0.63</v>
      </c>
      <c r="N38" s="76">
        <v>-1.72</v>
      </c>
      <c r="O38" s="76">
        <v>-1.49</v>
      </c>
      <c r="Q38" s="64">
        <v>34</v>
      </c>
      <c r="R38" s="76">
        <v>0.64</v>
      </c>
      <c r="S38" s="76">
        <v>1.0900000000000001</v>
      </c>
      <c r="T38" s="76">
        <v>0.2</v>
      </c>
      <c r="V38" s="64">
        <v>34</v>
      </c>
      <c r="W38" s="76">
        <v>-4.0199999999999996</v>
      </c>
      <c r="X38" s="76">
        <v>-2.4900000000000002</v>
      </c>
      <c r="Y38" s="76">
        <v>-5.55</v>
      </c>
      <c r="AA38" s="64">
        <v>34</v>
      </c>
      <c r="AB38" s="76">
        <v>-2</v>
      </c>
      <c r="AC38" s="76">
        <v>-0.96</v>
      </c>
      <c r="AD38" s="76">
        <v>-3.03</v>
      </c>
      <c r="AE38" s="76">
        <v>-5.9073900000000004</v>
      </c>
    </row>
    <row r="39" spans="11:31" x14ac:dyDescent="0.3">
      <c r="K39" s="64">
        <v>35</v>
      </c>
      <c r="L39" s="76">
        <v>-1.1599999999999999</v>
      </c>
      <c r="M39" s="76">
        <v>-0.57999999999999996</v>
      </c>
      <c r="N39" s="76">
        <v>-1.75</v>
      </c>
      <c r="O39" s="76">
        <v>-1.39</v>
      </c>
      <c r="Q39" s="64">
        <v>35</v>
      </c>
      <c r="R39" s="76">
        <v>0.51</v>
      </c>
      <c r="S39" s="76">
        <v>0.93</v>
      </c>
      <c r="T39" s="76">
        <v>0.1</v>
      </c>
      <c r="V39" s="64">
        <v>35</v>
      </c>
      <c r="W39" s="76">
        <v>-3.87</v>
      </c>
      <c r="X39" s="76">
        <v>-2.31</v>
      </c>
      <c r="Y39" s="76">
        <v>-5.44</v>
      </c>
      <c r="AA39" s="64">
        <v>35</v>
      </c>
      <c r="AB39" s="76">
        <v>-1.71</v>
      </c>
      <c r="AC39" s="76">
        <v>-0.73</v>
      </c>
      <c r="AD39" s="76">
        <v>-2.69</v>
      </c>
      <c r="AE39" s="76">
        <v>-5.6145500000000004</v>
      </c>
    </row>
    <row r="40" spans="11:31" x14ac:dyDescent="0.3">
      <c r="K40" s="64">
        <v>36</v>
      </c>
      <c r="L40" s="76">
        <v>-1.17</v>
      </c>
      <c r="M40" s="76">
        <v>-0.57999999999999996</v>
      </c>
      <c r="N40" s="76">
        <v>-1.76</v>
      </c>
      <c r="O40" s="76">
        <v>-1.41</v>
      </c>
      <c r="Q40" s="64">
        <v>36</v>
      </c>
      <c r="R40" s="76">
        <v>0.51</v>
      </c>
      <c r="S40" s="76">
        <v>0.94</v>
      </c>
      <c r="T40" s="76">
        <v>0.09</v>
      </c>
      <c r="V40" s="64">
        <v>36</v>
      </c>
      <c r="W40" s="76">
        <v>-3.99</v>
      </c>
      <c r="X40" s="76">
        <v>-2.34</v>
      </c>
      <c r="Y40" s="76">
        <v>-5.65</v>
      </c>
      <c r="AA40" s="64">
        <v>36</v>
      </c>
      <c r="AB40" s="76">
        <v>-1.94</v>
      </c>
      <c r="AC40" s="76">
        <v>-0.95</v>
      </c>
      <c r="AD40" s="76">
        <v>-2.93</v>
      </c>
      <c r="AE40" s="76">
        <v>-5.9547400000000001</v>
      </c>
    </row>
    <row r="41" spans="11:31" x14ac:dyDescent="0.3">
      <c r="K41" s="64">
        <v>37</v>
      </c>
      <c r="L41" s="76">
        <v>-1.1499999999999999</v>
      </c>
      <c r="M41" s="76">
        <v>-0.57999999999999996</v>
      </c>
      <c r="N41" s="76">
        <v>-1.72</v>
      </c>
      <c r="O41" s="76">
        <v>-1.3</v>
      </c>
      <c r="Q41" s="64">
        <v>37</v>
      </c>
      <c r="R41" s="76">
        <v>0.45</v>
      </c>
      <c r="S41" s="76">
        <v>0.86</v>
      </c>
      <c r="T41" s="76">
        <v>0.03</v>
      </c>
      <c r="V41" s="64">
        <v>37</v>
      </c>
      <c r="W41" s="76">
        <v>-3.98</v>
      </c>
      <c r="X41" s="76">
        <v>-2.31</v>
      </c>
      <c r="Y41" s="76">
        <v>-5.65</v>
      </c>
      <c r="AA41" s="64">
        <v>37</v>
      </c>
      <c r="AB41" s="76">
        <v>-1.8</v>
      </c>
      <c r="AC41" s="76">
        <v>-0.77</v>
      </c>
      <c r="AD41" s="76">
        <v>-2.83</v>
      </c>
      <c r="AE41" s="76">
        <v>-5.8532099999999998</v>
      </c>
    </row>
    <row r="42" spans="11:31" x14ac:dyDescent="0.3">
      <c r="K42" s="64">
        <v>38</v>
      </c>
      <c r="L42" s="76">
        <v>-1.06</v>
      </c>
      <c r="M42" s="76">
        <v>-0.43</v>
      </c>
      <c r="N42" s="76">
        <v>-1.69</v>
      </c>
      <c r="O42" s="76">
        <v>-1.25</v>
      </c>
      <c r="Q42" s="64">
        <v>38</v>
      </c>
      <c r="R42" s="76">
        <v>0.44</v>
      </c>
      <c r="S42" s="76">
        <v>0.88</v>
      </c>
      <c r="T42" s="76">
        <v>0.01</v>
      </c>
      <c r="V42" s="64">
        <v>38</v>
      </c>
      <c r="W42" s="76">
        <v>-4.0999999999999996</v>
      </c>
      <c r="X42" s="76">
        <v>-2.29</v>
      </c>
      <c r="Y42" s="76">
        <v>-5.92</v>
      </c>
      <c r="AA42" s="64">
        <v>38</v>
      </c>
      <c r="AB42" s="76">
        <v>-1.62</v>
      </c>
      <c r="AC42" s="76">
        <v>-0.46</v>
      </c>
      <c r="AD42" s="76">
        <v>-2.77</v>
      </c>
      <c r="AE42" s="76">
        <v>-5.5085800000000003</v>
      </c>
    </row>
    <row r="43" spans="11:31" x14ac:dyDescent="0.3">
      <c r="K43" s="64">
        <v>39</v>
      </c>
      <c r="L43" s="76">
        <v>-1.1200000000000001</v>
      </c>
      <c r="M43" s="76">
        <v>-0.48</v>
      </c>
      <c r="N43" s="76">
        <v>-1.77</v>
      </c>
      <c r="O43" s="76">
        <v>-1.29</v>
      </c>
      <c r="Q43" s="64">
        <v>39</v>
      </c>
      <c r="R43" s="76">
        <v>0.43</v>
      </c>
      <c r="S43" s="76">
        <v>0.87</v>
      </c>
      <c r="T43" s="76">
        <v>0</v>
      </c>
      <c r="V43" s="64">
        <v>39</v>
      </c>
      <c r="W43" s="76">
        <v>-4.1100000000000003</v>
      </c>
      <c r="X43" s="76">
        <v>-2.2000000000000002</v>
      </c>
      <c r="Y43" s="76">
        <v>-6.02</v>
      </c>
      <c r="AA43" s="64">
        <v>39</v>
      </c>
      <c r="AB43" s="76">
        <v>-1.66</v>
      </c>
      <c r="AC43" s="76">
        <v>-0.6</v>
      </c>
      <c r="AD43" s="76">
        <v>-2.72</v>
      </c>
      <c r="AE43" s="76">
        <v>-5.5269700000000004</v>
      </c>
    </row>
    <row r="44" spans="11:31" x14ac:dyDescent="0.3">
      <c r="K44" s="64">
        <v>40</v>
      </c>
      <c r="L44" s="76">
        <v>-1.04</v>
      </c>
      <c r="M44" s="76">
        <v>-0.39</v>
      </c>
      <c r="N44" s="76">
        <v>-1.69</v>
      </c>
      <c r="O44" s="76">
        <v>-1.24</v>
      </c>
      <c r="Q44" s="64">
        <v>40</v>
      </c>
      <c r="R44" s="76">
        <v>0.51</v>
      </c>
      <c r="S44" s="76">
        <v>0.97</v>
      </c>
      <c r="T44" s="76">
        <v>0.05</v>
      </c>
      <c r="V44" s="64">
        <v>40</v>
      </c>
      <c r="W44" s="76">
        <v>-4.05</v>
      </c>
      <c r="X44" s="76">
        <v>-2.08</v>
      </c>
      <c r="Y44" s="76">
        <v>-6.01</v>
      </c>
      <c r="AA44" s="64">
        <v>40</v>
      </c>
      <c r="AB44" s="76">
        <v>-1.6</v>
      </c>
      <c r="AC44" s="76">
        <v>-0.55000000000000004</v>
      </c>
      <c r="AD44" s="76">
        <v>-2.65</v>
      </c>
      <c r="AE44" s="76">
        <v>-5.6042300000000003</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22B3-4060-45A6-A8D7-79B3380D3FF5}">
  <sheetPr>
    <tabColor theme="8"/>
  </sheetPr>
  <dimension ref="I3:N731"/>
  <sheetViews>
    <sheetView zoomScaleNormal="100" workbookViewId="0"/>
  </sheetViews>
  <sheetFormatPr defaultColWidth="9" defaultRowHeight="14" x14ac:dyDescent="0.3"/>
  <cols>
    <col min="1" max="8" width="9" style="64"/>
    <col min="9" max="9" width="9" style="63"/>
    <col min="10" max="16384" width="9" style="64"/>
  </cols>
  <sheetData>
    <row r="3" spans="11:14" x14ac:dyDescent="0.3">
      <c r="K3" s="64" t="s">
        <v>456</v>
      </c>
      <c r="L3" s="64" t="s">
        <v>457</v>
      </c>
      <c r="M3" s="64" t="s">
        <v>458</v>
      </c>
      <c r="N3" s="64" t="s">
        <v>323</v>
      </c>
    </row>
    <row r="4" spans="11:14" x14ac:dyDescent="0.3">
      <c r="K4" s="64">
        <v>0</v>
      </c>
      <c r="L4" s="64">
        <v>0</v>
      </c>
      <c r="M4" s="64">
        <v>0</v>
      </c>
      <c r="N4" s="69">
        <v>43160</v>
      </c>
    </row>
    <row r="5" spans="11:14" x14ac:dyDescent="0.3">
      <c r="K5" s="64">
        <v>0</v>
      </c>
      <c r="L5" s="64">
        <v>-0.10718999999999999</v>
      </c>
      <c r="M5" s="64">
        <v>0</v>
      </c>
      <c r="N5" s="69">
        <v>43161</v>
      </c>
    </row>
    <row r="6" spans="11:14" x14ac:dyDescent="0.3">
      <c r="K6" s="64">
        <v>0</v>
      </c>
      <c r="L6" s="64">
        <v>-0.10718999999999999</v>
      </c>
      <c r="M6" s="64">
        <v>0</v>
      </c>
      <c r="N6" s="69">
        <v>43162</v>
      </c>
    </row>
    <row r="7" spans="11:14" x14ac:dyDescent="0.3">
      <c r="K7" s="64">
        <v>0</v>
      </c>
      <c r="L7" s="64">
        <v>-0.10718999999999999</v>
      </c>
      <c r="M7" s="64">
        <v>0</v>
      </c>
      <c r="N7" s="69">
        <v>43163</v>
      </c>
    </row>
    <row r="8" spans="11:14" x14ac:dyDescent="0.3">
      <c r="K8" s="64">
        <v>0</v>
      </c>
      <c r="L8" s="64">
        <v>-0.19871</v>
      </c>
      <c r="M8" s="64">
        <v>0</v>
      </c>
      <c r="N8" s="69">
        <v>43164</v>
      </c>
    </row>
    <row r="9" spans="11:14" x14ac:dyDescent="0.3">
      <c r="K9" s="64">
        <v>0</v>
      </c>
      <c r="L9" s="64">
        <v>-0.58460999999999996</v>
      </c>
      <c r="M9" s="64">
        <v>0</v>
      </c>
      <c r="N9" s="69">
        <v>43165</v>
      </c>
    </row>
    <row r="10" spans="11:14" x14ac:dyDescent="0.3">
      <c r="K10" s="64">
        <v>0</v>
      </c>
      <c r="L10" s="64">
        <v>-0.43576999999999999</v>
      </c>
      <c r="M10" s="64">
        <v>0</v>
      </c>
      <c r="N10" s="69">
        <v>43166</v>
      </c>
    </row>
    <row r="11" spans="11:14" x14ac:dyDescent="0.3">
      <c r="K11" s="64">
        <v>0</v>
      </c>
      <c r="L11" s="64">
        <v>-6.4619999999999997E-2</v>
      </c>
      <c r="M11" s="64">
        <v>0</v>
      </c>
      <c r="N11" s="69">
        <v>43167</v>
      </c>
    </row>
    <row r="12" spans="11:14" x14ac:dyDescent="0.3">
      <c r="K12" s="64">
        <v>0</v>
      </c>
      <c r="L12" s="64">
        <v>-0.26661000000000001</v>
      </c>
      <c r="M12" s="64">
        <v>0</v>
      </c>
      <c r="N12" s="69">
        <v>43168</v>
      </c>
    </row>
    <row r="13" spans="11:14" x14ac:dyDescent="0.3">
      <c r="K13" s="64">
        <v>0</v>
      </c>
      <c r="L13" s="64">
        <v>-0.26661000000000001</v>
      </c>
      <c r="M13" s="64">
        <v>0</v>
      </c>
      <c r="N13" s="69">
        <v>43169</v>
      </c>
    </row>
    <row r="14" spans="11:14" x14ac:dyDescent="0.3">
      <c r="K14" s="64">
        <v>0</v>
      </c>
      <c r="L14" s="64">
        <v>-0.26661000000000001</v>
      </c>
      <c r="M14" s="64">
        <v>0</v>
      </c>
      <c r="N14" s="69">
        <v>43170</v>
      </c>
    </row>
    <row r="15" spans="11:14" x14ac:dyDescent="0.3">
      <c r="K15" s="64">
        <v>0</v>
      </c>
      <c r="L15" s="64">
        <v>-0.35985</v>
      </c>
      <c r="M15" s="64">
        <v>0</v>
      </c>
      <c r="N15" s="69">
        <v>43171</v>
      </c>
    </row>
    <row r="16" spans="11:14" x14ac:dyDescent="0.3">
      <c r="K16" s="64">
        <v>0</v>
      </c>
      <c r="L16" s="64">
        <v>-0.32823000000000002</v>
      </c>
      <c r="M16" s="64">
        <v>0</v>
      </c>
      <c r="N16" s="69">
        <v>43172</v>
      </c>
    </row>
    <row r="17" spans="11:14" x14ac:dyDescent="0.3">
      <c r="K17" s="64">
        <v>0</v>
      </c>
      <c r="L17" s="64">
        <v>-0.63851000000000002</v>
      </c>
      <c r="M17" s="64">
        <v>0</v>
      </c>
      <c r="N17" s="69">
        <v>43173</v>
      </c>
    </row>
    <row r="18" spans="11:14" x14ac:dyDescent="0.3">
      <c r="K18" s="64">
        <v>0</v>
      </c>
      <c r="L18" s="64">
        <v>-0.28398000000000001</v>
      </c>
      <c r="M18" s="64">
        <v>0</v>
      </c>
      <c r="N18" s="69">
        <v>43174</v>
      </c>
    </row>
    <row r="19" spans="11:14" x14ac:dyDescent="0.3">
      <c r="K19" s="64">
        <v>0</v>
      </c>
      <c r="L19" s="64">
        <v>-0.33298</v>
      </c>
      <c r="M19" s="64">
        <v>0</v>
      </c>
      <c r="N19" s="69">
        <v>43175</v>
      </c>
    </row>
    <row r="20" spans="11:14" x14ac:dyDescent="0.3">
      <c r="K20" s="64">
        <v>0</v>
      </c>
      <c r="L20" s="64">
        <v>-0.33298</v>
      </c>
      <c r="M20" s="64">
        <v>0</v>
      </c>
      <c r="N20" s="69">
        <v>43176</v>
      </c>
    </row>
    <row r="21" spans="11:14" x14ac:dyDescent="0.3">
      <c r="K21" s="64">
        <v>0</v>
      </c>
      <c r="L21" s="64">
        <v>-0.33298</v>
      </c>
      <c r="M21" s="64">
        <v>0</v>
      </c>
      <c r="N21" s="69">
        <v>43177</v>
      </c>
    </row>
    <row r="22" spans="11:14" x14ac:dyDescent="0.3">
      <c r="K22" s="64">
        <v>0</v>
      </c>
      <c r="L22" s="64">
        <v>-0.44684000000000001</v>
      </c>
      <c r="M22" s="64">
        <v>0</v>
      </c>
      <c r="N22" s="69">
        <v>43178</v>
      </c>
    </row>
    <row r="23" spans="11:14" x14ac:dyDescent="0.3">
      <c r="K23" s="64">
        <v>0</v>
      </c>
      <c r="L23" s="64">
        <v>-0.22081000000000001</v>
      </c>
      <c r="M23" s="64">
        <v>0</v>
      </c>
      <c r="N23" s="69">
        <v>43179</v>
      </c>
    </row>
    <row r="24" spans="11:14" x14ac:dyDescent="0.3">
      <c r="K24" s="64">
        <v>0</v>
      </c>
      <c r="L24" s="64">
        <v>-0.68132999999999999</v>
      </c>
      <c r="M24" s="64">
        <v>0</v>
      </c>
      <c r="N24" s="69">
        <v>43180</v>
      </c>
    </row>
    <row r="25" spans="11:14" x14ac:dyDescent="0.3">
      <c r="K25" s="64">
        <v>0</v>
      </c>
      <c r="L25" s="64">
        <v>-0.12612000000000001</v>
      </c>
      <c r="M25" s="64">
        <v>0.8</v>
      </c>
      <c r="N25" s="69">
        <v>43181</v>
      </c>
    </row>
    <row r="26" spans="11:14" x14ac:dyDescent="0.3">
      <c r="K26" s="64">
        <v>0.67665799999999998</v>
      </c>
      <c r="L26" s="64">
        <v>-0.54183999999999999</v>
      </c>
      <c r="M26" s="64">
        <v>0.8</v>
      </c>
      <c r="N26" s="69">
        <v>43182</v>
      </c>
    </row>
    <row r="27" spans="11:14" x14ac:dyDescent="0.3">
      <c r="K27" s="64">
        <v>0.67665799999999998</v>
      </c>
      <c r="L27" s="64">
        <v>-0.54183999999999999</v>
      </c>
      <c r="M27" s="64">
        <v>0.8</v>
      </c>
      <c r="N27" s="69">
        <v>43183</v>
      </c>
    </row>
    <row r="28" spans="11:14" x14ac:dyDescent="0.3">
      <c r="K28" s="64">
        <v>0.67665799999999998</v>
      </c>
      <c r="L28" s="64">
        <v>-0.54183999999999999</v>
      </c>
      <c r="M28" s="64">
        <v>0.8</v>
      </c>
      <c r="N28" s="69">
        <v>43184</v>
      </c>
    </row>
    <row r="29" spans="11:14" x14ac:dyDescent="0.3">
      <c r="K29" s="64">
        <v>0.67665799999999998</v>
      </c>
      <c r="L29" s="64">
        <v>-1.4839800000000001</v>
      </c>
      <c r="M29" s="64">
        <v>0.8</v>
      </c>
      <c r="N29" s="69">
        <v>43185</v>
      </c>
    </row>
    <row r="30" spans="11:14" x14ac:dyDescent="0.3">
      <c r="K30" s="64">
        <v>0.67665799999999998</v>
      </c>
      <c r="L30" s="64">
        <v>-1.25718</v>
      </c>
      <c r="M30" s="64">
        <v>0.8</v>
      </c>
      <c r="N30" s="69">
        <v>43186</v>
      </c>
    </row>
    <row r="31" spans="11:14" x14ac:dyDescent="0.3">
      <c r="K31" s="64">
        <v>0.67665799999999998</v>
      </c>
      <c r="L31" s="64">
        <v>-0.97838999999999998</v>
      </c>
      <c r="M31" s="64">
        <v>0.8</v>
      </c>
      <c r="N31" s="69">
        <v>43187</v>
      </c>
    </row>
    <row r="32" spans="11:14" x14ac:dyDescent="0.3">
      <c r="K32" s="64">
        <v>0.67665799999999998</v>
      </c>
      <c r="L32" s="64">
        <v>-1.20295</v>
      </c>
      <c r="M32" s="64">
        <v>0.8</v>
      </c>
      <c r="N32" s="69">
        <v>43188</v>
      </c>
    </row>
    <row r="33" spans="11:14" x14ac:dyDescent="0.3">
      <c r="K33" s="64">
        <v>0.67665799999999998</v>
      </c>
      <c r="L33" s="64">
        <v>-1.3322000000000001</v>
      </c>
      <c r="M33" s="64">
        <v>0.8</v>
      </c>
      <c r="N33" s="69">
        <v>43189</v>
      </c>
    </row>
    <row r="34" spans="11:14" x14ac:dyDescent="0.3">
      <c r="K34" s="64">
        <v>0.67665799999999998</v>
      </c>
      <c r="L34" s="64">
        <v>-1.3322000000000001</v>
      </c>
      <c r="M34" s="64">
        <v>0.8</v>
      </c>
      <c r="N34" s="69">
        <v>43190</v>
      </c>
    </row>
    <row r="35" spans="11:14" x14ac:dyDescent="0.3">
      <c r="K35" s="64">
        <v>0.67665799999999998</v>
      </c>
      <c r="L35" s="64">
        <v>-1.3322000000000001</v>
      </c>
      <c r="M35" s="64">
        <v>0.8</v>
      </c>
      <c r="N35" s="69">
        <v>43191</v>
      </c>
    </row>
    <row r="36" spans="11:14" x14ac:dyDescent="0.3">
      <c r="K36" s="64">
        <v>0.67665799999999998</v>
      </c>
      <c r="L36" s="64">
        <v>-1.2412300000000001</v>
      </c>
      <c r="M36" s="64">
        <v>0.8</v>
      </c>
      <c r="N36" s="69">
        <v>43192</v>
      </c>
    </row>
    <row r="37" spans="11:14" x14ac:dyDescent="0.3">
      <c r="K37" s="64">
        <v>0.67665799999999998</v>
      </c>
      <c r="L37" s="64">
        <v>-1.1742600000000001</v>
      </c>
      <c r="M37" s="64">
        <v>0.8</v>
      </c>
      <c r="N37" s="69">
        <v>43193</v>
      </c>
    </row>
    <row r="38" spans="11:14" x14ac:dyDescent="0.3">
      <c r="K38" s="64">
        <v>0.67665799999999998</v>
      </c>
      <c r="L38" s="64">
        <v>-0.96248</v>
      </c>
      <c r="M38" s="64">
        <v>0.8</v>
      </c>
      <c r="N38" s="69">
        <v>43194</v>
      </c>
    </row>
    <row r="39" spans="11:14" x14ac:dyDescent="0.3">
      <c r="K39" s="64">
        <v>0.67665799999999998</v>
      </c>
      <c r="L39" s="64">
        <v>-0.87661999999999995</v>
      </c>
      <c r="M39" s="64">
        <v>2</v>
      </c>
      <c r="N39" s="69">
        <v>43195</v>
      </c>
    </row>
    <row r="40" spans="11:14" x14ac:dyDescent="0.3">
      <c r="K40" s="64">
        <v>0.67665799999999998</v>
      </c>
      <c r="L40" s="64">
        <v>-0.55767999999999995</v>
      </c>
      <c r="M40" s="64">
        <v>2</v>
      </c>
      <c r="N40" s="69">
        <v>43196</v>
      </c>
    </row>
    <row r="41" spans="11:14" x14ac:dyDescent="0.3">
      <c r="K41" s="64">
        <v>0.67665799999999998</v>
      </c>
      <c r="L41" s="64">
        <v>-0.55767999999999995</v>
      </c>
      <c r="M41" s="64">
        <v>2</v>
      </c>
      <c r="N41" s="69">
        <v>43197</v>
      </c>
    </row>
    <row r="42" spans="11:14" x14ac:dyDescent="0.3">
      <c r="K42" s="64">
        <v>0.67665799999999998</v>
      </c>
      <c r="L42" s="64">
        <v>-0.55767999999999995</v>
      </c>
      <c r="M42" s="64">
        <v>2</v>
      </c>
      <c r="N42" s="69">
        <v>43198</v>
      </c>
    </row>
    <row r="43" spans="11:14" x14ac:dyDescent="0.3">
      <c r="K43" s="64">
        <v>0.67665799999999998</v>
      </c>
      <c r="L43" s="64">
        <v>-0.69084000000000001</v>
      </c>
      <c r="M43" s="64">
        <v>2</v>
      </c>
      <c r="N43" s="69">
        <v>43199</v>
      </c>
    </row>
    <row r="44" spans="11:14" x14ac:dyDescent="0.3">
      <c r="K44" s="64">
        <v>0.67665799999999998</v>
      </c>
      <c r="L44" s="64">
        <v>-1.1169</v>
      </c>
      <c r="M44" s="64">
        <v>2</v>
      </c>
      <c r="N44" s="69">
        <v>43200</v>
      </c>
    </row>
    <row r="45" spans="11:14" x14ac:dyDescent="0.3">
      <c r="K45" s="64">
        <v>0.67665799999999998</v>
      </c>
      <c r="L45" s="64">
        <v>-1.1694800000000001</v>
      </c>
      <c r="M45" s="64">
        <v>2</v>
      </c>
      <c r="N45" s="69">
        <v>43201</v>
      </c>
    </row>
    <row r="46" spans="11:14" x14ac:dyDescent="0.3">
      <c r="K46" s="64">
        <v>0.67665799999999998</v>
      </c>
      <c r="L46" s="64">
        <v>-1.10415</v>
      </c>
      <c r="M46" s="64">
        <v>2</v>
      </c>
      <c r="N46" s="69">
        <v>43202</v>
      </c>
    </row>
    <row r="47" spans="11:14" x14ac:dyDescent="0.3">
      <c r="K47" s="64">
        <v>0.67665799999999998</v>
      </c>
      <c r="L47" s="64">
        <v>-1.1918</v>
      </c>
      <c r="M47" s="64">
        <v>2</v>
      </c>
      <c r="N47" s="69">
        <v>43203</v>
      </c>
    </row>
    <row r="48" spans="11:14" x14ac:dyDescent="0.3">
      <c r="K48" s="64">
        <v>0.67665799999999998</v>
      </c>
      <c r="L48" s="64">
        <v>-1.1918</v>
      </c>
      <c r="M48" s="64">
        <v>2</v>
      </c>
      <c r="N48" s="69">
        <v>43204</v>
      </c>
    </row>
    <row r="49" spans="11:14" x14ac:dyDescent="0.3">
      <c r="K49" s="64">
        <v>0.67665799999999998</v>
      </c>
      <c r="L49" s="64">
        <v>-1.1918</v>
      </c>
      <c r="M49" s="64">
        <v>2</v>
      </c>
      <c r="N49" s="69">
        <v>43205</v>
      </c>
    </row>
    <row r="50" spans="11:14" x14ac:dyDescent="0.3">
      <c r="K50" s="64">
        <v>0.67665799999999998</v>
      </c>
      <c r="L50" s="64">
        <v>-1.2843100000000001</v>
      </c>
      <c r="M50" s="64">
        <v>2</v>
      </c>
      <c r="N50" s="69">
        <v>43206</v>
      </c>
    </row>
    <row r="51" spans="11:14" x14ac:dyDescent="0.3">
      <c r="K51" s="64">
        <v>0.67665799999999998</v>
      </c>
      <c r="L51" s="64">
        <v>-1.0372600000000001</v>
      </c>
      <c r="M51" s="64">
        <v>2</v>
      </c>
      <c r="N51" s="69">
        <v>43207</v>
      </c>
    </row>
    <row r="52" spans="11:14" x14ac:dyDescent="0.3">
      <c r="K52" s="64">
        <v>0.67665799999999998</v>
      </c>
      <c r="L52" s="64">
        <v>-1.2125300000000001</v>
      </c>
      <c r="M52" s="64">
        <v>2</v>
      </c>
      <c r="N52" s="69">
        <v>43208</v>
      </c>
    </row>
    <row r="53" spans="11:14" x14ac:dyDescent="0.3">
      <c r="K53" s="64">
        <v>0.67665799999999998</v>
      </c>
      <c r="L53" s="64">
        <v>-1.11212</v>
      </c>
      <c r="M53" s="64">
        <v>2</v>
      </c>
      <c r="N53" s="69">
        <v>43209</v>
      </c>
    </row>
    <row r="54" spans="11:14" x14ac:dyDescent="0.3">
      <c r="K54" s="64">
        <v>0.67665799999999998</v>
      </c>
      <c r="L54" s="64">
        <v>-1.07707</v>
      </c>
      <c r="M54" s="64">
        <v>2</v>
      </c>
      <c r="N54" s="69">
        <v>43210</v>
      </c>
    </row>
    <row r="55" spans="11:14" x14ac:dyDescent="0.3">
      <c r="K55" s="64">
        <v>0.67665799999999998</v>
      </c>
      <c r="L55" s="64">
        <v>-1.07707</v>
      </c>
      <c r="M55" s="64">
        <v>2</v>
      </c>
      <c r="N55" s="69">
        <v>43211</v>
      </c>
    </row>
    <row r="56" spans="11:14" x14ac:dyDescent="0.3">
      <c r="K56" s="64">
        <v>0.67665799999999998</v>
      </c>
      <c r="L56" s="64">
        <v>-1.07707</v>
      </c>
      <c r="M56" s="64">
        <v>2</v>
      </c>
      <c r="N56" s="69">
        <v>43212</v>
      </c>
    </row>
    <row r="57" spans="11:14" x14ac:dyDescent="0.3">
      <c r="K57" s="64">
        <v>0.67665799999999998</v>
      </c>
      <c r="L57" s="64">
        <v>-0.63217000000000001</v>
      </c>
      <c r="M57" s="64">
        <v>2</v>
      </c>
      <c r="N57" s="69">
        <v>43213</v>
      </c>
    </row>
    <row r="58" spans="11:14" x14ac:dyDescent="0.3">
      <c r="K58" s="64">
        <v>0.67665799999999998</v>
      </c>
      <c r="L58" s="64">
        <v>-0.80354000000000003</v>
      </c>
      <c r="M58" s="64">
        <v>2</v>
      </c>
      <c r="N58" s="69">
        <v>43214</v>
      </c>
    </row>
    <row r="59" spans="11:14" x14ac:dyDescent="0.3">
      <c r="K59" s="64">
        <v>0.67665799999999998</v>
      </c>
      <c r="L59" s="64">
        <v>-0.39779999999999999</v>
      </c>
      <c r="M59" s="64">
        <v>2</v>
      </c>
      <c r="N59" s="69">
        <v>43215</v>
      </c>
    </row>
    <row r="60" spans="11:14" x14ac:dyDescent="0.3">
      <c r="K60" s="64">
        <v>0.67665799999999998</v>
      </c>
      <c r="L60" s="64">
        <v>-0.32665</v>
      </c>
      <c r="M60" s="64">
        <v>2</v>
      </c>
      <c r="N60" s="69">
        <v>43216</v>
      </c>
    </row>
    <row r="61" spans="11:14" x14ac:dyDescent="0.3">
      <c r="K61" s="64">
        <v>0.67665799999999998</v>
      </c>
      <c r="L61" s="64">
        <v>-0.45793</v>
      </c>
      <c r="M61" s="64">
        <v>2</v>
      </c>
      <c r="N61" s="69">
        <v>43217</v>
      </c>
    </row>
    <row r="62" spans="11:14" x14ac:dyDescent="0.3">
      <c r="K62" s="64">
        <v>0.67665799999999998</v>
      </c>
      <c r="L62" s="64">
        <v>-0.45793</v>
      </c>
      <c r="M62" s="64">
        <v>2</v>
      </c>
      <c r="N62" s="69">
        <v>43218</v>
      </c>
    </row>
    <row r="63" spans="11:14" x14ac:dyDescent="0.3">
      <c r="K63" s="64">
        <v>0.67665799999999998</v>
      </c>
      <c r="L63" s="64">
        <v>-0.45793</v>
      </c>
      <c r="M63" s="64">
        <v>2</v>
      </c>
      <c r="N63" s="69">
        <v>43219</v>
      </c>
    </row>
    <row r="64" spans="11:14" x14ac:dyDescent="0.3">
      <c r="K64" s="64">
        <v>0.67665799999999998</v>
      </c>
      <c r="L64" s="64">
        <v>-0.50224999999999997</v>
      </c>
      <c r="M64" s="64">
        <v>2</v>
      </c>
      <c r="N64" s="69">
        <v>43220</v>
      </c>
    </row>
    <row r="65" spans="11:14" x14ac:dyDescent="0.3">
      <c r="K65" s="64">
        <v>0.67665799999999998</v>
      </c>
      <c r="L65" s="64">
        <v>-0.14663000000000001</v>
      </c>
      <c r="M65" s="64">
        <v>2</v>
      </c>
      <c r="N65" s="69">
        <v>43221</v>
      </c>
    </row>
    <row r="66" spans="11:14" x14ac:dyDescent="0.3">
      <c r="K66" s="64">
        <v>0.67665799999999998</v>
      </c>
      <c r="L66" s="64">
        <v>0.42759200000000003</v>
      </c>
      <c r="M66" s="64">
        <v>2</v>
      </c>
      <c r="N66" s="69">
        <v>43222</v>
      </c>
    </row>
    <row r="67" spans="11:14" x14ac:dyDescent="0.3">
      <c r="K67" s="64">
        <v>0.67665799999999998</v>
      </c>
      <c r="L67" s="64">
        <v>-5.2010000000000001E-2</v>
      </c>
      <c r="M67" s="64">
        <v>2</v>
      </c>
      <c r="N67" s="69">
        <v>43223</v>
      </c>
    </row>
    <row r="68" spans="11:14" x14ac:dyDescent="0.3">
      <c r="K68" s="64">
        <v>0.67665799999999998</v>
      </c>
      <c r="L68" s="64">
        <v>0.14010700000000001</v>
      </c>
      <c r="M68" s="64">
        <v>2</v>
      </c>
      <c r="N68" s="69">
        <v>43224</v>
      </c>
    </row>
    <row r="69" spans="11:14" x14ac:dyDescent="0.3">
      <c r="K69" s="64">
        <v>0.67665799999999998</v>
      </c>
      <c r="L69" s="64">
        <v>0.14010700000000001</v>
      </c>
      <c r="M69" s="64">
        <v>2</v>
      </c>
      <c r="N69" s="69">
        <v>43225</v>
      </c>
    </row>
    <row r="70" spans="11:14" x14ac:dyDescent="0.3">
      <c r="K70" s="64">
        <v>0.67665799999999998</v>
      </c>
      <c r="L70" s="64">
        <v>0.14010700000000001</v>
      </c>
      <c r="M70" s="64">
        <v>2</v>
      </c>
      <c r="N70" s="69">
        <v>43226</v>
      </c>
    </row>
    <row r="71" spans="11:14" x14ac:dyDescent="0.3">
      <c r="K71" s="64">
        <v>0.67665799999999998</v>
      </c>
      <c r="L71" s="64">
        <v>0.19358400000000001</v>
      </c>
      <c r="M71" s="64">
        <v>2</v>
      </c>
      <c r="N71" s="69">
        <v>43227</v>
      </c>
    </row>
    <row r="72" spans="11:14" x14ac:dyDescent="0.3">
      <c r="K72" s="64">
        <v>0.67665799999999998</v>
      </c>
      <c r="L72" s="64">
        <v>0.29416100000000001</v>
      </c>
      <c r="M72" s="64">
        <v>2</v>
      </c>
      <c r="N72" s="69">
        <v>43228</v>
      </c>
    </row>
    <row r="73" spans="11:14" x14ac:dyDescent="0.3">
      <c r="K73" s="64">
        <v>0.67665799999999998</v>
      </c>
      <c r="L73" s="64">
        <v>0.26903199999999999</v>
      </c>
      <c r="M73" s="64">
        <v>2</v>
      </c>
      <c r="N73" s="69">
        <v>43229</v>
      </c>
    </row>
    <row r="74" spans="11:14" x14ac:dyDescent="0.3">
      <c r="K74" s="64">
        <v>0.67665799999999998</v>
      </c>
      <c r="L74" s="64">
        <v>-0.27925</v>
      </c>
      <c r="M74" s="64">
        <v>2</v>
      </c>
      <c r="N74" s="69" t="s">
        <v>326</v>
      </c>
    </row>
    <row r="75" spans="11:14" x14ac:dyDescent="0.3">
      <c r="K75" s="64">
        <v>0.67665799999999998</v>
      </c>
      <c r="L75" s="64">
        <v>-0.22237999999999999</v>
      </c>
      <c r="M75" s="64">
        <v>2</v>
      </c>
      <c r="N75" s="69" t="s">
        <v>326</v>
      </c>
    </row>
    <row r="76" spans="11:14" x14ac:dyDescent="0.3">
      <c r="K76" s="64">
        <v>0.67665799999999998</v>
      </c>
      <c r="L76" s="64">
        <v>-0.22237999999999999</v>
      </c>
      <c r="M76" s="64">
        <v>2</v>
      </c>
      <c r="N76" s="69" t="s">
        <v>326</v>
      </c>
    </row>
    <row r="77" spans="11:14" x14ac:dyDescent="0.3">
      <c r="K77" s="64">
        <v>0.67665799999999998</v>
      </c>
      <c r="L77" s="64">
        <v>-0.22237999999999999</v>
      </c>
      <c r="M77" s="64">
        <v>2</v>
      </c>
      <c r="N77" s="69" t="s">
        <v>326</v>
      </c>
    </row>
    <row r="78" spans="11:14" x14ac:dyDescent="0.3">
      <c r="K78" s="64">
        <v>0.67665799999999998</v>
      </c>
      <c r="L78" s="64">
        <v>-0.16714000000000001</v>
      </c>
      <c r="M78" s="64">
        <v>2</v>
      </c>
      <c r="N78" s="69" t="s">
        <v>326</v>
      </c>
    </row>
    <row r="79" spans="11:14" x14ac:dyDescent="0.3">
      <c r="K79" s="64">
        <v>0.67665799999999998</v>
      </c>
      <c r="L79" s="64">
        <v>0.30516399999999999</v>
      </c>
      <c r="M79" s="64">
        <v>2</v>
      </c>
      <c r="N79" s="69" t="s">
        <v>326</v>
      </c>
    </row>
    <row r="80" spans="11:14" x14ac:dyDescent="0.3">
      <c r="K80" s="64">
        <v>0.67665799999999998</v>
      </c>
      <c r="L80" s="64">
        <v>4.8815999999999998E-2</v>
      </c>
      <c r="M80" s="64">
        <v>2</v>
      </c>
      <c r="N80" s="69" t="s">
        <v>326</v>
      </c>
    </row>
    <row r="81" spans="11:14" x14ac:dyDescent="0.3">
      <c r="K81" s="64">
        <v>0.67665799999999998</v>
      </c>
      <c r="L81" s="64">
        <v>0.16056300000000001</v>
      </c>
      <c r="M81" s="64">
        <v>2</v>
      </c>
      <c r="N81" s="69" t="s">
        <v>326</v>
      </c>
    </row>
    <row r="82" spans="11:14" x14ac:dyDescent="0.3">
      <c r="K82" s="64">
        <v>0.67665799999999998</v>
      </c>
      <c r="L82" s="64">
        <v>0.27216699999999999</v>
      </c>
      <c r="M82" s="64">
        <v>2</v>
      </c>
      <c r="N82" s="69" t="s">
        <v>326</v>
      </c>
    </row>
    <row r="83" spans="11:14" x14ac:dyDescent="0.3">
      <c r="K83" s="64">
        <v>0.67665799999999998</v>
      </c>
      <c r="L83" s="64">
        <v>0.27216699999999999</v>
      </c>
      <c r="M83" s="64">
        <v>2</v>
      </c>
      <c r="N83" s="69" t="s">
        <v>326</v>
      </c>
    </row>
    <row r="84" spans="11:14" x14ac:dyDescent="0.3">
      <c r="K84" s="64">
        <v>0.67665799999999998</v>
      </c>
      <c r="L84" s="64">
        <v>0.27216699999999999</v>
      </c>
      <c r="M84" s="64">
        <v>2</v>
      </c>
      <c r="N84" s="69" t="s">
        <v>326</v>
      </c>
    </row>
    <row r="85" spans="11:14" x14ac:dyDescent="0.3">
      <c r="K85" s="64">
        <v>0.67665799999999998</v>
      </c>
      <c r="L85" s="64">
        <v>0.16528399999999999</v>
      </c>
      <c r="M85" s="64">
        <v>2</v>
      </c>
      <c r="N85" s="69" t="s">
        <v>326</v>
      </c>
    </row>
    <row r="86" spans="11:14" x14ac:dyDescent="0.3">
      <c r="K86" s="64">
        <v>0.67665799999999998</v>
      </c>
      <c r="L86" s="64">
        <v>6.4563999999999996E-2</v>
      </c>
      <c r="M86" s="64">
        <v>2</v>
      </c>
      <c r="N86" s="69" t="s">
        <v>326</v>
      </c>
    </row>
    <row r="87" spans="11:14" x14ac:dyDescent="0.3">
      <c r="K87" s="64">
        <v>0.67665799999999998</v>
      </c>
      <c r="L87" s="64">
        <v>0.47935299999999997</v>
      </c>
      <c r="M87" s="64">
        <v>2</v>
      </c>
      <c r="N87" s="69" t="s">
        <v>326</v>
      </c>
    </row>
    <row r="88" spans="11:14" x14ac:dyDescent="0.3">
      <c r="K88" s="64">
        <v>0.67665799999999998</v>
      </c>
      <c r="L88" s="64">
        <v>0.45425900000000002</v>
      </c>
      <c r="M88" s="64">
        <v>2</v>
      </c>
      <c r="N88" s="69" t="s">
        <v>326</v>
      </c>
    </row>
    <row r="89" spans="11:14" x14ac:dyDescent="0.3">
      <c r="K89" s="64">
        <v>0.67665799999999998</v>
      </c>
      <c r="L89" s="64">
        <v>0.64541099999999996</v>
      </c>
      <c r="M89" s="64">
        <v>2</v>
      </c>
      <c r="N89" s="69" t="s">
        <v>326</v>
      </c>
    </row>
    <row r="90" spans="11:14" x14ac:dyDescent="0.3">
      <c r="K90" s="64">
        <v>0.67665799999999998</v>
      </c>
      <c r="L90" s="64">
        <v>0.64541099999999996</v>
      </c>
      <c r="M90" s="64">
        <v>2</v>
      </c>
      <c r="N90" s="69" t="s">
        <v>326</v>
      </c>
    </row>
    <row r="91" spans="11:14" x14ac:dyDescent="0.3">
      <c r="K91" s="64">
        <v>0.67665799999999998</v>
      </c>
      <c r="L91" s="64">
        <v>0.64541099999999996</v>
      </c>
      <c r="M91" s="64">
        <v>2</v>
      </c>
      <c r="N91" s="69" t="s">
        <v>326</v>
      </c>
    </row>
    <row r="92" spans="11:14" x14ac:dyDescent="0.3">
      <c r="K92" s="64">
        <v>0.67665799999999998</v>
      </c>
      <c r="L92" s="64">
        <v>0.77680400000000005</v>
      </c>
      <c r="M92" s="64">
        <v>2</v>
      </c>
      <c r="N92" s="69" t="s">
        <v>326</v>
      </c>
    </row>
    <row r="93" spans="11:14" x14ac:dyDescent="0.3">
      <c r="K93" s="64">
        <v>0.67665799999999998</v>
      </c>
      <c r="L93" s="64">
        <v>1.1964319999999999</v>
      </c>
      <c r="M93" s="64">
        <v>2.8</v>
      </c>
      <c r="N93" s="69" t="s">
        <v>326</v>
      </c>
    </row>
    <row r="94" spans="11:14" x14ac:dyDescent="0.3">
      <c r="K94" s="64">
        <v>0.67665799999999998</v>
      </c>
      <c r="L94" s="64">
        <v>0.83306999999999998</v>
      </c>
      <c r="M94" s="64">
        <v>2.8</v>
      </c>
      <c r="N94" s="69" t="s">
        <v>326</v>
      </c>
    </row>
    <row r="95" spans="11:14" x14ac:dyDescent="0.3">
      <c r="K95" s="64">
        <v>0.67665799999999998</v>
      </c>
      <c r="L95" s="64">
        <v>0.97045899999999996</v>
      </c>
      <c r="M95" s="64">
        <v>2.8</v>
      </c>
      <c r="N95" s="69" t="s">
        <v>326</v>
      </c>
    </row>
    <row r="96" spans="11:14" x14ac:dyDescent="0.3">
      <c r="K96" s="64">
        <v>0.67665799999999998</v>
      </c>
      <c r="L96" s="64">
        <v>1.028168</v>
      </c>
      <c r="M96" s="64">
        <v>2.8</v>
      </c>
      <c r="N96" s="69">
        <v>43252</v>
      </c>
    </row>
    <row r="97" spans="11:14" x14ac:dyDescent="0.3">
      <c r="K97" s="64">
        <v>0.67665799999999998</v>
      </c>
      <c r="L97" s="64">
        <v>1.028168</v>
      </c>
      <c r="M97" s="64">
        <v>2.8</v>
      </c>
      <c r="N97" s="69">
        <v>43253</v>
      </c>
    </row>
    <row r="98" spans="11:14" x14ac:dyDescent="0.3">
      <c r="K98" s="64">
        <v>0.67665799999999998</v>
      </c>
      <c r="L98" s="64">
        <v>1.028168</v>
      </c>
      <c r="M98" s="64">
        <v>2.8</v>
      </c>
      <c r="N98" s="69">
        <v>43254</v>
      </c>
    </row>
    <row r="99" spans="11:14" x14ac:dyDescent="0.3">
      <c r="K99" s="64">
        <v>0.67665799999999998</v>
      </c>
      <c r="L99" s="64">
        <v>0.90959100000000004</v>
      </c>
      <c r="M99" s="64">
        <v>2.8</v>
      </c>
      <c r="N99" s="69">
        <v>43255</v>
      </c>
    </row>
    <row r="100" spans="11:14" x14ac:dyDescent="0.3">
      <c r="K100" s="64">
        <v>0.67665799999999998</v>
      </c>
      <c r="L100" s="64">
        <v>0.772119</v>
      </c>
      <c r="M100" s="64">
        <v>2.8</v>
      </c>
      <c r="N100" s="69">
        <v>43256</v>
      </c>
    </row>
    <row r="101" spans="11:14" x14ac:dyDescent="0.3">
      <c r="K101" s="64">
        <v>0.67665799999999998</v>
      </c>
      <c r="L101" s="64">
        <v>0.473082</v>
      </c>
      <c r="M101" s="64">
        <v>2.8</v>
      </c>
      <c r="N101" s="69">
        <v>43257</v>
      </c>
    </row>
    <row r="102" spans="11:14" x14ac:dyDescent="0.3">
      <c r="K102" s="64">
        <v>0.67665799999999998</v>
      </c>
      <c r="L102" s="64">
        <v>0.66106299999999996</v>
      </c>
      <c r="M102" s="64">
        <v>2.8</v>
      </c>
      <c r="N102" s="69">
        <v>43258</v>
      </c>
    </row>
    <row r="103" spans="11:14" x14ac:dyDescent="0.3">
      <c r="K103" s="64">
        <v>0.67665799999999998</v>
      </c>
      <c r="L103" s="64">
        <v>0.81275699999999995</v>
      </c>
      <c r="M103" s="64">
        <v>2.8</v>
      </c>
      <c r="N103" s="69">
        <v>43259</v>
      </c>
    </row>
    <row r="104" spans="11:14" x14ac:dyDescent="0.3">
      <c r="K104" s="64">
        <v>0.67665799999999998</v>
      </c>
      <c r="L104" s="64">
        <v>0.81275699999999995</v>
      </c>
      <c r="M104" s="64">
        <v>2.8</v>
      </c>
      <c r="N104" s="69">
        <v>43260</v>
      </c>
    </row>
    <row r="105" spans="11:14" x14ac:dyDescent="0.3">
      <c r="K105" s="64">
        <v>0.67665799999999998</v>
      </c>
      <c r="L105" s="64">
        <v>0.81275699999999995</v>
      </c>
      <c r="M105" s="64">
        <v>2.8</v>
      </c>
      <c r="N105" s="69">
        <v>43261</v>
      </c>
    </row>
    <row r="106" spans="11:14" x14ac:dyDescent="0.3">
      <c r="K106" s="64">
        <v>0.67665799999999998</v>
      </c>
      <c r="L106" s="64">
        <v>0.79556700000000002</v>
      </c>
      <c r="M106" s="64">
        <v>2.8</v>
      </c>
      <c r="N106" s="69">
        <v>43262</v>
      </c>
    </row>
    <row r="107" spans="11:14" x14ac:dyDescent="0.3">
      <c r="K107" s="64">
        <v>0.67665799999999998</v>
      </c>
      <c r="L107" s="64">
        <v>0.90802899999999998</v>
      </c>
      <c r="M107" s="64">
        <v>2.8</v>
      </c>
      <c r="N107" s="69">
        <v>43263</v>
      </c>
    </row>
    <row r="108" spans="11:14" x14ac:dyDescent="0.3">
      <c r="K108" s="64">
        <v>0.67665799999999998</v>
      </c>
      <c r="L108" s="64">
        <v>0.65010800000000002</v>
      </c>
      <c r="M108" s="64">
        <v>2.8</v>
      </c>
      <c r="N108" s="69">
        <v>43264</v>
      </c>
    </row>
    <row r="109" spans="11:14" x14ac:dyDescent="0.3">
      <c r="K109" s="64">
        <v>0.67665799999999998</v>
      </c>
      <c r="L109" s="64">
        <v>1.0952</v>
      </c>
      <c r="M109" s="64">
        <v>2.8</v>
      </c>
      <c r="N109" s="69">
        <v>43265</v>
      </c>
    </row>
    <row r="110" spans="11:14" x14ac:dyDescent="0.3">
      <c r="K110" s="64">
        <v>0.67665799999999998</v>
      </c>
      <c r="L110" s="64">
        <v>1.3954880000000001</v>
      </c>
      <c r="M110" s="64">
        <v>3.6</v>
      </c>
      <c r="N110" s="69">
        <v>43266</v>
      </c>
    </row>
    <row r="111" spans="11:14" x14ac:dyDescent="0.3">
      <c r="K111" s="64">
        <v>0.67665799999999998</v>
      </c>
      <c r="L111" s="64">
        <v>1.3954880000000001</v>
      </c>
      <c r="M111" s="64">
        <v>3.6</v>
      </c>
      <c r="N111" s="69">
        <v>43267</v>
      </c>
    </row>
    <row r="112" spans="11:14" x14ac:dyDescent="0.3">
      <c r="K112" s="64">
        <v>0.67665799999999998</v>
      </c>
      <c r="L112" s="64">
        <v>1.3954880000000001</v>
      </c>
      <c r="M112" s="64">
        <v>3.6</v>
      </c>
      <c r="N112" s="69">
        <v>43268</v>
      </c>
    </row>
    <row r="113" spans="11:14" x14ac:dyDescent="0.3">
      <c r="K113" s="64">
        <v>0.67665799999999998</v>
      </c>
      <c r="L113" s="64">
        <v>1.674747</v>
      </c>
      <c r="M113" s="64">
        <v>4.8</v>
      </c>
      <c r="N113" s="69">
        <v>43269</v>
      </c>
    </row>
    <row r="114" spans="11:14" x14ac:dyDescent="0.3">
      <c r="K114" s="64">
        <v>0.67665799999999998</v>
      </c>
      <c r="L114" s="64">
        <v>2.0227189999999999</v>
      </c>
      <c r="M114" s="64">
        <v>4.8</v>
      </c>
      <c r="N114" s="69">
        <v>43270</v>
      </c>
    </row>
    <row r="115" spans="11:14" x14ac:dyDescent="0.3">
      <c r="K115" s="64">
        <v>0.67665799999999998</v>
      </c>
      <c r="L115" s="64">
        <v>2.0829200000000001</v>
      </c>
      <c r="M115" s="64">
        <v>4.8</v>
      </c>
      <c r="N115" s="69">
        <v>43271</v>
      </c>
    </row>
    <row r="116" spans="11:14" x14ac:dyDescent="0.3">
      <c r="K116" s="64">
        <v>0.67665799999999998</v>
      </c>
      <c r="L116" s="64">
        <v>2.3756499999999998</v>
      </c>
      <c r="M116" s="64">
        <v>4.8</v>
      </c>
      <c r="N116" s="69">
        <v>43272</v>
      </c>
    </row>
    <row r="117" spans="11:14" x14ac:dyDescent="0.3">
      <c r="K117" s="64">
        <v>0.67665799999999998</v>
      </c>
      <c r="L117" s="64">
        <v>2.5078649999999998</v>
      </c>
      <c r="M117" s="64">
        <v>4.8</v>
      </c>
      <c r="N117" s="69">
        <v>43273</v>
      </c>
    </row>
    <row r="118" spans="11:14" x14ac:dyDescent="0.3">
      <c r="K118" s="64">
        <v>0.67665799999999998</v>
      </c>
      <c r="L118" s="64">
        <v>2.5078649999999998</v>
      </c>
      <c r="M118" s="64">
        <v>4.8</v>
      </c>
      <c r="N118" s="69">
        <v>43274</v>
      </c>
    </row>
    <row r="119" spans="11:14" x14ac:dyDescent="0.3">
      <c r="K119" s="64">
        <v>0.67665799999999998</v>
      </c>
      <c r="L119" s="64">
        <v>2.5078649999999998</v>
      </c>
      <c r="M119" s="64">
        <v>4.8</v>
      </c>
      <c r="N119" s="69">
        <v>43275</v>
      </c>
    </row>
    <row r="120" spans="11:14" x14ac:dyDescent="0.3">
      <c r="K120" s="64">
        <v>0.67665799999999998</v>
      </c>
      <c r="L120" s="64">
        <v>3.0105469999999999</v>
      </c>
      <c r="M120" s="64">
        <v>4.8</v>
      </c>
      <c r="N120" s="69">
        <v>43276</v>
      </c>
    </row>
    <row r="121" spans="11:14" x14ac:dyDescent="0.3">
      <c r="K121" s="64">
        <v>0.67665799999999998</v>
      </c>
      <c r="L121" s="64">
        <v>3.6277529999999998</v>
      </c>
      <c r="M121" s="64">
        <v>4.8</v>
      </c>
      <c r="N121" s="69">
        <v>43277</v>
      </c>
    </row>
    <row r="122" spans="11:14" x14ac:dyDescent="0.3">
      <c r="K122" s="64">
        <v>0.67665799999999998</v>
      </c>
      <c r="L122" s="64">
        <v>4.1732069999999997</v>
      </c>
      <c r="M122" s="64">
        <v>4.8</v>
      </c>
      <c r="N122" s="69">
        <v>43278</v>
      </c>
    </row>
    <row r="123" spans="11:14" x14ac:dyDescent="0.3">
      <c r="K123" s="64">
        <v>0.67665799999999998</v>
      </c>
      <c r="L123" s="64">
        <v>4.4463400000000002</v>
      </c>
      <c r="M123" s="64">
        <v>4.8</v>
      </c>
      <c r="N123" s="69">
        <v>43279</v>
      </c>
    </row>
    <row r="124" spans="11:14" x14ac:dyDescent="0.3">
      <c r="K124" s="64">
        <v>0.67665799999999998</v>
      </c>
      <c r="L124" s="64">
        <v>4.4403079999999999</v>
      </c>
      <c r="M124" s="64">
        <v>4.8</v>
      </c>
      <c r="N124" s="69">
        <v>43280</v>
      </c>
    </row>
    <row r="125" spans="11:14" x14ac:dyDescent="0.3">
      <c r="K125" s="64">
        <v>0.67665799999999998</v>
      </c>
      <c r="L125" s="64">
        <v>4.4403079999999999</v>
      </c>
      <c r="M125" s="64">
        <v>4.8</v>
      </c>
      <c r="N125" s="69">
        <v>43281</v>
      </c>
    </row>
    <row r="126" spans="11:14" x14ac:dyDescent="0.3">
      <c r="K126" s="64">
        <v>0.67665799999999998</v>
      </c>
      <c r="L126" s="64">
        <v>4.4403079999999999</v>
      </c>
      <c r="M126" s="64">
        <v>4.8</v>
      </c>
      <c r="N126" s="69">
        <v>43282</v>
      </c>
    </row>
    <row r="127" spans="11:14" x14ac:dyDescent="0.3">
      <c r="K127" s="64">
        <v>0.67665799999999998</v>
      </c>
      <c r="L127" s="64">
        <v>5.2208899999999998</v>
      </c>
      <c r="M127" s="64">
        <v>4.8</v>
      </c>
      <c r="N127" s="69">
        <v>43283</v>
      </c>
    </row>
    <row r="128" spans="11:14" x14ac:dyDescent="0.3">
      <c r="K128" s="64">
        <v>0.67665799999999998</v>
      </c>
      <c r="L128" s="64">
        <v>4.8943880000000002</v>
      </c>
      <c r="M128" s="64">
        <v>4.8</v>
      </c>
      <c r="N128" s="69">
        <v>43284</v>
      </c>
    </row>
    <row r="129" spans="11:14" x14ac:dyDescent="0.3">
      <c r="K129" s="64">
        <v>0.67665799999999998</v>
      </c>
      <c r="L129" s="64">
        <v>4.5547719999999998</v>
      </c>
      <c r="M129" s="64">
        <v>4.8</v>
      </c>
      <c r="N129" s="69">
        <v>43285</v>
      </c>
    </row>
    <row r="130" spans="11:14" x14ac:dyDescent="0.3">
      <c r="K130" s="64">
        <v>0.67665799999999998</v>
      </c>
      <c r="L130" s="64">
        <v>4.780316</v>
      </c>
      <c r="M130" s="64">
        <v>4.8</v>
      </c>
      <c r="N130" s="69">
        <v>43286</v>
      </c>
    </row>
    <row r="131" spans="11:14" x14ac:dyDescent="0.3">
      <c r="K131" s="64">
        <v>3.4321769999999998</v>
      </c>
      <c r="L131" s="64">
        <v>4.8628809999999998</v>
      </c>
      <c r="M131" s="64">
        <v>4.8</v>
      </c>
      <c r="N131" s="69">
        <v>43287</v>
      </c>
    </row>
    <row r="132" spans="11:14" x14ac:dyDescent="0.3">
      <c r="K132" s="64">
        <v>3.4321769999999998</v>
      </c>
      <c r="L132" s="64">
        <v>4.8628809999999998</v>
      </c>
      <c r="M132" s="64">
        <v>4.8</v>
      </c>
      <c r="N132" s="69">
        <v>43288</v>
      </c>
    </row>
    <row r="133" spans="11:14" x14ac:dyDescent="0.3">
      <c r="K133" s="64">
        <v>3.4321769999999998</v>
      </c>
      <c r="L133" s="64">
        <v>4.8628809999999998</v>
      </c>
      <c r="M133" s="64">
        <v>4.8</v>
      </c>
      <c r="N133" s="69">
        <v>43289</v>
      </c>
    </row>
    <row r="134" spans="11:14" x14ac:dyDescent="0.3">
      <c r="K134" s="64">
        <v>3.4321769999999998</v>
      </c>
      <c r="L134" s="64">
        <v>4.2532680000000003</v>
      </c>
      <c r="M134" s="64">
        <v>4.8</v>
      </c>
      <c r="N134" s="69">
        <v>43290</v>
      </c>
    </row>
    <row r="135" spans="11:14" x14ac:dyDescent="0.3">
      <c r="K135" s="64">
        <v>3.4321769999999998</v>
      </c>
      <c r="L135" s="64">
        <v>4.6646000000000001</v>
      </c>
      <c r="M135" s="64">
        <v>6</v>
      </c>
      <c r="N135" s="69">
        <v>43291</v>
      </c>
    </row>
    <row r="136" spans="11:14" x14ac:dyDescent="0.3">
      <c r="K136" s="64">
        <v>3.4321769999999998</v>
      </c>
      <c r="L136" s="64">
        <v>5.7532909999999999</v>
      </c>
      <c r="M136" s="64">
        <v>6</v>
      </c>
      <c r="N136" s="69">
        <v>43292</v>
      </c>
    </row>
    <row r="137" spans="11:14" x14ac:dyDescent="0.3">
      <c r="K137" s="64">
        <v>3.4321769999999998</v>
      </c>
      <c r="L137" s="64">
        <v>5.3060890000000001</v>
      </c>
      <c r="M137" s="64">
        <v>6</v>
      </c>
      <c r="N137" s="69">
        <v>43293</v>
      </c>
    </row>
    <row r="138" spans="11:14" x14ac:dyDescent="0.3">
      <c r="K138" s="64">
        <v>3.4321769999999998</v>
      </c>
      <c r="L138" s="64">
        <v>5.5731529999999996</v>
      </c>
      <c r="M138" s="64">
        <v>6</v>
      </c>
      <c r="N138" s="69">
        <v>43294</v>
      </c>
    </row>
    <row r="139" spans="11:14" x14ac:dyDescent="0.3">
      <c r="K139" s="64">
        <v>3.4321769999999998</v>
      </c>
      <c r="L139" s="64">
        <v>5.5731529999999996</v>
      </c>
      <c r="M139" s="64">
        <v>6</v>
      </c>
      <c r="N139" s="69">
        <v>43295</v>
      </c>
    </row>
    <row r="140" spans="11:14" x14ac:dyDescent="0.3">
      <c r="K140" s="64">
        <v>3.4321769999999998</v>
      </c>
      <c r="L140" s="64">
        <v>5.5731529999999996</v>
      </c>
      <c r="M140" s="64">
        <v>6</v>
      </c>
      <c r="N140" s="69">
        <v>43296</v>
      </c>
    </row>
    <row r="141" spans="11:14" x14ac:dyDescent="0.3">
      <c r="K141" s="64">
        <v>3.4321769999999998</v>
      </c>
      <c r="L141" s="64">
        <v>5.4538849999999996</v>
      </c>
      <c r="M141" s="64">
        <v>6.4</v>
      </c>
      <c r="N141" s="69">
        <v>43297</v>
      </c>
    </row>
    <row r="142" spans="11:14" x14ac:dyDescent="0.3">
      <c r="K142" s="64">
        <v>3.4321769999999998</v>
      </c>
      <c r="L142" s="64">
        <v>5.7324650000000004</v>
      </c>
      <c r="M142" s="64">
        <v>6.4</v>
      </c>
      <c r="N142" s="69">
        <v>43298</v>
      </c>
    </row>
    <row r="143" spans="11:14" x14ac:dyDescent="0.3">
      <c r="K143" s="64">
        <v>3.4321769999999998</v>
      </c>
      <c r="L143" s="64">
        <v>6.0829399999999998</v>
      </c>
      <c r="M143" s="64">
        <v>6.4</v>
      </c>
      <c r="N143" s="69">
        <v>43299</v>
      </c>
    </row>
    <row r="144" spans="11:14" x14ac:dyDescent="0.3">
      <c r="K144" s="64">
        <v>3.4321769999999998</v>
      </c>
      <c r="L144" s="64">
        <v>6.7610739999999998</v>
      </c>
      <c r="M144" s="64">
        <v>6.4</v>
      </c>
      <c r="N144" s="69">
        <v>43300</v>
      </c>
    </row>
    <row r="145" spans="11:14" x14ac:dyDescent="0.3">
      <c r="K145" s="64">
        <v>3.4321769999999998</v>
      </c>
      <c r="L145" s="64">
        <v>6.6048739999999997</v>
      </c>
      <c r="M145" s="64">
        <v>7.5999990000000004</v>
      </c>
      <c r="N145" s="69">
        <v>43301</v>
      </c>
    </row>
    <row r="146" spans="11:14" x14ac:dyDescent="0.3">
      <c r="K146" s="64">
        <v>3.4321769999999998</v>
      </c>
      <c r="L146" s="64">
        <v>6.6048739999999997</v>
      </c>
      <c r="M146" s="64">
        <v>7.5999990000000004</v>
      </c>
      <c r="N146" s="69">
        <v>43302</v>
      </c>
    </row>
    <row r="147" spans="11:14" x14ac:dyDescent="0.3">
      <c r="K147" s="64">
        <v>3.4321769999999998</v>
      </c>
      <c r="L147" s="64">
        <v>6.6048739999999997</v>
      </c>
      <c r="M147" s="64">
        <v>7.5999990000000004</v>
      </c>
      <c r="N147" s="69">
        <v>43303</v>
      </c>
    </row>
    <row r="148" spans="11:14" x14ac:dyDescent="0.3">
      <c r="K148" s="64">
        <v>3.4321769999999998</v>
      </c>
      <c r="L148" s="64">
        <v>6.9670079999999999</v>
      </c>
      <c r="M148" s="64">
        <v>7.5999990000000004</v>
      </c>
      <c r="N148" s="69">
        <v>43304</v>
      </c>
    </row>
    <row r="149" spans="11:14" x14ac:dyDescent="0.3">
      <c r="K149" s="64">
        <v>3.4321769999999998</v>
      </c>
      <c r="L149" s="64">
        <v>7.0463180000000003</v>
      </c>
      <c r="M149" s="64">
        <v>7.5999990000000004</v>
      </c>
      <c r="N149" s="69">
        <v>43305</v>
      </c>
    </row>
    <row r="150" spans="11:14" x14ac:dyDescent="0.3">
      <c r="K150" s="64">
        <v>3.4321769999999998</v>
      </c>
      <c r="L150" s="64">
        <v>6.3065410000000002</v>
      </c>
      <c r="M150" s="64">
        <v>7.5999990000000004</v>
      </c>
      <c r="N150" s="69">
        <v>43306</v>
      </c>
    </row>
    <row r="151" spans="11:14" x14ac:dyDescent="0.3">
      <c r="K151" s="64">
        <v>3.4321769999999998</v>
      </c>
      <c r="L151" s="64">
        <v>7.273638</v>
      </c>
      <c r="M151" s="64">
        <v>7.5999990000000004</v>
      </c>
      <c r="N151" s="69">
        <v>43307</v>
      </c>
    </row>
    <row r="152" spans="11:14" x14ac:dyDescent="0.3">
      <c r="K152" s="64">
        <v>3.4321769999999998</v>
      </c>
      <c r="L152" s="64">
        <v>7.1475739999999996</v>
      </c>
      <c r="M152" s="64">
        <v>7.5999990000000004</v>
      </c>
      <c r="N152" s="69">
        <v>43308</v>
      </c>
    </row>
    <row r="153" spans="11:14" x14ac:dyDescent="0.3">
      <c r="K153" s="64">
        <v>3.4321769999999998</v>
      </c>
      <c r="L153" s="64">
        <v>7.1475739999999996</v>
      </c>
      <c r="M153" s="64">
        <v>7.5999990000000004</v>
      </c>
      <c r="N153" s="69">
        <v>43309</v>
      </c>
    </row>
    <row r="154" spans="11:14" x14ac:dyDescent="0.3">
      <c r="K154" s="64">
        <v>3.4321769999999998</v>
      </c>
      <c r="L154" s="64">
        <v>7.1475739999999996</v>
      </c>
      <c r="M154" s="64">
        <v>7.5999990000000004</v>
      </c>
      <c r="N154" s="69">
        <v>43310</v>
      </c>
    </row>
    <row r="155" spans="11:14" x14ac:dyDescent="0.3">
      <c r="K155" s="64">
        <v>3.4321769999999998</v>
      </c>
      <c r="L155" s="64">
        <v>7.2765709999999997</v>
      </c>
      <c r="M155" s="64">
        <v>7.5999990000000004</v>
      </c>
      <c r="N155" s="69">
        <v>43311</v>
      </c>
    </row>
    <row r="156" spans="11:14" x14ac:dyDescent="0.3">
      <c r="K156" s="64">
        <v>3.4321769999999998</v>
      </c>
      <c r="L156" s="64">
        <v>6.9640639999999996</v>
      </c>
      <c r="M156" s="64">
        <v>7.5999990000000004</v>
      </c>
      <c r="N156" s="69">
        <v>43312</v>
      </c>
    </row>
    <row r="157" spans="11:14" x14ac:dyDescent="0.3">
      <c r="K157" s="64">
        <v>3.4321769999999998</v>
      </c>
      <c r="L157" s="64">
        <v>7.2428699999999999</v>
      </c>
      <c r="M157" s="64">
        <v>8.7999989999999997</v>
      </c>
      <c r="N157" s="69">
        <v>43313</v>
      </c>
    </row>
    <row r="158" spans="11:14" x14ac:dyDescent="0.3">
      <c r="K158" s="64">
        <v>3.4321769999999998</v>
      </c>
      <c r="L158" s="64">
        <v>8.0746540000000007</v>
      </c>
      <c r="M158" s="64">
        <v>8.7999989999999997</v>
      </c>
      <c r="N158" s="69">
        <v>43314</v>
      </c>
    </row>
    <row r="159" spans="11:14" x14ac:dyDescent="0.3">
      <c r="K159" s="64">
        <v>3.4321769999999998</v>
      </c>
      <c r="L159" s="64">
        <v>7.5618030000000003</v>
      </c>
      <c r="M159" s="64">
        <v>8.7999989999999997</v>
      </c>
      <c r="N159" s="69">
        <v>43315</v>
      </c>
    </row>
    <row r="160" spans="11:14" x14ac:dyDescent="0.3">
      <c r="K160" s="64">
        <v>3.4321769999999998</v>
      </c>
      <c r="L160" s="64">
        <v>7.5618030000000003</v>
      </c>
      <c r="M160" s="64">
        <v>8.7999989999999997</v>
      </c>
      <c r="N160" s="69">
        <v>43316</v>
      </c>
    </row>
    <row r="161" spans="11:14" x14ac:dyDescent="0.3">
      <c r="K161" s="64">
        <v>3.4321769999999998</v>
      </c>
      <c r="L161" s="64">
        <v>7.5618030000000003</v>
      </c>
      <c r="M161" s="64">
        <v>8.7999989999999997</v>
      </c>
      <c r="N161" s="69">
        <v>43317</v>
      </c>
    </row>
    <row r="162" spans="11:14" x14ac:dyDescent="0.3">
      <c r="K162" s="64">
        <v>3.4321769999999998</v>
      </c>
      <c r="L162" s="64">
        <v>7.8462370000000004</v>
      </c>
      <c r="M162" s="64">
        <v>8.7999989999999997</v>
      </c>
      <c r="N162" s="69">
        <v>43318</v>
      </c>
    </row>
    <row r="163" spans="11:14" x14ac:dyDescent="0.3">
      <c r="K163" s="64">
        <v>3.4321769999999998</v>
      </c>
      <c r="L163" s="64">
        <v>7.188631</v>
      </c>
      <c r="M163" s="64">
        <v>8.7999989999999997</v>
      </c>
      <c r="N163" s="69">
        <v>43319</v>
      </c>
    </row>
    <row r="164" spans="11:14" x14ac:dyDescent="0.3">
      <c r="K164" s="64">
        <v>3.4321769999999998</v>
      </c>
      <c r="L164" s="64">
        <v>7.2560549999999999</v>
      </c>
      <c r="M164" s="64">
        <v>8.7999989999999997</v>
      </c>
      <c r="N164" s="69">
        <v>43320</v>
      </c>
    </row>
    <row r="165" spans="11:14" x14ac:dyDescent="0.3">
      <c r="K165" s="64">
        <v>3.4321769999999998</v>
      </c>
      <c r="L165" s="64">
        <v>7.5603490000000004</v>
      </c>
      <c r="M165" s="64">
        <v>8.7999989999999997</v>
      </c>
      <c r="N165" s="69">
        <v>43321</v>
      </c>
    </row>
    <row r="166" spans="11:14" x14ac:dyDescent="0.3">
      <c r="K166" s="64">
        <v>3.4321769999999998</v>
      </c>
      <c r="L166" s="64">
        <v>7.8986530000000004</v>
      </c>
      <c r="M166" s="64">
        <v>8.7999989999999997</v>
      </c>
      <c r="N166" s="69">
        <v>43322</v>
      </c>
    </row>
    <row r="167" spans="11:14" x14ac:dyDescent="0.3">
      <c r="K167" s="64">
        <v>3.4321769999999998</v>
      </c>
      <c r="L167" s="64">
        <v>7.8986530000000004</v>
      </c>
      <c r="M167" s="64">
        <v>8.7999989999999997</v>
      </c>
      <c r="N167" s="69">
        <v>43323</v>
      </c>
    </row>
    <row r="168" spans="11:14" x14ac:dyDescent="0.3">
      <c r="K168" s="64">
        <v>3.4321769999999998</v>
      </c>
      <c r="L168" s="64">
        <v>7.8986530000000004</v>
      </c>
      <c r="M168" s="64">
        <v>8.7999989999999997</v>
      </c>
      <c r="N168" s="69">
        <v>43324</v>
      </c>
    </row>
    <row r="169" spans="11:14" x14ac:dyDescent="0.3">
      <c r="K169" s="64">
        <v>3.4321769999999998</v>
      </c>
      <c r="L169" s="64">
        <v>8.3315370000000009</v>
      </c>
      <c r="M169" s="64">
        <v>8.7999989999999997</v>
      </c>
      <c r="N169" s="69">
        <v>43325</v>
      </c>
    </row>
    <row r="170" spans="11:14" x14ac:dyDescent="0.3">
      <c r="K170" s="64">
        <v>3.4321769999999998</v>
      </c>
      <c r="L170" s="64">
        <v>8.3402399999999997</v>
      </c>
      <c r="M170" s="64">
        <v>8.7999989999999997</v>
      </c>
      <c r="N170" s="69">
        <v>43326</v>
      </c>
    </row>
    <row r="171" spans="11:14" x14ac:dyDescent="0.3">
      <c r="K171" s="64">
        <v>3.4321769999999998</v>
      </c>
      <c r="L171" s="64">
        <v>9.0263249999999999</v>
      </c>
      <c r="M171" s="64">
        <v>8.7999989999999997</v>
      </c>
      <c r="N171" s="69">
        <v>43327</v>
      </c>
    </row>
    <row r="172" spans="11:14" x14ac:dyDescent="0.3">
      <c r="K172" s="64">
        <v>3.4321769999999998</v>
      </c>
      <c r="L172" s="64">
        <v>7.8054430000000004</v>
      </c>
      <c r="M172" s="64">
        <v>8.7999989999999997</v>
      </c>
      <c r="N172" s="69">
        <v>43328</v>
      </c>
    </row>
    <row r="173" spans="11:14" x14ac:dyDescent="0.3">
      <c r="K173" s="64">
        <v>3.4321769999999998</v>
      </c>
      <c r="L173" s="64">
        <v>7.4258689999999996</v>
      </c>
      <c r="M173" s="64">
        <v>8.7999989999999997</v>
      </c>
      <c r="N173" s="69">
        <v>43329</v>
      </c>
    </row>
    <row r="174" spans="11:14" x14ac:dyDescent="0.3">
      <c r="K174" s="64">
        <v>3.4321769999999998</v>
      </c>
      <c r="L174" s="64">
        <v>7.4258689999999996</v>
      </c>
      <c r="M174" s="64">
        <v>8.7999989999999997</v>
      </c>
      <c r="N174" s="69">
        <v>43330</v>
      </c>
    </row>
    <row r="175" spans="11:14" x14ac:dyDescent="0.3">
      <c r="K175" s="64">
        <v>3.4321769999999998</v>
      </c>
      <c r="L175" s="64">
        <v>7.4258689999999996</v>
      </c>
      <c r="M175" s="64">
        <v>8.7999989999999997</v>
      </c>
      <c r="N175" s="69">
        <v>43331</v>
      </c>
    </row>
    <row r="176" spans="11:14" x14ac:dyDescent="0.3">
      <c r="K176" s="64">
        <v>3.4321769999999998</v>
      </c>
      <c r="L176" s="64">
        <v>7.4039229999999998</v>
      </c>
      <c r="M176" s="64">
        <v>8.7999989999999997</v>
      </c>
      <c r="N176" s="69">
        <v>43332</v>
      </c>
    </row>
    <row r="177" spans="11:14" x14ac:dyDescent="0.3">
      <c r="K177" s="64">
        <v>3.4321769999999998</v>
      </c>
      <c r="L177" s="64">
        <v>7.3043950000000004</v>
      </c>
      <c r="M177" s="64">
        <v>8.7999989999999997</v>
      </c>
      <c r="N177" s="69">
        <v>43333</v>
      </c>
    </row>
    <row r="178" spans="11:14" x14ac:dyDescent="0.3">
      <c r="K178" s="64">
        <v>3.4321769999999998</v>
      </c>
      <c r="L178" s="64">
        <v>7.5822599999999998</v>
      </c>
      <c r="M178" s="64">
        <v>8.7999989999999997</v>
      </c>
      <c r="N178" s="69">
        <v>43334</v>
      </c>
    </row>
    <row r="179" spans="11:14" x14ac:dyDescent="0.3">
      <c r="K179" s="64">
        <v>4.8281970000000003</v>
      </c>
      <c r="L179" s="64">
        <v>8.2575920000000007</v>
      </c>
      <c r="M179" s="64">
        <v>8.7999989999999997</v>
      </c>
      <c r="N179" s="69">
        <v>43335</v>
      </c>
    </row>
    <row r="180" spans="11:14" x14ac:dyDescent="0.3">
      <c r="K180" s="64">
        <v>4.8281970000000003</v>
      </c>
      <c r="L180" s="64">
        <v>6.9699410000000004</v>
      </c>
      <c r="M180" s="64">
        <v>8.7999989999999997</v>
      </c>
      <c r="N180" s="69">
        <v>43336</v>
      </c>
    </row>
    <row r="181" spans="11:14" x14ac:dyDescent="0.3">
      <c r="K181" s="64">
        <v>4.8281970000000003</v>
      </c>
      <c r="L181" s="64">
        <v>6.9699410000000004</v>
      </c>
      <c r="M181" s="64">
        <v>8.7999989999999997</v>
      </c>
      <c r="N181" s="69">
        <v>43337</v>
      </c>
    </row>
    <row r="182" spans="11:14" x14ac:dyDescent="0.3">
      <c r="K182" s="64">
        <v>4.8281970000000003</v>
      </c>
      <c r="L182" s="64">
        <v>6.9699410000000004</v>
      </c>
      <c r="M182" s="64">
        <v>8.7999989999999997</v>
      </c>
      <c r="N182" s="69">
        <v>43338</v>
      </c>
    </row>
    <row r="183" spans="11:14" x14ac:dyDescent="0.3">
      <c r="K183" s="64">
        <v>4.8281970000000003</v>
      </c>
      <c r="L183" s="64">
        <v>6.7919859999999996</v>
      </c>
      <c r="M183" s="64">
        <v>8.7999989999999997</v>
      </c>
      <c r="N183" s="69">
        <v>43339</v>
      </c>
    </row>
    <row r="184" spans="11:14" x14ac:dyDescent="0.3">
      <c r="K184" s="64">
        <v>4.8281970000000003</v>
      </c>
      <c r="L184" s="64">
        <v>6.8993929999999999</v>
      </c>
      <c r="M184" s="64">
        <v>8.7999989999999997</v>
      </c>
      <c r="N184" s="69">
        <v>43340</v>
      </c>
    </row>
    <row r="185" spans="11:14" x14ac:dyDescent="0.3">
      <c r="K185" s="64">
        <v>4.8281970000000003</v>
      </c>
      <c r="L185" s="64">
        <v>7.206226</v>
      </c>
      <c r="M185" s="64">
        <v>8.7999989999999997</v>
      </c>
      <c r="N185" s="69">
        <v>43341</v>
      </c>
    </row>
    <row r="186" spans="11:14" x14ac:dyDescent="0.3">
      <c r="K186" s="64">
        <v>4.8281970000000003</v>
      </c>
      <c r="L186" s="64">
        <v>7.8768140000000004</v>
      </c>
      <c r="M186" s="64">
        <v>8.7999989999999997</v>
      </c>
      <c r="N186" s="69">
        <v>43342</v>
      </c>
    </row>
    <row r="187" spans="11:14" x14ac:dyDescent="0.3">
      <c r="K187" s="64">
        <v>4.8281970000000003</v>
      </c>
      <c r="L187" s="64">
        <v>7.5588829999999998</v>
      </c>
      <c r="M187" s="64">
        <v>8.7999989999999997</v>
      </c>
      <c r="N187" s="69">
        <v>43343</v>
      </c>
    </row>
    <row r="188" spans="11:14" x14ac:dyDescent="0.3">
      <c r="K188" s="64">
        <v>4.8281970000000003</v>
      </c>
      <c r="L188" s="64">
        <v>7.5588829999999998</v>
      </c>
      <c r="M188" s="64">
        <v>8.7999989999999997</v>
      </c>
      <c r="N188" s="69">
        <v>43344</v>
      </c>
    </row>
    <row r="189" spans="11:14" x14ac:dyDescent="0.3">
      <c r="K189" s="64">
        <v>4.8281970000000003</v>
      </c>
      <c r="L189" s="64">
        <v>7.5588829999999998</v>
      </c>
      <c r="M189" s="64">
        <v>8.7999989999999997</v>
      </c>
      <c r="N189" s="69">
        <v>43345</v>
      </c>
    </row>
    <row r="190" spans="11:14" x14ac:dyDescent="0.3">
      <c r="K190" s="64">
        <v>4.8281970000000003</v>
      </c>
      <c r="L190" s="64">
        <v>7.4010020000000001</v>
      </c>
      <c r="M190" s="64">
        <v>8.7999989999999997</v>
      </c>
      <c r="N190" s="69">
        <v>43346</v>
      </c>
    </row>
    <row r="191" spans="11:14" x14ac:dyDescent="0.3">
      <c r="K191" s="64">
        <v>4.8281970000000003</v>
      </c>
      <c r="L191" s="64">
        <v>7.6114540000000002</v>
      </c>
      <c r="M191" s="64">
        <v>8.7999989999999997</v>
      </c>
      <c r="N191" s="69">
        <v>43347</v>
      </c>
    </row>
    <row r="192" spans="11:14" x14ac:dyDescent="0.3">
      <c r="K192" s="64">
        <v>4.8281970000000003</v>
      </c>
      <c r="L192" s="64">
        <v>7.5048209999999997</v>
      </c>
      <c r="M192" s="64">
        <v>8.7999989999999997</v>
      </c>
      <c r="N192" s="69">
        <v>43348</v>
      </c>
    </row>
    <row r="193" spans="11:14" x14ac:dyDescent="0.3">
      <c r="K193" s="64">
        <v>4.8281970000000003</v>
      </c>
      <c r="L193" s="64">
        <v>7.5428129999999998</v>
      </c>
      <c r="M193" s="64">
        <v>8.7999989999999997</v>
      </c>
      <c r="N193" s="69">
        <v>43349</v>
      </c>
    </row>
    <row r="194" spans="11:14" x14ac:dyDescent="0.3">
      <c r="K194" s="64">
        <v>4.8281970000000003</v>
      </c>
      <c r="L194" s="64">
        <v>7.8971989999999996</v>
      </c>
      <c r="M194" s="64">
        <v>9.9999990000000007</v>
      </c>
      <c r="N194" s="69">
        <v>43350</v>
      </c>
    </row>
    <row r="195" spans="11:14" x14ac:dyDescent="0.3">
      <c r="K195" s="64">
        <v>4.8281970000000003</v>
      </c>
      <c r="L195" s="64">
        <v>7.8971989999999996</v>
      </c>
      <c r="M195" s="64">
        <v>9.9999990000000007</v>
      </c>
      <c r="N195" s="69">
        <v>43351</v>
      </c>
    </row>
    <row r="196" spans="11:14" x14ac:dyDescent="0.3">
      <c r="K196" s="64">
        <v>4.8281970000000003</v>
      </c>
      <c r="L196" s="64">
        <v>7.8971989999999996</v>
      </c>
      <c r="M196" s="64">
        <v>9.9999990000000007</v>
      </c>
      <c r="N196" s="69">
        <v>43352</v>
      </c>
    </row>
    <row r="197" spans="11:14" x14ac:dyDescent="0.3">
      <c r="K197" s="64">
        <v>4.8281970000000003</v>
      </c>
      <c r="L197" s="64">
        <v>7.8971989999999996</v>
      </c>
      <c r="M197" s="64">
        <v>9.9999990000000007</v>
      </c>
      <c r="N197" s="69">
        <v>43353</v>
      </c>
    </row>
    <row r="198" spans="11:14" x14ac:dyDescent="0.3">
      <c r="K198" s="64">
        <v>4.8281970000000003</v>
      </c>
      <c r="L198" s="64">
        <v>7.9859619999999998</v>
      </c>
      <c r="M198" s="64">
        <v>9.9999990000000007</v>
      </c>
      <c r="N198" s="69">
        <v>43354</v>
      </c>
    </row>
    <row r="199" spans="11:14" x14ac:dyDescent="0.3">
      <c r="K199" s="64">
        <v>4.8281970000000003</v>
      </c>
      <c r="L199" s="64">
        <v>7.4083209999999999</v>
      </c>
      <c r="M199" s="64">
        <v>9.9999990000000007</v>
      </c>
      <c r="N199" s="69">
        <v>43355</v>
      </c>
    </row>
    <row r="200" spans="11:14" x14ac:dyDescent="0.3">
      <c r="K200" s="64">
        <v>4.8281970000000003</v>
      </c>
      <c r="L200" s="64">
        <v>7.5472000000000001</v>
      </c>
      <c r="M200" s="64">
        <v>9.9999990000000007</v>
      </c>
      <c r="N200" s="69">
        <v>43356</v>
      </c>
    </row>
    <row r="201" spans="11:14" x14ac:dyDescent="0.3">
      <c r="K201" s="64">
        <v>4.8281970000000003</v>
      </c>
      <c r="L201" s="64">
        <v>7.9757809999999996</v>
      </c>
      <c r="M201" s="64">
        <v>9.9999990000000007</v>
      </c>
      <c r="N201" s="69">
        <v>43357</v>
      </c>
    </row>
    <row r="202" spans="11:14" x14ac:dyDescent="0.3">
      <c r="K202" s="64">
        <v>4.8281970000000003</v>
      </c>
      <c r="L202" s="64">
        <v>7.9757809999999996</v>
      </c>
      <c r="M202" s="64">
        <v>9.9999990000000007</v>
      </c>
      <c r="N202" s="69">
        <v>43358</v>
      </c>
    </row>
    <row r="203" spans="11:14" x14ac:dyDescent="0.3">
      <c r="K203" s="64">
        <v>4.8281970000000003</v>
      </c>
      <c r="L203" s="64">
        <v>7.9757809999999996</v>
      </c>
      <c r="M203" s="64">
        <v>9.9999990000000007</v>
      </c>
      <c r="N203" s="69">
        <v>43359</v>
      </c>
    </row>
    <row r="204" spans="11:14" x14ac:dyDescent="0.3">
      <c r="K204" s="64">
        <v>4.8281970000000003</v>
      </c>
      <c r="L204" s="64">
        <v>7.9161289999999997</v>
      </c>
      <c r="M204" s="64">
        <v>9.9999990000000007</v>
      </c>
      <c r="N204" s="69">
        <v>43360</v>
      </c>
    </row>
    <row r="205" spans="11:14" x14ac:dyDescent="0.3">
      <c r="K205" s="64">
        <v>4.8281970000000003</v>
      </c>
      <c r="L205" s="64">
        <v>7.7821259999999999</v>
      </c>
      <c r="M205" s="64">
        <v>9.9999990000000007</v>
      </c>
      <c r="N205" s="69">
        <v>43361</v>
      </c>
    </row>
    <row r="206" spans="11:14" x14ac:dyDescent="0.3">
      <c r="K206" s="64">
        <v>4.8281970000000003</v>
      </c>
      <c r="L206" s="64">
        <v>7.6377280000000001</v>
      </c>
      <c r="M206" s="64">
        <v>9.9999990000000007</v>
      </c>
      <c r="N206" s="69">
        <v>43362</v>
      </c>
    </row>
    <row r="207" spans="11:14" x14ac:dyDescent="0.3">
      <c r="K207" s="64">
        <v>4.8281970000000003</v>
      </c>
      <c r="L207" s="64">
        <v>7.4068550000000002</v>
      </c>
      <c r="M207" s="64">
        <v>9.9999990000000007</v>
      </c>
      <c r="N207" s="69">
        <v>43363</v>
      </c>
    </row>
    <row r="208" spans="11:14" x14ac:dyDescent="0.3">
      <c r="K208" s="64">
        <v>4.8281970000000003</v>
      </c>
      <c r="L208" s="64">
        <v>7.6085330000000004</v>
      </c>
      <c r="M208" s="64">
        <v>9.9999990000000007</v>
      </c>
      <c r="N208" s="69">
        <v>43364</v>
      </c>
    </row>
    <row r="209" spans="11:14" x14ac:dyDescent="0.3">
      <c r="K209" s="64">
        <v>4.8281970000000003</v>
      </c>
      <c r="L209" s="64">
        <v>7.6085330000000004</v>
      </c>
      <c r="M209" s="64">
        <v>9.9999990000000007</v>
      </c>
      <c r="N209" s="69">
        <v>43365</v>
      </c>
    </row>
    <row r="210" spans="11:14" x14ac:dyDescent="0.3">
      <c r="K210" s="64">
        <v>4.8281970000000003</v>
      </c>
      <c r="L210" s="64">
        <v>7.6085330000000004</v>
      </c>
      <c r="M210" s="64">
        <v>9.9999990000000007</v>
      </c>
      <c r="N210" s="69">
        <v>43366</v>
      </c>
    </row>
    <row r="211" spans="11:14" x14ac:dyDescent="0.3">
      <c r="K211" s="64">
        <v>8.2799479999999992</v>
      </c>
      <c r="L211" s="64">
        <v>7.8840979999999998</v>
      </c>
      <c r="M211" s="64">
        <v>9.9999990000000007</v>
      </c>
      <c r="N211" s="69">
        <v>43367</v>
      </c>
    </row>
    <row r="212" spans="11:14" x14ac:dyDescent="0.3">
      <c r="K212" s="64">
        <v>8.2799479999999992</v>
      </c>
      <c r="L212" s="64">
        <v>7.8899270000000001</v>
      </c>
      <c r="M212" s="64">
        <v>9.9999990000000007</v>
      </c>
      <c r="N212" s="69">
        <v>43368</v>
      </c>
    </row>
    <row r="213" spans="11:14" x14ac:dyDescent="0.3">
      <c r="K213" s="64">
        <v>8.2799479999999992</v>
      </c>
      <c r="L213" s="64">
        <v>8.0455780000000008</v>
      </c>
      <c r="M213" s="64">
        <v>9.9999990000000007</v>
      </c>
      <c r="N213" s="69">
        <v>43369</v>
      </c>
    </row>
    <row r="214" spans="11:14" x14ac:dyDescent="0.3">
      <c r="K214" s="64">
        <v>8.2799479999999992</v>
      </c>
      <c r="L214" s="64">
        <v>8.1705210000000008</v>
      </c>
      <c r="M214" s="64">
        <v>9.9999990000000007</v>
      </c>
      <c r="N214" s="69">
        <v>43370</v>
      </c>
    </row>
    <row r="215" spans="11:14" x14ac:dyDescent="0.3">
      <c r="K215" s="64">
        <v>8.2799479999999992</v>
      </c>
      <c r="L215" s="64">
        <v>7.9990500000000004</v>
      </c>
      <c r="M215" s="64">
        <v>9.9999990000000007</v>
      </c>
      <c r="N215" s="69">
        <v>43371</v>
      </c>
    </row>
    <row r="216" spans="11:14" x14ac:dyDescent="0.3">
      <c r="K216" s="64">
        <v>8.2799479999999992</v>
      </c>
      <c r="L216" s="64">
        <v>7.9990500000000004</v>
      </c>
      <c r="M216" s="64">
        <v>9.9999990000000007</v>
      </c>
      <c r="N216" s="69">
        <v>43372</v>
      </c>
    </row>
    <row r="217" spans="11:14" x14ac:dyDescent="0.3">
      <c r="K217" s="64">
        <v>8.2799479999999992</v>
      </c>
      <c r="L217" s="64">
        <v>7.9990500000000004</v>
      </c>
      <c r="M217" s="64">
        <v>9.9999990000000007</v>
      </c>
      <c r="N217" s="69">
        <v>43373</v>
      </c>
    </row>
    <row r="218" spans="11:14" x14ac:dyDescent="0.3">
      <c r="K218" s="64">
        <v>8.2799479999999992</v>
      </c>
      <c r="L218" s="64">
        <v>8.1705210000000008</v>
      </c>
      <c r="M218" s="64">
        <v>9.9999990000000007</v>
      </c>
      <c r="N218" s="69">
        <v>43374</v>
      </c>
    </row>
    <row r="219" spans="11:14" x14ac:dyDescent="0.3">
      <c r="K219" s="64">
        <v>8.2799479999999992</v>
      </c>
      <c r="L219" s="64">
        <v>8.1371179999999992</v>
      </c>
      <c r="M219" s="64">
        <v>9.9999990000000007</v>
      </c>
      <c r="N219" s="69">
        <v>43375</v>
      </c>
    </row>
    <row r="220" spans="11:14" x14ac:dyDescent="0.3">
      <c r="K220" s="64">
        <v>8.2799479999999992</v>
      </c>
      <c r="L220" s="64">
        <v>8.1951970000000003</v>
      </c>
      <c r="M220" s="64">
        <v>9.9999990000000007</v>
      </c>
      <c r="N220" s="69">
        <v>43376</v>
      </c>
    </row>
    <row r="221" spans="11:14" x14ac:dyDescent="0.3">
      <c r="K221" s="64">
        <v>8.2799479999999992</v>
      </c>
      <c r="L221" s="64">
        <v>8.2909459999999999</v>
      </c>
      <c r="M221" s="64">
        <v>10.4</v>
      </c>
      <c r="N221" s="69">
        <v>43377</v>
      </c>
    </row>
    <row r="222" spans="11:14" x14ac:dyDescent="0.3">
      <c r="K222" s="64">
        <v>8.2799479999999992</v>
      </c>
      <c r="L222" s="64">
        <v>8.2735409999999998</v>
      </c>
      <c r="M222" s="64">
        <v>10.4</v>
      </c>
      <c r="N222" s="69">
        <v>43378</v>
      </c>
    </row>
    <row r="223" spans="11:14" x14ac:dyDescent="0.3">
      <c r="K223" s="64">
        <v>8.2799479999999992</v>
      </c>
      <c r="L223" s="64">
        <v>8.2735409999999998</v>
      </c>
      <c r="M223" s="64">
        <v>10.4</v>
      </c>
      <c r="N223" s="69">
        <v>43379</v>
      </c>
    </row>
    <row r="224" spans="11:14" x14ac:dyDescent="0.3">
      <c r="K224" s="64">
        <v>8.2799479999999992</v>
      </c>
      <c r="L224" s="64">
        <v>8.2735409999999998</v>
      </c>
      <c r="M224" s="64">
        <v>10.4</v>
      </c>
      <c r="N224" s="69">
        <v>43380</v>
      </c>
    </row>
    <row r="225" spans="11:14" x14ac:dyDescent="0.3">
      <c r="K225" s="64">
        <v>8.2799479999999992</v>
      </c>
      <c r="L225" s="64">
        <v>8.647024</v>
      </c>
      <c r="M225" s="64">
        <v>10.4</v>
      </c>
      <c r="N225" s="69">
        <v>43381</v>
      </c>
    </row>
    <row r="226" spans="11:14" x14ac:dyDescent="0.3">
      <c r="K226" s="64">
        <v>8.2799479999999992</v>
      </c>
      <c r="L226" s="64">
        <v>8.5863230000000001</v>
      </c>
      <c r="M226" s="64">
        <v>10.4</v>
      </c>
      <c r="N226" s="69">
        <v>43382</v>
      </c>
    </row>
    <row r="227" spans="11:14" x14ac:dyDescent="0.3">
      <c r="K227" s="64">
        <v>8.2799479999999992</v>
      </c>
      <c r="L227" s="64">
        <v>8.6975929999999995</v>
      </c>
      <c r="M227" s="64">
        <v>10.4</v>
      </c>
      <c r="N227" s="69">
        <v>43383</v>
      </c>
    </row>
    <row r="228" spans="11:14" x14ac:dyDescent="0.3">
      <c r="K228" s="64">
        <v>8.2799479999999992</v>
      </c>
      <c r="L228" s="64">
        <v>8.0354089999999996</v>
      </c>
      <c r="M228" s="64">
        <v>10.4</v>
      </c>
      <c r="N228" s="69">
        <v>43384</v>
      </c>
    </row>
    <row r="229" spans="11:14" x14ac:dyDescent="0.3">
      <c r="K229" s="64">
        <v>8.2799479999999992</v>
      </c>
      <c r="L229" s="64">
        <v>8.6109039999999997</v>
      </c>
      <c r="M229" s="64">
        <v>10.4</v>
      </c>
      <c r="N229" s="69">
        <v>43385</v>
      </c>
    </row>
    <row r="230" spans="11:14" x14ac:dyDescent="0.3">
      <c r="K230" s="64">
        <v>8.2799479999999992</v>
      </c>
      <c r="L230" s="64">
        <v>8.6109039999999997</v>
      </c>
      <c r="M230" s="64">
        <v>10.4</v>
      </c>
      <c r="N230" s="69">
        <v>43386</v>
      </c>
    </row>
    <row r="231" spans="11:14" x14ac:dyDescent="0.3">
      <c r="K231" s="64">
        <v>8.2799479999999992</v>
      </c>
      <c r="L231" s="64">
        <v>8.6109039999999997</v>
      </c>
      <c r="M231" s="64">
        <v>10.4</v>
      </c>
      <c r="N231" s="69">
        <v>43387</v>
      </c>
    </row>
    <row r="232" spans="11:14" x14ac:dyDescent="0.3">
      <c r="K232" s="64">
        <v>8.2799479999999992</v>
      </c>
      <c r="L232" s="64">
        <v>8.6788050000000005</v>
      </c>
      <c r="M232" s="64">
        <v>10.4</v>
      </c>
      <c r="N232" s="69">
        <v>43388</v>
      </c>
    </row>
    <row r="233" spans="11:14" x14ac:dyDescent="0.3">
      <c r="K233" s="64">
        <v>8.2799479999999992</v>
      </c>
      <c r="L233" s="64">
        <v>8.5386030000000002</v>
      </c>
      <c r="M233" s="64">
        <v>10.4</v>
      </c>
      <c r="N233" s="69">
        <v>43389</v>
      </c>
    </row>
    <row r="234" spans="11:14" x14ac:dyDescent="0.3">
      <c r="K234" s="64">
        <v>8.2799479999999992</v>
      </c>
      <c r="L234" s="64">
        <v>8.785641</v>
      </c>
      <c r="M234" s="64">
        <v>10.4</v>
      </c>
      <c r="N234" s="69">
        <v>43390</v>
      </c>
    </row>
    <row r="235" spans="11:14" x14ac:dyDescent="0.3">
      <c r="K235" s="64">
        <v>8.2799479999999992</v>
      </c>
      <c r="L235" s="64">
        <v>8.9168660000000006</v>
      </c>
      <c r="M235" s="64">
        <v>10.4</v>
      </c>
      <c r="N235" s="69">
        <v>43391</v>
      </c>
    </row>
    <row r="236" spans="11:14" x14ac:dyDescent="0.3">
      <c r="K236" s="64">
        <v>8.2799479999999992</v>
      </c>
      <c r="L236" s="64">
        <v>8.8462230000000002</v>
      </c>
      <c r="M236" s="64">
        <v>10.4</v>
      </c>
      <c r="N236" s="69">
        <v>43392</v>
      </c>
    </row>
    <row r="237" spans="11:14" x14ac:dyDescent="0.3">
      <c r="K237" s="64">
        <v>8.2799479999999992</v>
      </c>
      <c r="L237" s="64">
        <v>8.8462230000000002</v>
      </c>
      <c r="M237" s="64">
        <v>10.4</v>
      </c>
      <c r="N237" s="69">
        <v>43393</v>
      </c>
    </row>
    <row r="238" spans="11:14" x14ac:dyDescent="0.3">
      <c r="K238" s="64">
        <v>8.2799479999999992</v>
      </c>
      <c r="L238" s="64">
        <v>8.8462230000000002</v>
      </c>
      <c r="M238" s="64">
        <v>10.4</v>
      </c>
      <c r="N238" s="69">
        <v>43394</v>
      </c>
    </row>
    <row r="239" spans="11:14" x14ac:dyDescent="0.3">
      <c r="K239" s="64">
        <v>8.2799479999999992</v>
      </c>
      <c r="L239" s="64">
        <v>8.8837150000000005</v>
      </c>
      <c r="M239" s="64">
        <v>10.4</v>
      </c>
      <c r="N239" s="69">
        <v>43395</v>
      </c>
    </row>
    <row r="240" spans="11:14" x14ac:dyDescent="0.3">
      <c r="K240" s="64">
        <v>8.2799479999999992</v>
      </c>
      <c r="L240" s="64">
        <v>8.9024540000000005</v>
      </c>
      <c r="M240" s="64">
        <v>10.4</v>
      </c>
      <c r="N240" s="69">
        <v>43396</v>
      </c>
    </row>
    <row r="241" spans="11:14" x14ac:dyDescent="0.3">
      <c r="K241" s="64">
        <v>8.2799479999999992</v>
      </c>
      <c r="L241" s="64">
        <v>8.9845659999999992</v>
      </c>
      <c r="M241" s="64">
        <v>10.4</v>
      </c>
      <c r="N241" s="69">
        <v>43397</v>
      </c>
    </row>
    <row r="242" spans="11:14" x14ac:dyDescent="0.3">
      <c r="K242" s="64">
        <v>8.2799479999999992</v>
      </c>
      <c r="L242" s="64">
        <v>9.1629740000000002</v>
      </c>
      <c r="M242" s="64">
        <v>10.4</v>
      </c>
      <c r="N242" s="69">
        <v>43398</v>
      </c>
    </row>
    <row r="243" spans="11:14" x14ac:dyDescent="0.3">
      <c r="K243" s="64">
        <v>8.2799479999999992</v>
      </c>
      <c r="L243" s="64">
        <v>9.1083409999999994</v>
      </c>
      <c r="M243" s="64">
        <v>10.4</v>
      </c>
      <c r="N243" s="69">
        <v>43399</v>
      </c>
    </row>
    <row r="244" spans="11:14" x14ac:dyDescent="0.3">
      <c r="K244" s="64">
        <v>8.2799479999999992</v>
      </c>
      <c r="L244" s="64">
        <v>9.1083409999999994</v>
      </c>
      <c r="M244" s="64">
        <v>10.4</v>
      </c>
      <c r="N244" s="69">
        <v>43400</v>
      </c>
    </row>
    <row r="245" spans="11:14" x14ac:dyDescent="0.3">
      <c r="K245" s="64">
        <v>8.2799479999999992</v>
      </c>
      <c r="L245" s="64">
        <v>9.1083409999999994</v>
      </c>
      <c r="M245" s="64">
        <v>10.4</v>
      </c>
      <c r="N245" s="69">
        <v>43401</v>
      </c>
    </row>
    <row r="246" spans="11:14" x14ac:dyDescent="0.3">
      <c r="K246" s="64">
        <v>8.2799479999999992</v>
      </c>
      <c r="L246" s="64">
        <v>9.4299920000000004</v>
      </c>
      <c r="M246" s="64">
        <v>10.4</v>
      </c>
      <c r="N246" s="69">
        <v>43402</v>
      </c>
    </row>
    <row r="247" spans="11:14" x14ac:dyDescent="0.3">
      <c r="K247" s="64">
        <v>8.2799479999999992</v>
      </c>
      <c r="L247" s="64">
        <v>9.3496799999999993</v>
      </c>
      <c r="M247" s="64">
        <v>10.4</v>
      </c>
      <c r="N247" s="69">
        <v>43403</v>
      </c>
    </row>
    <row r="248" spans="11:14" x14ac:dyDescent="0.3">
      <c r="K248" s="64">
        <v>8.2799479999999992</v>
      </c>
      <c r="L248" s="64">
        <v>9.4213850000000008</v>
      </c>
      <c r="M248" s="64">
        <v>10.4</v>
      </c>
      <c r="N248" s="69">
        <v>43404</v>
      </c>
    </row>
    <row r="249" spans="11:14" x14ac:dyDescent="0.3">
      <c r="K249" s="64">
        <v>8.2799479999999992</v>
      </c>
      <c r="L249" s="64">
        <v>8.5935480000000002</v>
      </c>
      <c r="M249" s="64">
        <v>10.4</v>
      </c>
      <c r="N249" s="69">
        <v>43405</v>
      </c>
    </row>
    <row r="250" spans="11:14" x14ac:dyDescent="0.3">
      <c r="K250" s="64">
        <v>8.2799479999999992</v>
      </c>
      <c r="L250" s="64">
        <v>8.3184970000000007</v>
      </c>
      <c r="M250" s="64">
        <v>10.4</v>
      </c>
      <c r="N250" s="69">
        <v>43406</v>
      </c>
    </row>
    <row r="251" spans="11:14" x14ac:dyDescent="0.3">
      <c r="K251" s="64">
        <v>8.2799479999999992</v>
      </c>
      <c r="L251" s="64">
        <v>8.3184970000000007</v>
      </c>
      <c r="M251" s="64">
        <v>10.4</v>
      </c>
      <c r="N251" s="69">
        <v>43407</v>
      </c>
    </row>
    <row r="252" spans="11:14" x14ac:dyDescent="0.3">
      <c r="K252" s="64">
        <v>8.2799479999999992</v>
      </c>
      <c r="L252" s="64">
        <v>8.3184970000000007</v>
      </c>
      <c r="M252" s="64">
        <v>10.4</v>
      </c>
      <c r="N252" s="69">
        <v>43408</v>
      </c>
    </row>
    <row r="253" spans="11:14" x14ac:dyDescent="0.3">
      <c r="K253" s="64">
        <v>8.2799479999999992</v>
      </c>
      <c r="L253" s="64">
        <v>8.5313680000000005</v>
      </c>
      <c r="M253" s="64">
        <v>10.4</v>
      </c>
      <c r="N253" s="69">
        <v>43409</v>
      </c>
    </row>
    <row r="254" spans="11:14" x14ac:dyDescent="0.3">
      <c r="K254" s="64">
        <v>8.2799479999999992</v>
      </c>
      <c r="L254" s="64">
        <v>8.6918129999999998</v>
      </c>
      <c r="M254" s="64">
        <v>10.4</v>
      </c>
      <c r="N254" s="69">
        <v>43410</v>
      </c>
    </row>
    <row r="255" spans="11:14" x14ac:dyDescent="0.3">
      <c r="K255" s="64">
        <v>8.2799479999999992</v>
      </c>
      <c r="L255" s="64">
        <v>8.6065649999999998</v>
      </c>
      <c r="M255" s="64">
        <v>10.4</v>
      </c>
      <c r="N255" s="69">
        <v>43411</v>
      </c>
    </row>
    <row r="256" spans="11:14" x14ac:dyDescent="0.3">
      <c r="K256" s="64">
        <v>8.2799479999999992</v>
      </c>
      <c r="L256" s="64">
        <v>8.9399219999999993</v>
      </c>
      <c r="M256" s="64">
        <v>10.4</v>
      </c>
      <c r="N256" s="69">
        <v>43412</v>
      </c>
    </row>
    <row r="257" spans="11:14" x14ac:dyDescent="0.3">
      <c r="K257" s="64">
        <v>8.2799479999999992</v>
      </c>
      <c r="L257" s="64">
        <v>9.0392709999999994</v>
      </c>
      <c r="M257" s="64">
        <v>10.4</v>
      </c>
      <c r="N257" s="69">
        <v>43413</v>
      </c>
    </row>
    <row r="258" spans="11:14" x14ac:dyDescent="0.3">
      <c r="K258" s="64">
        <v>8.2799479999999992</v>
      </c>
      <c r="L258" s="64">
        <v>9.0392709999999994</v>
      </c>
      <c r="M258" s="64">
        <v>10.4</v>
      </c>
      <c r="N258" s="69">
        <v>43414</v>
      </c>
    </row>
    <row r="259" spans="11:14" x14ac:dyDescent="0.3">
      <c r="K259" s="64">
        <v>8.2799479999999992</v>
      </c>
      <c r="L259" s="64">
        <v>9.0392709999999994</v>
      </c>
      <c r="M259" s="64">
        <v>10.4</v>
      </c>
      <c r="N259" s="69">
        <v>43415</v>
      </c>
    </row>
    <row r="260" spans="11:14" x14ac:dyDescent="0.3">
      <c r="K260" s="64">
        <v>8.2799479999999992</v>
      </c>
      <c r="L260" s="64">
        <v>9.2736020000000003</v>
      </c>
      <c r="M260" s="64">
        <v>10.4</v>
      </c>
      <c r="N260" s="69">
        <v>43416</v>
      </c>
    </row>
    <row r="261" spans="11:14" x14ac:dyDescent="0.3">
      <c r="K261" s="64">
        <v>8.2799479999999992</v>
      </c>
      <c r="L261" s="64">
        <v>9.0191250000000007</v>
      </c>
      <c r="M261" s="64">
        <v>10.4</v>
      </c>
      <c r="N261" s="69">
        <v>43417</v>
      </c>
    </row>
    <row r="262" spans="11:14" x14ac:dyDescent="0.3">
      <c r="K262" s="64">
        <v>8.2799479999999992</v>
      </c>
      <c r="L262" s="64">
        <v>8.9788080000000008</v>
      </c>
      <c r="M262" s="64">
        <v>10.4</v>
      </c>
      <c r="N262" s="69">
        <v>43418</v>
      </c>
    </row>
    <row r="263" spans="11:14" x14ac:dyDescent="0.3">
      <c r="K263" s="64">
        <v>8.2799479999999992</v>
      </c>
      <c r="L263" s="64">
        <v>8.7394599999999993</v>
      </c>
      <c r="M263" s="64">
        <v>10.4</v>
      </c>
      <c r="N263" s="69">
        <v>43419</v>
      </c>
    </row>
    <row r="264" spans="11:14" x14ac:dyDescent="0.3">
      <c r="K264" s="64">
        <v>8.2799479999999992</v>
      </c>
      <c r="L264" s="64">
        <v>8.6441400000000002</v>
      </c>
      <c r="M264" s="64">
        <v>10.4</v>
      </c>
      <c r="N264" s="69">
        <v>43420</v>
      </c>
    </row>
    <row r="265" spans="11:14" x14ac:dyDescent="0.3">
      <c r="K265" s="64">
        <v>8.2799479999999992</v>
      </c>
      <c r="L265" s="64">
        <v>8.6441400000000002</v>
      </c>
      <c r="M265" s="64">
        <v>10.4</v>
      </c>
      <c r="N265" s="69">
        <v>43421</v>
      </c>
    </row>
    <row r="266" spans="11:14" x14ac:dyDescent="0.3">
      <c r="K266" s="64">
        <v>8.2799479999999992</v>
      </c>
      <c r="L266" s="64">
        <v>8.6441400000000002</v>
      </c>
      <c r="M266" s="64">
        <v>10.4</v>
      </c>
      <c r="N266" s="69">
        <v>43422</v>
      </c>
    </row>
    <row r="267" spans="11:14" x14ac:dyDescent="0.3">
      <c r="K267" s="64">
        <v>8.2799479999999992</v>
      </c>
      <c r="L267" s="64">
        <v>8.8346959999999992</v>
      </c>
      <c r="M267" s="64">
        <v>10.4</v>
      </c>
      <c r="N267" s="69">
        <v>43423</v>
      </c>
    </row>
    <row r="268" spans="11:14" x14ac:dyDescent="0.3">
      <c r="K268" s="64">
        <v>8.2799479999999992</v>
      </c>
      <c r="L268" s="64">
        <v>8.9975240000000003</v>
      </c>
      <c r="M268" s="64">
        <v>10.4</v>
      </c>
      <c r="N268" s="69">
        <v>43424</v>
      </c>
    </row>
    <row r="269" spans="11:14" x14ac:dyDescent="0.3">
      <c r="K269" s="64">
        <v>8.2799479999999992</v>
      </c>
      <c r="L269" s="64">
        <v>8.7019210000000005</v>
      </c>
      <c r="M269" s="64">
        <v>10.4</v>
      </c>
      <c r="N269" s="69">
        <v>43425</v>
      </c>
    </row>
    <row r="270" spans="11:14" x14ac:dyDescent="0.3">
      <c r="K270" s="64">
        <v>8.2799479999999992</v>
      </c>
      <c r="L270" s="64">
        <v>8.7423459999999995</v>
      </c>
      <c r="M270" s="64">
        <v>10.4</v>
      </c>
      <c r="N270" s="69">
        <v>43426</v>
      </c>
    </row>
    <row r="271" spans="11:14" x14ac:dyDescent="0.3">
      <c r="K271" s="64">
        <v>8.2799479999999992</v>
      </c>
      <c r="L271" s="64">
        <v>8.9946520000000003</v>
      </c>
      <c r="M271" s="64">
        <v>10.4</v>
      </c>
      <c r="N271" s="69">
        <v>43427</v>
      </c>
    </row>
    <row r="272" spans="11:14" x14ac:dyDescent="0.3">
      <c r="K272" s="64">
        <v>8.2799479999999992</v>
      </c>
      <c r="L272" s="64">
        <v>8.9946520000000003</v>
      </c>
      <c r="M272" s="64">
        <v>10.4</v>
      </c>
      <c r="N272" s="69">
        <v>43428</v>
      </c>
    </row>
    <row r="273" spans="11:14" x14ac:dyDescent="0.3">
      <c r="K273" s="64">
        <v>8.2799479999999992</v>
      </c>
      <c r="L273" s="64">
        <v>8.9946520000000003</v>
      </c>
      <c r="M273" s="64">
        <v>10.4</v>
      </c>
      <c r="N273" s="69">
        <v>43429</v>
      </c>
    </row>
    <row r="274" spans="11:14" x14ac:dyDescent="0.3">
      <c r="K274" s="64">
        <v>8.2799479999999992</v>
      </c>
      <c r="L274" s="64">
        <v>9.0723760000000002</v>
      </c>
      <c r="M274" s="64">
        <v>10.4</v>
      </c>
      <c r="N274" s="69">
        <v>43430</v>
      </c>
    </row>
    <row r="275" spans="11:14" x14ac:dyDescent="0.3">
      <c r="K275" s="64">
        <v>8.2799479999999992</v>
      </c>
      <c r="L275" s="64">
        <v>9.0953959999999991</v>
      </c>
      <c r="M275" s="64">
        <v>10.4</v>
      </c>
      <c r="N275" s="69">
        <v>43431</v>
      </c>
    </row>
    <row r="276" spans="11:14" x14ac:dyDescent="0.3">
      <c r="K276" s="64">
        <v>8.2799479999999992</v>
      </c>
      <c r="L276" s="64">
        <v>8.9312799999999992</v>
      </c>
      <c r="M276" s="64">
        <v>10.4</v>
      </c>
      <c r="N276" s="69">
        <v>43432</v>
      </c>
    </row>
    <row r="277" spans="11:14" x14ac:dyDescent="0.3">
      <c r="K277" s="64">
        <v>8.2799479999999992</v>
      </c>
      <c r="L277" s="64">
        <v>8.8635330000000003</v>
      </c>
      <c r="M277" s="64">
        <v>10.4</v>
      </c>
      <c r="N277" s="69">
        <v>43433</v>
      </c>
    </row>
    <row r="278" spans="11:14" x14ac:dyDescent="0.3">
      <c r="K278" s="64">
        <v>8.2799479999999992</v>
      </c>
      <c r="L278" s="64">
        <v>9.0680599999999991</v>
      </c>
      <c r="M278" s="64">
        <v>10.4</v>
      </c>
      <c r="N278" s="69">
        <v>43434</v>
      </c>
    </row>
    <row r="279" spans="11:14" x14ac:dyDescent="0.3">
      <c r="K279" s="64">
        <v>8.2799479999999992</v>
      </c>
      <c r="L279" s="64">
        <v>9.0680599999999991</v>
      </c>
      <c r="M279" s="64">
        <v>10.4</v>
      </c>
      <c r="N279" s="69">
        <v>43435</v>
      </c>
    </row>
    <row r="280" spans="11:14" x14ac:dyDescent="0.3">
      <c r="K280" s="64">
        <v>8.2799479999999992</v>
      </c>
      <c r="L280" s="64">
        <v>9.0680599999999991</v>
      </c>
      <c r="M280" s="64">
        <v>10.4</v>
      </c>
      <c r="N280" s="69">
        <v>43436</v>
      </c>
    </row>
    <row r="281" spans="11:14" x14ac:dyDescent="0.3">
      <c r="K281" s="64">
        <v>8.2799479999999992</v>
      </c>
      <c r="L281" s="64">
        <v>8.0034139999999994</v>
      </c>
      <c r="M281" s="64">
        <v>10.4</v>
      </c>
      <c r="N281" s="69">
        <v>43437</v>
      </c>
    </row>
    <row r="282" spans="11:14" x14ac:dyDescent="0.3">
      <c r="K282" s="64">
        <v>8.2799479999999992</v>
      </c>
      <c r="L282" s="64">
        <v>7.628978</v>
      </c>
      <c r="M282" s="64">
        <v>11.2</v>
      </c>
      <c r="N282" s="69">
        <v>43438</v>
      </c>
    </row>
    <row r="283" spans="11:14" x14ac:dyDescent="0.3">
      <c r="K283" s="64">
        <v>8.2799479999999992</v>
      </c>
      <c r="L283" s="64">
        <v>7.7558879999999997</v>
      </c>
      <c r="M283" s="64">
        <v>11.2</v>
      </c>
      <c r="N283" s="69">
        <v>43439</v>
      </c>
    </row>
    <row r="284" spans="11:14" x14ac:dyDescent="0.3">
      <c r="K284" s="64">
        <v>8.2799479999999992</v>
      </c>
      <c r="L284" s="64">
        <v>8.0717449999999999</v>
      </c>
      <c r="M284" s="64">
        <v>11.2</v>
      </c>
      <c r="N284" s="69">
        <v>43440</v>
      </c>
    </row>
    <row r="285" spans="11:14" x14ac:dyDescent="0.3">
      <c r="K285" s="64">
        <v>8.2799479999999992</v>
      </c>
      <c r="L285" s="64">
        <v>8.1284050000000008</v>
      </c>
      <c r="M285" s="64">
        <v>11.2</v>
      </c>
      <c r="N285" s="69">
        <v>43441</v>
      </c>
    </row>
    <row r="286" spans="11:14" x14ac:dyDescent="0.3">
      <c r="K286" s="64">
        <v>8.2799479999999992</v>
      </c>
      <c r="L286" s="64">
        <v>8.1284050000000008</v>
      </c>
      <c r="M286" s="64">
        <v>11.2</v>
      </c>
      <c r="N286" s="69">
        <v>43442</v>
      </c>
    </row>
    <row r="287" spans="11:14" x14ac:dyDescent="0.3">
      <c r="K287" s="64">
        <v>8.2799479999999992</v>
      </c>
      <c r="L287" s="64">
        <v>8.1284050000000008</v>
      </c>
      <c r="M287" s="64">
        <v>11.2</v>
      </c>
      <c r="N287" s="69">
        <v>43443</v>
      </c>
    </row>
    <row r="288" spans="11:14" x14ac:dyDescent="0.3">
      <c r="K288" s="64">
        <v>8.2799479999999992</v>
      </c>
      <c r="L288" s="64">
        <v>8.5559609999999999</v>
      </c>
      <c r="M288" s="64">
        <v>11.2</v>
      </c>
      <c r="N288" s="69">
        <v>43444</v>
      </c>
    </row>
    <row r="289" spans="11:14" x14ac:dyDescent="0.3">
      <c r="K289" s="64">
        <v>8.2799479999999992</v>
      </c>
      <c r="L289" s="64">
        <v>8.4329490000000007</v>
      </c>
      <c r="M289" s="64">
        <v>11.2</v>
      </c>
      <c r="N289" s="69">
        <v>43445</v>
      </c>
    </row>
    <row r="290" spans="11:14" x14ac:dyDescent="0.3">
      <c r="K290" s="64">
        <v>8.2799479999999992</v>
      </c>
      <c r="L290" s="64">
        <v>7.958329</v>
      </c>
      <c r="M290" s="64">
        <v>11.2</v>
      </c>
      <c r="N290" s="69">
        <v>43446</v>
      </c>
    </row>
    <row r="291" spans="11:14" x14ac:dyDescent="0.3">
      <c r="K291" s="64">
        <v>8.2799479999999992</v>
      </c>
      <c r="L291" s="64">
        <v>8.0281380000000002</v>
      </c>
      <c r="M291" s="64">
        <v>11.2</v>
      </c>
      <c r="N291" s="69">
        <v>43447</v>
      </c>
    </row>
    <row r="292" spans="11:14" x14ac:dyDescent="0.3">
      <c r="K292" s="64">
        <v>8.2799479999999992</v>
      </c>
      <c r="L292" s="64">
        <v>8.3793640000000007</v>
      </c>
      <c r="M292" s="64">
        <v>11.2</v>
      </c>
      <c r="N292" s="69">
        <v>43448</v>
      </c>
    </row>
    <row r="293" spans="11:14" x14ac:dyDescent="0.3">
      <c r="K293" s="64">
        <v>8.2799479999999992</v>
      </c>
      <c r="L293" s="64">
        <v>8.3793640000000007</v>
      </c>
      <c r="M293" s="64">
        <v>11.2</v>
      </c>
      <c r="N293" s="69">
        <v>43449</v>
      </c>
    </row>
    <row r="294" spans="11:14" x14ac:dyDescent="0.3">
      <c r="K294" s="64">
        <v>8.2799479999999992</v>
      </c>
      <c r="L294" s="64">
        <v>8.3793640000000007</v>
      </c>
      <c r="M294" s="64">
        <v>11.2</v>
      </c>
      <c r="N294" s="69">
        <v>43450</v>
      </c>
    </row>
    <row r="295" spans="11:14" x14ac:dyDescent="0.3">
      <c r="K295" s="64">
        <v>8.2799479999999992</v>
      </c>
      <c r="L295" s="64">
        <v>8.3634260000000005</v>
      </c>
      <c r="M295" s="64">
        <v>11.2</v>
      </c>
      <c r="N295" s="69">
        <v>43451</v>
      </c>
    </row>
    <row r="296" spans="11:14" x14ac:dyDescent="0.3">
      <c r="K296" s="64">
        <v>8.2799479999999992</v>
      </c>
      <c r="L296" s="64">
        <v>8.2474360000000004</v>
      </c>
      <c r="M296" s="64">
        <v>11.2</v>
      </c>
      <c r="N296" s="69">
        <v>43452</v>
      </c>
    </row>
    <row r="297" spans="11:14" x14ac:dyDescent="0.3">
      <c r="K297" s="64">
        <v>8.2799479999999992</v>
      </c>
      <c r="L297" s="64">
        <v>8.425713</v>
      </c>
      <c r="M297" s="64">
        <v>11.2</v>
      </c>
      <c r="N297" s="69">
        <v>43453</v>
      </c>
    </row>
    <row r="298" spans="11:14" x14ac:dyDescent="0.3">
      <c r="K298" s="64">
        <v>8.2799479999999992</v>
      </c>
      <c r="L298" s="64">
        <v>8.2764389999999999</v>
      </c>
      <c r="M298" s="64">
        <v>11.2</v>
      </c>
      <c r="N298" s="69">
        <v>43454</v>
      </c>
    </row>
    <row r="299" spans="11:14" x14ac:dyDescent="0.3">
      <c r="K299" s="64">
        <v>8.2799479999999992</v>
      </c>
      <c r="L299" s="64">
        <v>8.6918120000000005</v>
      </c>
      <c r="M299" s="64">
        <v>11.2</v>
      </c>
      <c r="N299" s="69">
        <v>43455</v>
      </c>
    </row>
    <row r="300" spans="11:14" x14ac:dyDescent="0.3">
      <c r="K300" s="64">
        <v>8.2799479999999992</v>
      </c>
      <c r="L300" s="64">
        <v>8.6918120000000005</v>
      </c>
      <c r="M300" s="64">
        <v>11.2</v>
      </c>
      <c r="N300" s="69">
        <v>43456</v>
      </c>
    </row>
    <row r="301" spans="11:14" x14ac:dyDescent="0.3">
      <c r="K301" s="64">
        <v>8.2799479999999992</v>
      </c>
      <c r="L301" s="64">
        <v>8.6918120000000005</v>
      </c>
      <c r="M301" s="64">
        <v>11.2</v>
      </c>
      <c r="N301" s="69">
        <v>43457</v>
      </c>
    </row>
    <row r="302" spans="11:14" x14ac:dyDescent="0.3">
      <c r="K302" s="64">
        <v>8.2799479999999992</v>
      </c>
      <c r="L302" s="64">
        <v>8.3894970000000004</v>
      </c>
      <c r="M302" s="64">
        <v>11.2</v>
      </c>
      <c r="N302" s="69">
        <v>43458</v>
      </c>
    </row>
    <row r="303" spans="11:14" x14ac:dyDescent="0.3">
      <c r="K303" s="64">
        <v>8.2799479999999992</v>
      </c>
      <c r="L303" s="64">
        <v>8.2648390000000003</v>
      </c>
      <c r="M303" s="64">
        <v>11.2</v>
      </c>
      <c r="N303" s="69">
        <v>43459</v>
      </c>
    </row>
    <row r="304" spans="11:14" x14ac:dyDescent="0.3">
      <c r="K304" s="64">
        <v>8.2799479999999992</v>
      </c>
      <c r="L304" s="64">
        <v>8.270645</v>
      </c>
      <c r="M304" s="64">
        <v>11.2</v>
      </c>
      <c r="N304" s="69">
        <v>43460</v>
      </c>
    </row>
    <row r="305" spans="11:14" x14ac:dyDescent="0.3">
      <c r="K305" s="64">
        <v>8.2799479999999992</v>
      </c>
      <c r="L305" s="64">
        <v>7.9786900000000003</v>
      </c>
      <c r="M305" s="64">
        <v>11.2</v>
      </c>
      <c r="N305" s="69">
        <v>43461</v>
      </c>
    </row>
    <row r="306" spans="11:14" x14ac:dyDescent="0.3">
      <c r="K306" s="64">
        <v>8.2799479999999992</v>
      </c>
      <c r="L306" s="64">
        <v>8.0848220000000008</v>
      </c>
      <c r="M306" s="64">
        <v>11.2</v>
      </c>
      <c r="N306" s="69">
        <v>43462</v>
      </c>
    </row>
    <row r="307" spans="11:14" x14ac:dyDescent="0.3">
      <c r="K307" s="64">
        <v>8.2799479999999992</v>
      </c>
      <c r="L307" s="64">
        <v>8.0848220000000008</v>
      </c>
      <c r="M307" s="64">
        <v>11.2</v>
      </c>
      <c r="N307" s="69">
        <v>43463</v>
      </c>
    </row>
    <row r="308" spans="11:14" x14ac:dyDescent="0.3">
      <c r="K308" s="64">
        <v>8.2799479999999992</v>
      </c>
      <c r="L308" s="64">
        <v>8.0848220000000008</v>
      </c>
      <c r="M308" s="64">
        <v>11.2</v>
      </c>
      <c r="N308" s="69">
        <v>43464</v>
      </c>
    </row>
    <row r="309" spans="11:14" x14ac:dyDescent="0.3">
      <c r="K309" s="64">
        <v>8.2799479999999992</v>
      </c>
      <c r="L309" s="64">
        <v>7.9190370000000003</v>
      </c>
      <c r="M309" s="64">
        <v>11.2</v>
      </c>
      <c r="N309" s="69">
        <v>43465</v>
      </c>
    </row>
    <row r="310" spans="11:14" x14ac:dyDescent="0.3">
      <c r="K310" s="64">
        <v>8.2799479999999992</v>
      </c>
      <c r="L310" s="64">
        <v>7.9365019999999999</v>
      </c>
      <c r="M310" s="64">
        <v>11.2</v>
      </c>
      <c r="N310" s="69">
        <v>43466</v>
      </c>
    </row>
    <row r="311" spans="11:14" x14ac:dyDescent="0.3">
      <c r="K311" s="64">
        <v>8.2799479999999992</v>
      </c>
      <c r="L311" s="64">
        <v>8.0339550000000006</v>
      </c>
      <c r="M311" s="64">
        <v>11.2</v>
      </c>
      <c r="N311" s="69">
        <v>43467</v>
      </c>
    </row>
    <row r="312" spans="11:14" x14ac:dyDescent="0.3">
      <c r="K312" s="64">
        <v>8.2799479999999992</v>
      </c>
      <c r="L312" s="64">
        <v>8.0993530000000007</v>
      </c>
      <c r="M312" s="64">
        <v>11.2</v>
      </c>
      <c r="N312" s="69">
        <v>43468</v>
      </c>
    </row>
    <row r="313" spans="11:14" x14ac:dyDescent="0.3">
      <c r="K313" s="64">
        <v>8.2799479999999992</v>
      </c>
      <c r="L313" s="64">
        <v>7.8505989999999999</v>
      </c>
      <c r="M313" s="64">
        <v>11.2</v>
      </c>
      <c r="N313" s="69">
        <v>43469</v>
      </c>
    </row>
    <row r="314" spans="11:14" x14ac:dyDescent="0.3">
      <c r="K314" s="64">
        <v>8.2799479999999992</v>
      </c>
      <c r="L314" s="64">
        <v>7.8505989999999999</v>
      </c>
      <c r="M314" s="64">
        <v>11.2</v>
      </c>
      <c r="N314" s="69">
        <v>43470</v>
      </c>
    </row>
    <row r="315" spans="11:14" x14ac:dyDescent="0.3">
      <c r="K315" s="64">
        <v>8.2799479999999992</v>
      </c>
      <c r="L315" s="64">
        <v>7.8505989999999999</v>
      </c>
      <c r="M315" s="64">
        <v>11.2</v>
      </c>
      <c r="N315" s="69">
        <v>43471</v>
      </c>
    </row>
    <row r="316" spans="11:14" x14ac:dyDescent="0.3">
      <c r="K316" s="64">
        <v>8.2799479999999992</v>
      </c>
      <c r="L316" s="64">
        <v>7.5676439999999996</v>
      </c>
      <c r="M316" s="64">
        <v>10.8</v>
      </c>
      <c r="N316" s="69">
        <v>43472</v>
      </c>
    </row>
    <row r="317" spans="11:14" x14ac:dyDescent="0.3">
      <c r="K317" s="64">
        <v>8.2799479999999992</v>
      </c>
      <c r="L317" s="64">
        <v>7.6873420000000001</v>
      </c>
      <c r="M317" s="64">
        <v>10.8</v>
      </c>
      <c r="N317" s="69">
        <v>43473</v>
      </c>
    </row>
    <row r="318" spans="11:14" x14ac:dyDescent="0.3">
      <c r="K318" s="64">
        <v>8.2799479999999992</v>
      </c>
      <c r="L318" s="64">
        <v>7.0668689999999996</v>
      </c>
      <c r="M318" s="64">
        <v>10.8</v>
      </c>
      <c r="N318" s="69">
        <v>43474</v>
      </c>
    </row>
    <row r="319" spans="11:14" x14ac:dyDescent="0.3">
      <c r="K319" s="64">
        <v>8.2799479999999992</v>
      </c>
      <c r="L319" s="64">
        <v>6.7905179999999996</v>
      </c>
      <c r="M319" s="64">
        <v>10.8</v>
      </c>
      <c r="N319" s="69">
        <v>43475</v>
      </c>
    </row>
    <row r="320" spans="11:14" x14ac:dyDescent="0.3">
      <c r="K320" s="64">
        <v>8.2799479999999992</v>
      </c>
      <c r="L320" s="64">
        <v>6.2976590000000003</v>
      </c>
      <c r="M320" s="64">
        <v>10.8</v>
      </c>
      <c r="N320" s="69">
        <v>43476</v>
      </c>
    </row>
    <row r="321" spans="11:14" x14ac:dyDescent="0.3">
      <c r="K321" s="64">
        <v>8.2799479999999992</v>
      </c>
      <c r="L321" s="64">
        <v>6.2976590000000003</v>
      </c>
      <c r="M321" s="64">
        <v>10.8</v>
      </c>
      <c r="N321" s="69">
        <v>43477</v>
      </c>
    </row>
    <row r="322" spans="11:14" x14ac:dyDescent="0.3">
      <c r="K322" s="64">
        <v>8.2799479999999992</v>
      </c>
      <c r="L322" s="64">
        <v>6.2976590000000003</v>
      </c>
      <c r="M322" s="64">
        <v>10.8</v>
      </c>
      <c r="N322" s="69">
        <v>43478</v>
      </c>
    </row>
    <row r="323" spans="11:14" x14ac:dyDescent="0.3">
      <c r="K323" s="64">
        <v>8.2799479999999992</v>
      </c>
      <c r="L323" s="64">
        <v>6.3405509999999996</v>
      </c>
      <c r="M323" s="64">
        <v>10.8</v>
      </c>
      <c r="N323" s="69">
        <v>43479</v>
      </c>
    </row>
    <row r="324" spans="11:14" x14ac:dyDescent="0.3">
      <c r="K324" s="64">
        <v>8.2799479999999992</v>
      </c>
      <c r="L324" s="64">
        <v>6.4956899999999997</v>
      </c>
      <c r="M324" s="64">
        <v>10.8</v>
      </c>
      <c r="N324" s="69">
        <v>43480</v>
      </c>
    </row>
    <row r="325" spans="11:14" x14ac:dyDescent="0.3">
      <c r="K325" s="64">
        <v>8.2799479999999992</v>
      </c>
      <c r="L325" s="64">
        <v>6.3272349999999999</v>
      </c>
      <c r="M325" s="64">
        <v>10.8</v>
      </c>
      <c r="N325" s="69">
        <v>43481</v>
      </c>
    </row>
    <row r="326" spans="11:14" x14ac:dyDescent="0.3">
      <c r="K326" s="64">
        <v>8.2799479999999992</v>
      </c>
      <c r="L326" s="64">
        <v>6.5296409999999998</v>
      </c>
      <c r="M326" s="64">
        <v>10.8</v>
      </c>
      <c r="N326" s="69">
        <v>43482</v>
      </c>
    </row>
    <row r="327" spans="11:14" x14ac:dyDescent="0.3">
      <c r="K327" s="64">
        <v>8.2799479999999992</v>
      </c>
      <c r="L327" s="64">
        <v>6.9361439999999996</v>
      </c>
      <c r="M327" s="64">
        <v>10.8</v>
      </c>
      <c r="N327" s="69">
        <v>43483</v>
      </c>
    </row>
    <row r="328" spans="11:14" x14ac:dyDescent="0.3">
      <c r="K328" s="64">
        <v>8.2799479999999992</v>
      </c>
      <c r="L328" s="64">
        <v>6.9361439999999996</v>
      </c>
      <c r="M328" s="64">
        <v>10.8</v>
      </c>
      <c r="N328" s="69">
        <v>43484</v>
      </c>
    </row>
    <row r="329" spans="11:14" x14ac:dyDescent="0.3">
      <c r="K329" s="64">
        <v>8.2799479999999992</v>
      </c>
      <c r="L329" s="64">
        <v>6.9361439999999996</v>
      </c>
      <c r="M329" s="64">
        <v>10.8</v>
      </c>
      <c r="N329" s="69">
        <v>43485</v>
      </c>
    </row>
    <row r="330" spans="11:14" x14ac:dyDescent="0.3">
      <c r="K330" s="64">
        <v>8.2799479999999992</v>
      </c>
      <c r="L330" s="64">
        <v>6.9038029999999999</v>
      </c>
      <c r="M330" s="64">
        <v>10.8</v>
      </c>
      <c r="N330" s="69">
        <v>43486</v>
      </c>
    </row>
    <row r="331" spans="11:14" x14ac:dyDescent="0.3">
      <c r="K331" s="64">
        <v>8.2799479999999992</v>
      </c>
      <c r="L331" s="64">
        <v>7.1167699999999998</v>
      </c>
      <c r="M331" s="64">
        <v>10.8</v>
      </c>
      <c r="N331" s="69">
        <v>43487</v>
      </c>
    </row>
    <row r="332" spans="11:14" x14ac:dyDescent="0.3">
      <c r="K332" s="64">
        <v>8.2799479999999992</v>
      </c>
      <c r="L332" s="64">
        <v>6.7919850000000004</v>
      </c>
      <c r="M332" s="64">
        <v>10.8</v>
      </c>
      <c r="N332" s="69">
        <v>43488</v>
      </c>
    </row>
    <row r="333" spans="11:14" x14ac:dyDescent="0.3">
      <c r="K333" s="64">
        <v>8.2799479999999992</v>
      </c>
      <c r="L333" s="64">
        <v>6.8111300000000004</v>
      </c>
      <c r="M333" s="64">
        <v>10.8</v>
      </c>
      <c r="N333" s="69">
        <v>43489</v>
      </c>
    </row>
    <row r="334" spans="11:14" x14ac:dyDescent="0.3">
      <c r="K334" s="64">
        <v>8.2799479999999992</v>
      </c>
      <c r="L334" s="64">
        <v>6.2014579999999997</v>
      </c>
      <c r="M334" s="64">
        <v>10.8</v>
      </c>
      <c r="N334" s="69">
        <v>43490</v>
      </c>
    </row>
    <row r="335" spans="11:14" x14ac:dyDescent="0.3">
      <c r="K335" s="64">
        <v>8.2799479999999992</v>
      </c>
      <c r="L335" s="64">
        <v>6.2014579999999997</v>
      </c>
      <c r="M335" s="64">
        <v>10.8</v>
      </c>
      <c r="N335" s="69">
        <v>43491</v>
      </c>
    </row>
    <row r="336" spans="11:14" x14ac:dyDescent="0.3">
      <c r="K336" s="64">
        <v>8.2799479999999992</v>
      </c>
      <c r="L336" s="64">
        <v>6.2014579999999997</v>
      </c>
      <c r="M336" s="64">
        <v>10.8</v>
      </c>
      <c r="N336" s="69">
        <v>43492</v>
      </c>
    </row>
    <row r="337" spans="11:14" x14ac:dyDescent="0.3">
      <c r="K337" s="64">
        <v>8.2799479999999992</v>
      </c>
      <c r="L337" s="64">
        <v>6.2251440000000002</v>
      </c>
      <c r="M337" s="64">
        <v>10.8</v>
      </c>
      <c r="N337" s="69">
        <v>43493</v>
      </c>
    </row>
    <row r="338" spans="11:14" x14ac:dyDescent="0.3">
      <c r="K338" s="64">
        <v>8.2799479999999992</v>
      </c>
      <c r="L338" s="64">
        <v>6.1229579999999997</v>
      </c>
      <c r="M338" s="64">
        <v>10.8</v>
      </c>
      <c r="N338" s="69">
        <v>43494</v>
      </c>
    </row>
    <row r="339" spans="11:14" x14ac:dyDescent="0.3">
      <c r="K339" s="64">
        <v>8.2799479999999992</v>
      </c>
      <c r="L339" s="64">
        <v>5.5850739999999996</v>
      </c>
      <c r="M339" s="64">
        <v>10.8</v>
      </c>
      <c r="N339" s="69">
        <v>43495</v>
      </c>
    </row>
    <row r="340" spans="11:14" x14ac:dyDescent="0.3">
      <c r="K340" s="64">
        <v>8.2799479999999992</v>
      </c>
      <c r="L340" s="64">
        <v>5.5463310000000003</v>
      </c>
      <c r="M340" s="64">
        <v>10.8</v>
      </c>
      <c r="N340" s="69">
        <v>43496</v>
      </c>
    </row>
    <row r="341" spans="11:14" x14ac:dyDescent="0.3">
      <c r="K341" s="64">
        <v>8.2799479999999992</v>
      </c>
      <c r="L341" s="64">
        <v>6.2443970000000002</v>
      </c>
      <c r="M341" s="64">
        <v>10.8</v>
      </c>
      <c r="N341" s="69">
        <v>43497</v>
      </c>
    </row>
    <row r="342" spans="11:14" x14ac:dyDescent="0.3">
      <c r="K342" s="64">
        <v>8.2799479999999992</v>
      </c>
      <c r="L342" s="64">
        <v>6.2443970000000002</v>
      </c>
      <c r="M342" s="64">
        <v>10.8</v>
      </c>
      <c r="N342" s="69">
        <v>43498</v>
      </c>
    </row>
    <row r="343" spans="11:14" x14ac:dyDescent="0.3">
      <c r="K343" s="64">
        <v>8.2799479999999992</v>
      </c>
      <c r="L343" s="64">
        <v>6.2443970000000002</v>
      </c>
      <c r="M343" s="64">
        <v>10.8</v>
      </c>
      <c r="N343" s="69">
        <v>43499</v>
      </c>
    </row>
    <row r="344" spans="11:14" x14ac:dyDescent="0.3">
      <c r="K344" s="64">
        <v>8.2799479999999992</v>
      </c>
      <c r="L344" s="64">
        <v>6.572425</v>
      </c>
      <c r="M344" s="64">
        <v>10.8</v>
      </c>
      <c r="N344" s="69">
        <v>43500</v>
      </c>
    </row>
    <row r="345" spans="11:14" x14ac:dyDescent="0.3">
      <c r="K345" s="64">
        <v>8.2799479999999992</v>
      </c>
      <c r="L345" s="64">
        <v>6.3375950000000003</v>
      </c>
      <c r="M345" s="64">
        <v>10.8</v>
      </c>
      <c r="N345" s="69">
        <v>43501</v>
      </c>
    </row>
    <row r="346" spans="11:14" x14ac:dyDescent="0.3">
      <c r="K346" s="64">
        <v>8.2799479999999992</v>
      </c>
      <c r="L346" s="64">
        <v>6.5650459999999997</v>
      </c>
      <c r="M346" s="64">
        <v>10.8</v>
      </c>
      <c r="N346" s="69">
        <v>43502</v>
      </c>
    </row>
    <row r="347" spans="11:14" x14ac:dyDescent="0.3">
      <c r="K347" s="64">
        <v>8.2799479999999992</v>
      </c>
      <c r="L347" s="64">
        <v>6.656479</v>
      </c>
      <c r="M347" s="64">
        <v>10.8</v>
      </c>
      <c r="N347" s="69">
        <v>43503</v>
      </c>
    </row>
    <row r="348" spans="11:14" x14ac:dyDescent="0.3">
      <c r="K348" s="64">
        <v>8.2799479999999992</v>
      </c>
      <c r="L348" s="64">
        <v>6.6609020000000001</v>
      </c>
      <c r="M348" s="64">
        <v>10.8</v>
      </c>
      <c r="N348" s="69">
        <v>43504</v>
      </c>
    </row>
    <row r="349" spans="11:14" x14ac:dyDescent="0.3">
      <c r="K349" s="64">
        <v>8.2799479999999992</v>
      </c>
      <c r="L349" s="64">
        <v>6.6609020000000001</v>
      </c>
      <c r="M349" s="64">
        <v>10.8</v>
      </c>
      <c r="N349" s="69">
        <v>43505</v>
      </c>
    </row>
    <row r="350" spans="11:14" x14ac:dyDescent="0.3">
      <c r="K350" s="64">
        <v>8.2799479999999992</v>
      </c>
      <c r="L350" s="64">
        <v>6.6609020000000001</v>
      </c>
      <c r="M350" s="64">
        <v>10.8</v>
      </c>
      <c r="N350" s="69">
        <v>43506</v>
      </c>
    </row>
    <row r="351" spans="11:14" x14ac:dyDescent="0.3">
      <c r="K351" s="64">
        <v>8.2799479999999992</v>
      </c>
      <c r="L351" s="64">
        <v>6.8920370000000002</v>
      </c>
      <c r="M351" s="64">
        <v>10.8</v>
      </c>
      <c r="N351" s="69">
        <v>43507</v>
      </c>
    </row>
    <row r="352" spans="11:14" x14ac:dyDescent="0.3">
      <c r="K352" s="64">
        <v>8.2799479999999992</v>
      </c>
      <c r="L352" s="64">
        <v>6.5001129999999998</v>
      </c>
      <c r="M352" s="64">
        <v>10.8</v>
      </c>
      <c r="N352" s="69">
        <v>43508</v>
      </c>
    </row>
    <row r="353" spans="11:14" x14ac:dyDescent="0.3">
      <c r="K353" s="64">
        <v>8.2799479999999992</v>
      </c>
      <c r="L353" s="64">
        <v>6.6417330000000003</v>
      </c>
      <c r="M353" s="64">
        <v>10.8</v>
      </c>
      <c r="N353" s="69">
        <v>43509</v>
      </c>
    </row>
    <row r="354" spans="11:14" x14ac:dyDescent="0.3">
      <c r="K354" s="64">
        <v>8.2799479999999992</v>
      </c>
      <c r="L354" s="64">
        <v>6.5945499999999999</v>
      </c>
      <c r="M354" s="64">
        <v>10.8</v>
      </c>
      <c r="N354" s="69">
        <v>43510</v>
      </c>
    </row>
    <row r="355" spans="11:14" x14ac:dyDescent="0.3">
      <c r="K355" s="64">
        <v>8.2799479999999992</v>
      </c>
      <c r="L355" s="64">
        <v>6.4513800000000003</v>
      </c>
      <c r="M355" s="64">
        <v>10.8</v>
      </c>
      <c r="N355" s="69">
        <v>43511</v>
      </c>
    </row>
    <row r="356" spans="11:14" x14ac:dyDescent="0.3">
      <c r="K356" s="64">
        <v>8.2799479999999992</v>
      </c>
      <c r="L356" s="64">
        <v>6.4513800000000003</v>
      </c>
      <c r="M356" s="64">
        <v>10.8</v>
      </c>
      <c r="N356" s="69">
        <v>43512</v>
      </c>
    </row>
    <row r="357" spans="11:14" x14ac:dyDescent="0.3">
      <c r="K357" s="64">
        <v>8.2799479999999992</v>
      </c>
      <c r="L357" s="64">
        <v>6.4513800000000003</v>
      </c>
      <c r="M357" s="64">
        <v>10.8</v>
      </c>
      <c r="N357" s="69">
        <v>43513</v>
      </c>
    </row>
    <row r="358" spans="11:14" x14ac:dyDescent="0.3">
      <c r="K358" s="64">
        <v>8.2799479999999992</v>
      </c>
      <c r="L358" s="64">
        <v>6.5001129999999998</v>
      </c>
      <c r="M358" s="64">
        <v>10.8</v>
      </c>
      <c r="N358" s="69">
        <v>43514</v>
      </c>
    </row>
    <row r="359" spans="11:14" x14ac:dyDescent="0.3">
      <c r="K359" s="64">
        <v>8.2799479999999992</v>
      </c>
      <c r="L359" s="64">
        <v>6.0799709999999996</v>
      </c>
      <c r="M359" s="64">
        <v>10.8</v>
      </c>
      <c r="N359" s="69">
        <v>43515</v>
      </c>
    </row>
    <row r="360" spans="11:14" x14ac:dyDescent="0.3">
      <c r="K360" s="64">
        <v>8.2799479999999992</v>
      </c>
      <c r="L360" s="64">
        <v>5.6863299999999999</v>
      </c>
      <c r="M360" s="64">
        <v>10.8</v>
      </c>
      <c r="N360" s="69">
        <v>43516</v>
      </c>
    </row>
    <row r="361" spans="11:14" x14ac:dyDescent="0.3">
      <c r="K361" s="64">
        <v>8.2799479999999992</v>
      </c>
      <c r="L361" s="64">
        <v>5.7532899999999998</v>
      </c>
      <c r="M361" s="64">
        <v>10.8</v>
      </c>
      <c r="N361" s="69">
        <v>43517</v>
      </c>
    </row>
    <row r="362" spans="11:14" x14ac:dyDescent="0.3">
      <c r="K362" s="64">
        <v>8.2799479999999992</v>
      </c>
      <c r="L362" s="64">
        <v>5.5478209999999999</v>
      </c>
      <c r="M362" s="64">
        <v>10.4</v>
      </c>
      <c r="N362" s="69">
        <v>43518</v>
      </c>
    </row>
    <row r="363" spans="11:14" x14ac:dyDescent="0.3">
      <c r="K363" s="64">
        <v>8.2799479999999992</v>
      </c>
      <c r="L363" s="64">
        <v>5.5478209999999999</v>
      </c>
      <c r="M363" s="64">
        <v>10.4</v>
      </c>
      <c r="N363" s="69">
        <v>43519</v>
      </c>
    </row>
    <row r="364" spans="11:14" x14ac:dyDescent="0.3">
      <c r="K364" s="64">
        <v>8.2799479999999992</v>
      </c>
      <c r="L364" s="64">
        <v>5.5478209999999999</v>
      </c>
      <c r="M364" s="64">
        <v>9.1999999999999993</v>
      </c>
      <c r="N364" s="69">
        <v>43520</v>
      </c>
    </row>
    <row r="365" spans="11:14" x14ac:dyDescent="0.3">
      <c r="K365" s="64">
        <v>8.2799479999999992</v>
      </c>
      <c r="L365" s="64">
        <v>5.1505919999999996</v>
      </c>
      <c r="M365" s="64">
        <v>9.1999999999999993</v>
      </c>
      <c r="N365" s="69">
        <v>43521</v>
      </c>
    </row>
    <row r="366" spans="11:14" x14ac:dyDescent="0.3">
      <c r="K366" s="64">
        <v>8.2799479999999992</v>
      </c>
      <c r="L366" s="64">
        <v>5.1999560000000002</v>
      </c>
      <c r="M366" s="64">
        <v>9.1999999999999993</v>
      </c>
      <c r="N366" s="69">
        <v>43522</v>
      </c>
    </row>
    <row r="367" spans="11:14" x14ac:dyDescent="0.3">
      <c r="K367" s="64">
        <v>8.2799479999999992</v>
      </c>
      <c r="L367" s="64">
        <v>5.1311369999999998</v>
      </c>
      <c r="M367" s="64">
        <v>9.1999999999999993</v>
      </c>
      <c r="N367" s="69">
        <v>43523</v>
      </c>
    </row>
    <row r="368" spans="11:14" x14ac:dyDescent="0.3">
      <c r="K368" s="64">
        <v>8.2799479999999992</v>
      </c>
      <c r="L368" s="64">
        <v>5.4553739999999999</v>
      </c>
      <c r="M368" s="64">
        <v>9.1999999999999993</v>
      </c>
      <c r="N368" s="69">
        <v>43524</v>
      </c>
    </row>
    <row r="369" spans="11:14" x14ac:dyDescent="0.3">
      <c r="K369" s="64">
        <v>8.2799479999999992</v>
      </c>
      <c r="L369" s="64">
        <v>5.6133860000000002</v>
      </c>
      <c r="M369" s="64">
        <v>9.1999999999999993</v>
      </c>
      <c r="N369" s="69">
        <v>43525</v>
      </c>
    </row>
    <row r="370" spans="11:14" x14ac:dyDescent="0.3">
      <c r="K370" s="64">
        <v>8.2799479999999992</v>
      </c>
      <c r="L370" s="64">
        <v>5.6133860000000002</v>
      </c>
      <c r="M370" s="64">
        <v>9.1999999999999993</v>
      </c>
      <c r="N370" s="69">
        <v>43526</v>
      </c>
    </row>
    <row r="371" spans="11:14" x14ac:dyDescent="0.3">
      <c r="K371" s="64">
        <v>8.2799479999999992</v>
      </c>
      <c r="L371" s="64">
        <v>5.6133860000000002</v>
      </c>
      <c r="M371" s="64">
        <v>9.1999999999999993</v>
      </c>
      <c r="N371" s="69">
        <v>43527</v>
      </c>
    </row>
    <row r="372" spans="11:14" x14ac:dyDescent="0.3">
      <c r="K372" s="64">
        <v>8.2799479999999992</v>
      </c>
      <c r="L372" s="64">
        <v>5.5090659999999998</v>
      </c>
      <c r="M372" s="64">
        <v>9.1999999999999993</v>
      </c>
      <c r="N372" s="69">
        <v>43528</v>
      </c>
    </row>
    <row r="373" spans="11:14" x14ac:dyDescent="0.3">
      <c r="K373" s="64">
        <v>8.2799479999999992</v>
      </c>
      <c r="L373" s="64">
        <v>5.4807300000000003</v>
      </c>
      <c r="M373" s="64">
        <v>9.1999999999999993</v>
      </c>
      <c r="N373" s="69">
        <v>43529</v>
      </c>
    </row>
    <row r="374" spans="11:14" x14ac:dyDescent="0.3">
      <c r="K374" s="64">
        <v>8.2799479999999992</v>
      </c>
      <c r="L374" s="64">
        <v>5.6595440000000004</v>
      </c>
      <c r="M374" s="64">
        <v>9.1999999999999993</v>
      </c>
      <c r="N374" s="69">
        <v>43530</v>
      </c>
    </row>
    <row r="375" spans="11:14" x14ac:dyDescent="0.3">
      <c r="K375" s="64">
        <v>8.2799479999999992</v>
      </c>
      <c r="L375" s="64">
        <v>5.9123029999999996</v>
      </c>
      <c r="M375" s="64">
        <v>9.1999999999999993</v>
      </c>
      <c r="N375" s="69">
        <v>43531</v>
      </c>
    </row>
    <row r="376" spans="11:14" x14ac:dyDescent="0.3">
      <c r="K376" s="64">
        <v>8.2799479999999992</v>
      </c>
      <c r="L376" s="64">
        <v>5.8647749999999998</v>
      </c>
      <c r="M376" s="64">
        <v>9.1999999999999993</v>
      </c>
      <c r="N376" s="69">
        <v>43532</v>
      </c>
    </row>
    <row r="377" spans="11:14" x14ac:dyDescent="0.3">
      <c r="K377" s="64">
        <v>8.2799479999999992</v>
      </c>
      <c r="L377" s="64">
        <v>5.8647749999999998</v>
      </c>
      <c r="M377" s="64">
        <v>9.1999999999999993</v>
      </c>
      <c r="N377" s="69">
        <v>43533</v>
      </c>
    </row>
    <row r="378" spans="11:14" x14ac:dyDescent="0.3">
      <c r="K378" s="64">
        <v>8.2799479999999992</v>
      </c>
      <c r="L378" s="64">
        <v>5.8647749999999998</v>
      </c>
      <c r="M378" s="64">
        <v>9.1999999999999993</v>
      </c>
      <c r="N378" s="69">
        <v>43534</v>
      </c>
    </row>
    <row r="379" spans="11:14" x14ac:dyDescent="0.3">
      <c r="K379" s="64">
        <v>8.2799479999999992</v>
      </c>
      <c r="L379" s="64">
        <v>5.8870550000000001</v>
      </c>
      <c r="M379" s="64">
        <v>9.1999999999999993</v>
      </c>
      <c r="N379" s="69">
        <v>43535</v>
      </c>
    </row>
    <row r="380" spans="11:14" x14ac:dyDescent="0.3">
      <c r="K380" s="64">
        <v>8.2799479999999992</v>
      </c>
      <c r="L380" s="64">
        <v>5.5060859999999998</v>
      </c>
      <c r="M380" s="64">
        <v>9.1999999999999993</v>
      </c>
      <c r="N380" s="69">
        <v>43536</v>
      </c>
    </row>
    <row r="381" spans="11:14" x14ac:dyDescent="0.3">
      <c r="K381" s="64">
        <v>8.2799479999999992</v>
      </c>
      <c r="L381" s="64">
        <v>5.4240459999999997</v>
      </c>
      <c r="M381" s="64">
        <v>9.1999999999999993</v>
      </c>
      <c r="N381" s="69">
        <v>43537</v>
      </c>
    </row>
    <row r="382" spans="11:14" x14ac:dyDescent="0.3">
      <c r="K382" s="64">
        <v>8.2799479999999992</v>
      </c>
      <c r="L382" s="64">
        <v>5.7324640000000002</v>
      </c>
      <c r="M382" s="64">
        <v>9.1999999999999993</v>
      </c>
      <c r="N382" s="69">
        <v>43538</v>
      </c>
    </row>
    <row r="383" spans="11:14" x14ac:dyDescent="0.3">
      <c r="K383" s="64">
        <v>8.2799479999999992</v>
      </c>
      <c r="L383" s="64">
        <v>5.6074260000000002</v>
      </c>
      <c r="M383" s="64">
        <v>9.1999999999999993</v>
      </c>
      <c r="N383" s="69">
        <v>43539</v>
      </c>
    </row>
    <row r="384" spans="11:14" x14ac:dyDescent="0.3">
      <c r="K384" s="64">
        <v>8.2799479999999992</v>
      </c>
      <c r="L384" s="64">
        <v>5.6074260000000002</v>
      </c>
      <c r="M384" s="64">
        <v>9.1999999999999993</v>
      </c>
      <c r="N384" s="69">
        <v>43540</v>
      </c>
    </row>
    <row r="385" spans="11:14" x14ac:dyDescent="0.3">
      <c r="K385" s="64">
        <v>8.2799479999999992</v>
      </c>
      <c r="L385" s="64">
        <v>5.6074260000000002</v>
      </c>
      <c r="M385" s="64">
        <v>9.1999999999999993</v>
      </c>
      <c r="N385" s="69">
        <v>43541</v>
      </c>
    </row>
    <row r="386" spans="11:14" x14ac:dyDescent="0.3">
      <c r="K386" s="64">
        <v>8.2799479999999992</v>
      </c>
      <c r="L386" s="64">
        <v>5.714607</v>
      </c>
      <c r="M386" s="64">
        <v>9.1999999999999993</v>
      </c>
      <c r="N386" s="69">
        <v>43542</v>
      </c>
    </row>
    <row r="387" spans="11:14" x14ac:dyDescent="0.3">
      <c r="K387" s="64">
        <v>8.2799479999999992</v>
      </c>
      <c r="L387" s="64">
        <v>5.6684729999999997</v>
      </c>
      <c r="M387" s="64">
        <v>9.1999999999999993</v>
      </c>
      <c r="N387" s="69">
        <v>43543</v>
      </c>
    </row>
    <row r="388" spans="11:14" x14ac:dyDescent="0.3">
      <c r="K388" s="64">
        <v>8.2799479999999992</v>
      </c>
      <c r="L388" s="64">
        <v>5.2193990000000001</v>
      </c>
      <c r="M388" s="64">
        <v>9.5999990000000004</v>
      </c>
      <c r="N388" s="69">
        <v>43544</v>
      </c>
    </row>
    <row r="389" spans="11:14" x14ac:dyDescent="0.3">
      <c r="K389" s="64">
        <v>8.2799479999999992</v>
      </c>
      <c r="L389" s="64">
        <v>5.5105560000000002</v>
      </c>
      <c r="M389" s="64">
        <v>9.5999990000000004</v>
      </c>
      <c r="N389" s="69">
        <v>43545</v>
      </c>
    </row>
    <row r="390" spans="11:14" x14ac:dyDescent="0.3">
      <c r="K390" s="64">
        <v>8.2799479999999992</v>
      </c>
      <c r="L390" s="64">
        <v>5.7473419999999997</v>
      </c>
      <c r="M390" s="64">
        <v>9.5999990000000004</v>
      </c>
      <c r="N390" s="69">
        <v>43546</v>
      </c>
    </row>
    <row r="391" spans="11:14" x14ac:dyDescent="0.3">
      <c r="K391" s="64">
        <v>8.2799479999999992</v>
      </c>
      <c r="L391" s="64">
        <v>5.7473419999999997</v>
      </c>
      <c r="M391" s="64">
        <v>9.5999990000000004</v>
      </c>
      <c r="N391" s="69">
        <v>43547</v>
      </c>
    </row>
    <row r="392" spans="11:14" x14ac:dyDescent="0.3">
      <c r="K392" s="64">
        <v>8.2799479999999992</v>
      </c>
      <c r="L392" s="64">
        <v>5.7473419999999997</v>
      </c>
      <c r="M392" s="64">
        <v>9.5999990000000004</v>
      </c>
      <c r="N392" s="69">
        <v>43548</v>
      </c>
    </row>
    <row r="393" spans="11:14" x14ac:dyDescent="0.3">
      <c r="K393" s="64">
        <v>8.2799479999999992</v>
      </c>
      <c r="L393" s="64">
        <v>5.6595440000000004</v>
      </c>
      <c r="M393" s="64">
        <v>9.5999990000000004</v>
      </c>
      <c r="N393" s="69">
        <v>43549</v>
      </c>
    </row>
    <row r="394" spans="11:14" x14ac:dyDescent="0.3">
      <c r="K394" s="64">
        <v>8.2799479999999992</v>
      </c>
      <c r="L394" s="64">
        <v>5.7532899999999998</v>
      </c>
      <c r="M394" s="64">
        <v>9.5999990000000004</v>
      </c>
      <c r="N394" s="69">
        <v>43550</v>
      </c>
    </row>
    <row r="395" spans="11:14" x14ac:dyDescent="0.3">
      <c r="K395" s="64">
        <v>8.2799479999999992</v>
      </c>
      <c r="L395" s="64">
        <v>5.9731719999999999</v>
      </c>
      <c r="M395" s="64">
        <v>9.5999990000000004</v>
      </c>
      <c r="N395" s="69">
        <v>43551</v>
      </c>
    </row>
    <row r="396" spans="11:14" x14ac:dyDescent="0.3">
      <c r="K396" s="64">
        <v>8.2799479999999992</v>
      </c>
      <c r="L396" s="64">
        <v>5.9924600000000003</v>
      </c>
      <c r="M396" s="64">
        <v>9.5999990000000004</v>
      </c>
      <c r="N396" s="69">
        <v>43552</v>
      </c>
    </row>
    <row r="397" spans="11:14" x14ac:dyDescent="0.3">
      <c r="K397" s="64">
        <v>8.2799479999999992</v>
      </c>
      <c r="L397" s="64">
        <v>5.7503099999999998</v>
      </c>
      <c r="M397" s="64">
        <v>9.5999990000000004</v>
      </c>
      <c r="N397" s="69">
        <v>43553</v>
      </c>
    </row>
    <row r="398" spans="11:14" x14ac:dyDescent="0.3">
      <c r="K398" s="64">
        <v>8.2799479999999992</v>
      </c>
      <c r="L398" s="64">
        <v>5.7503099999999998</v>
      </c>
      <c r="M398" s="64">
        <v>9.5999990000000004</v>
      </c>
      <c r="N398" s="69">
        <v>43554</v>
      </c>
    </row>
    <row r="399" spans="11:14" x14ac:dyDescent="0.3">
      <c r="K399" s="64">
        <v>8.2799479999999992</v>
      </c>
      <c r="L399" s="64">
        <v>5.7503099999999998</v>
      </c>
      <c r="M399" s="64">
        <v>9.5999990000000004</v>
      </c>
      <c r="N399" s="69">
        <v>43555</v>
      </c>
    </row>
    <row r="400" spans="11:14" x14ac:dyDescent="0.3">
      <c r="K400" s="64">
        <v>8.2799479999999992</v>
      </c>
      <c r="L400" s="64">
        <v>5.6878200000000003</v>
      </c>
      <c r="M400" s="64">
        <v>9.5999990000000004</v>
      </c>
      <c r="N400" s="69">
        <v>43556</v>
      </c>
    </row>
    <row r="401" spans="11:14" x14ac:dyDescent="0.3">
      <c r="K401" s="64">
        <v>8.2799479999999992</v>
      </c>
      <c r="L401" s="64">
        <v>5.7934400000000004</v>
      </c>
      <c r="M401" s="64">
        <v>9.5999990000000004</v>
      </c>
      <c r="N401" s="69">
        <v>43557</v>
      </c>
    </row>
    <row r="402" spans="11:14" x14ac:dyDescent="0.3">
      <c r="K402" s="64">
        <v>8.2799479999999992</v>
      </c>
      <c r="L402" s="64">
        <v>5.6163540000000003</v>
      </c>
      <c r="M402" s="64">
        <v>9.5999990000000004</v>
      </c>
      <c r="N402" s="69">
        <v>43558</v>
      </c>
    </row>
    <row r="403" spans="11:14" x14ac:dyDescent="0.3">
      <c r="K403" s="64">
        <v>8.2799479999999992</v>
      </c>
      <c r="L403" s="64">
        <v>5.6595440000000004</v>
      </c>
      <c r="M403" s="64">
        <v>9.5999990000000004</v>
      </c>
      <c r="N403" s="69">
        <v>43559</v>
      </c>
    </row>
    <row r="404" spans="11:14" x14ac:dyDescent="0.3">
      <c r="K404" s="64">
        <v>8.2799479999999992</v>
      </c>
      <c r="L404" s="64">
        <v>5.5880539999999996</v>
      </c>
      <c r="M404" s="64">
        <v>9.5999990000000004</v>
      </c>
      <c r="N404" s="69">
        <v>43560</v>
      </c>
    </row>
    <row r="405" spans="11:14" x14ac:dyDescent="0.3">
      <c r="K405" s="64">
        <v>8.2799479999999992</v>
      </c>
      <c r="L405" s="64">
        <v>5.5880539999999996</v>
      </c>
      <c r="M405" s="64">
        <v>9.5999990000000004</v>
      </c>
      <c r="N405" s="69">
        <v>43561</v>
      </c>
    </row>
    <row r="406" spans="11:14" x14ac:dyDescent="0.3">
      <c r="K406" s="64">
        <v>8.2799479999999992</v>
      </c>
      <c r="L406" s="64">
        <v>5.5880539999999996</v>
      </c>
      <c r="M406" s="64">
        <v>9.5999990000000004</v>
      </c>
      <c r="N406" s="69">
        <v>43562</v>
      </c>
    </row>
    <row r="407" spans="11:14" x14ac:dyDescent="0.3">
      <c r="K407" s="64">
        <v>8.2799479999999992</v>
      </c>
      <c r="L407" s="64">
        <v>5.6640139999999999</v>
      </c>
      <c r="M407" s="64">
        <v>9.5999990000000004</v>
      </c>
      <c r="N407" s="69">
        <v>43563</v>
      </c>
    </row>
    <row r="408" spans="11:14" x14ac:dyDescent="0.3">
      <c r="K408" s="64">
        <v>8.2799479999999992</v>
      </c>
      <c r="L408" s="64">
        <v>5.6878200000000003</v>
      </c>
      <c r="M408" s="64">
        <v>9.5999990000000004</v>
      </c>
      <c r="N408" s="69">
        <v>43564</v>
      </c>
    </row>
    <row r="409" spans="11:14" x14ac:dyDescent="0.3">
      <c r="K409" s="64">
        <v>8.2799479999999992</v>
      </c>
      <c r="L409" s="64">
        <v>5.6878200000000003</v>
      </c>
      <c r="M409" s="64">
        <v>9.5999990000000004</v>
      </c>
      <c r="N409" s="69">
        <v>43565</v>
      </c>
    </row>
    <row r="410" spans="11:14" x14ac:dyDescent="0.3">
      <c r="K410" s="64">
        <v>8.2799479999999992</v>
      </c>
      <c r="L410" s="64">
        <v>5.8231710000000003</v>
      </c>
      <c r="M410" s="64">
        <v>9.5999990000000004</v>
      </c>
      <c r="N410" s="69">
        <v>43566</v>
      </c>
    </row>
    <row r="411" spans="11:14" x14ac:dyDescent="0.3">
      <c r="K411" s="64">
        <v>8.2799479999999992</v>
      </c>
      <c r="L411" s="64">
        <v>5.5373900000000003</v>
      </c>
      <c r="M411" s="64">
        <v>9.5999990000000004</v>
      </c>
      <c r="N411" s="69">
        <v>43567</v>
      </c>
    </row>
    <row r="412" spans="11:14" x14ac:dyDescent="0.3">
      <c r="K412" s="64">
        <v>8.2799479999999992</v>
      </c>
      <c r="L412" s="64">
        <v>5.5373900000000003</v>
      </c>
      <c r="M412" s="64">
        <v>9.5999990000000004</v>
      </c>
      <c r="N412" s="69">
        <v>43568</v>
      </c>
    </row>
    <row r="413" spans="11:14" x14ac:dyDescent="0.3">
      <c r="K413" s="64">
        <v>8.2799479999999992</v>
      </c>
      <c r="L413" s="64">
        <v>5.5373900000000003</v>
      </c>
      <c r="M413" s="64">
        <v>9.5999990000000004</v>
      </c>
      <c r="N413" s="69">
        <v>43569</v>
      </c>
    </row>
    <row r="414" spans="11:14" x14ac:dyDescent="0.3">
      <c r="K414" s="64">
        <v>8.2799479999999992</v>
      </c>
      <c r="L414" s="64">
        <v>5.5165170000000003</v>
      </c>
      <c r="M414" s="64">
        <v>9.5999990000000004</v>
      </c>
      <c r="N414" s="69">
        <v>43570</v>
      </c>
    </row>
    <row r="415" spans="11:14" x14ac:dyDescent="0.3">
      <c r="K415" s="64">
        <v>8.2799479999999992</v>
      </c>
      <c r="L415" s="64">
        <v>5.5940149999999997</v>
      </c>
      <c r="M415" s="64">
        <v>9.5999990000000004</v>
      </c>
      <c r="N415" s="69">
        <v>43571</v>
      </c>
    </row>
    <row r="416" spans="11:14" x14ac:dyDescent="0.3">
      <c r="K416" s="64">
        <v>8.2799479999999992</v>
      </c>
      <c r="L416" s="64">
        <v>5.0712580000000003</v>
      </c>
      <c r="M416" s="64">
        <v>9.5999990000000004</v>
      </c>
      <c r="N416" s="69">
        <v>43572</v>
      </c>
    </row>
    <row r="417" spans="11:14" x14ac:dyDescent="0.3">
      <c r="K417" s="64">
        <v>8.2799479999999992</v>
      </c>
      <c r="L417" s="64">
        <v>5.5150269999999999</v>
      </c>
      <c r="M417" s="64">
        <v>9.5999990000000004</v>
      </c>
      <c r="N417" s="69">
        <v>43573</v>
      </c>
    </row>
    <row r="418" spans="11:14" x14ac:dyDescent="0.3">
      <c r="K418" s="64">
        <v>8.2799479999999992</v>
      </c>
      <c r="L418" s="64">
        <v>5.440461</v>
      </c>
      <c r="M418" s="64">
        <v>9.5999990000000004</v>
      </c>
      <c r="N418" s="69">
        <v>43574</v>
      </c>
    </row>
    <row r="419" spans="11:14" x14ac:dyDescent="0.3">
      <c r="K419" s="64">
        <v>8.2799479999999992</v>
      </c>
      <c r="L419" s="64">
        <v>5.440461</v>
      </c>
      <c r="M419" s="64">
        <v>9.5999990000000004</v>
      </c>
      <c r="N419" s="69">
        <v>43575</v>
      </c>
    </row>
    <row r="420" spans="11:14" x14ac:dyDescent="0.3">
      <c r="K420" s="64">
        <v>8.2799479999999992</v>
      </c>
      <c r="L420" s="64">
        <v>5.440461</v>
      </c>
      <c r="M420" s="64">
        <v>9.5999990000000004</v>
      </c>
      <c r="N420" s="69">
        <v>43576</v>
      </c>
    </row>
    <row r="421" spans="11:14" x14ac:dyDescent="0.3">
      <c r="K421" s="64">
        <v>8.2799479999999992</v>
      </c>
      <c r="L421" s="64">
        <v>5.5850739999999996</v>
      </c>
      <c r="M421" s="64">
        <v>9.5999990000000004</v>
      </c>
      <c r="N421" s="69">
        <v>43577</v>
      </c>
    </row>
    <row r="422" spans="11:14" x14ac:dyDescent="0.3">
      <c r="K422" s="64">
        <v>8.2799479999999992</v>
      </c>
      <c r="L422" s="64">
        <v>5.8350559999999998</v>
      </c>
      <c r="M422" s="64">
        <v>9.5999990000000004</v>
      </c>
      <c r="N422" s="69">
        <v>43578</v>
      </c>
    </row>
    <row r="423" spans="11:14" x14ac:dyDescent="0.3">
      <c r="K423" s="64">
        <v>8.2799479999999992</v>
      </c>
      <c r="L423" s="64">
        <v>5.9212199999999999</v>
      </c>
      <c r="M423" s="64">
        <v>9.5999990000000004</v>
      </c>
      <c r="N423" s="69">
        <v>43579</v>
      </c>
    </row>
    <row r="424" spans="11:14" x14ac:dyDescent="0.3">
      <c r="K424" s="64">
        <v>8.2799479999999992</v>
      </c>
      <c r="L424" s="64">
        <v>6.1496250000000003</v>
      </c>
      <c r="M424" s="64">
        <v>9.5999990000000004</v>
      </c>
      <c r="N424" s="69">
        <v>43580</v>
      </c>
    </row>
    <row r="425" spans="11:14" x14ac:dyDescent="0.3">
      <c r="K425" s="64">
        <v>8.2799479999999992</v>
      </c>
      <c r="L425" s="64">
        <v>6.007301</v>
      </c>
      <c r="M425" s="64">
        <v>9.5999990000000004</v>
      </c>
      <c r="N425" s="69">
        <v>43581</v>
      </c>
    </row>
    <row r="426" spans="11:14" x14ac:dyDescent="0.3">
      <c r="K426" s="64">
        <v>8.2799479999999992</v>
      </c>
      <c r="L426" s="64">
        <v>6.007301</v>
      </c>
      <c r="M426" s="64">
        <v>9.5999990000000004</v>
      </c>
      <c r="N426" s="69">
        <v>43582</v>
      </c>
    </row>
    <row r="427" spans="11:14" x14ac:dyDescent="0.3">
      <c r="K427" s="64">
        <v>8.2799479999999992</v>
      </c>
      <c r="L427" s="64">
        <v>6.007301</v>
      </c>
      <c r="M427" s="64">
        <v>9.5999990000000004</v>
      </c>
      <c r="N427" s="69">
        <v>43583</v>
      </c>
    </row>
    <row r="428" spans="11:14" x14ac:dyDescent="0.3">
      <c r="K428" s="64">
        <v>8.2799479999999992</v>
      </c>
      <c r="L428" s="64">
        <v>5.9835669999999999</v>
      </c>
      <c r="M428" s="64">
        <v>9.5999990000000004</v>
      </c>
      <c r="N428" s="69">
        <v>43584</v>
      </c>
    </row>
    <row r="429" spans="11:14" x14ac:dyDescent="0.3">
      <c r="K429" s="64">
        <v>8.2799479999999992</v>
      </c>
      <c r="L429" s="64">
        <v>5.955362</v>
      </c>
      <c r="M429" s="64">
        <v>9.5999990000000004</v>
      </c>
      <c r="N429" s="69">
        <v>43585</v>
      </c>
    </row>
    <row r="430" spans="11:14" x14ac:dyDescent="0.3">
      <c r="K430" s="64">
        <v>8.2799479999999992</v>
      </c>
      <c r="L430" s="64">
        <v>5.8930030000000002</v>
      </c>
      <c r="M430" s="64">
        <v>9.5999990000000004</v>
      </c>
      <c r="N430" s="69">
        <v>43586</v>
      </c>
    </row>
    <row r="431" spans="11:14" x14ac:dyDescent="0.3">
      <c r="K431" s="64">
        <v>8.2799479999999992</v>
      </c>
      <c r="L431" s="64">
        <v>6.0814500000000002</v>
      </c>
      <c r="M431" s="64">
        <v>9.5999990000000004</v>
      </c>
      <c r="N431" s="69">
        <v>43587</v>
      </c>
    </row>
    <row r="432" spans="11:14" x14ac:dyDescent="0.3">
      <c r="K432" s="64">
        <v>8.2799479999999992</v>
      </c>
      <c r="L432" s="64">
        <v>5.9316149999999999</v>
      </c>
      <c r="M432" s="64">
        <v>9.5999990000000004</v>
      </c>
      <c r="N432" s="69">
        <v>43588</v>
      </c>
    </row>
    <row r="433" spans="11:14" x14ac:dyDescent="0.3">
      <c r="K433" s="64">
        <v>8.2799479999999992</v>
      </c>
      <c r="L433" s="64">
        <v>5.9316149999999999</v>
      </c>
      <c r="M433" s="64">
        <v>9.5999990000000004</v>
      </c>
      <c r="N433" s="69">
        <v>43589</v>
      </c>
    </row>
    <row r="434" spans="11:14" x14ac:dyDescent="0.3">
      <c r="K434" s="64">
        <v>8.2799479999999992</v>
      </c>
      <c r="L434" s="64">
        <v>5.9316149999999999</v>
      </c>
      <c r="M434" s="64">
        <v>10.8</v>
      </c>
      <c r="N434" s="69">
        <v>43590</v>
      </c>
    </row>
    <row r="435" spans="11:14" x14ac:dyDescent="0.3">
      <c r="K435" s="64">
        <v>8.2799479999999992</v>
      </c>
      <c r="L435" s="64">
        <v>6.4927330000000003</v>
      </c>
      <c r="M435" s="64">
        <v>12</v>
      </c>
      <c r="N435" s="69">
        <v>43591</v>
      </c>
    </row>
    <row r="436" spans="11:14" x14ac:dyDescent="0.3">
      <c r="K436" s="64">
        <v>8.2799479999999992</v>
      </c>
      <c r="L436" s="64">
        <v>6.8096509999999997</v>
      </c>
      <c r="M436" s="64">
        <v>12</v>
      </c>
      <c r="N436" s="69">
        <v>43592</v>
      </c>
    </row>
    <row r="437" spans="11:14" x14ac:dyDescent="0.3">
      <c r="K437" s="64">
        <v>8.2799479999999992</v>
      </c>
      <c r="L437" s="64">
        <v>6.9993249999999998</v>
      </c>
      <c r="M437" s="64">
        <v>12</v>
      </c>
      <c r="N437" s="69">
        <v>43593</v>
      </c>
    </row>
    <row r="438" spans="11:14" x14ac:dyDescent="0.3">
      <c r="K438" s="64">
        <v>8.2799479999999992</v>
      </c>
      <c r="L438" s="64">
        <v>7.4346420000000002</v>
      </c>
      <c r="M438" s="64">
        <v>12</v>
      </c>
      <c r="N438" s="69">
        <v>43594</v>
      </c>
    </row>
    <row r="439" spans="11:14" x14ac:dyDescent="0.3">
      <c r="K439" s="64">
        <v>13.15897</v>
      </c>
      <c r="L439" s="64">
        <v>7.5428119999999996</v>
      </c>
      <c r="M439" s="64">
        <v>13.2</v>
      </c>
      <c r="N439" s="69" t="s">
        <v>326</v>
      </c>
    </row>
    <row r="440" spans="11:14" x14ac:dyDescent="0.3">
      <c r="K440" s="64">
        <v>13.15897</v>
      </c>
      <c r="L440" s="64">
        <v>7.5428119999999996</v>
      </c>
      <c r="M440" s="64">
        <v>13.2</v>
      </c>
      <c r="N440" s="69" t="s">
        <v>326</v>
      </c>
    </row>
    <row r="441" spans="11:14" x14ac:dyDescent="0.3">
      <c r="K441" s="64">
        <v>13.15897</v>
      </c>
      <c r="L441" s="64">
        <v>7.5428119999999996</v>
      </c>
      <c r="M441" s="64">
        <v>13.2</v>
      </c>
      <c r="N441" s="69" t="s">
        <v>326</v>
      </c>
    </row>
    <row r="442" spans="11:14" x14ac:dyDescent="0.3">
      <c r="K442" s="64">
        <v>13.15897</v>
      </c>
      <c r="L442" s="64">
        <v>8.5212459999999997</v>
      </c>
      <c r="M442" s="64">
        <v>13.2</v>
      </c>
      <c r="N442" s="69" t="s">
        <v>326</v>
      </c>
    </row>
    <row r="443" spans="11:14" x14ac:dyDescent="0.3">
      <c r="K443" s="64">
        <v>13.15897</v>
      </c>
      <c r="L443" s="64">
        <v>8.4025370000000006</v>
      </c>
      <c r="M443" s="64">
        <v>13.2</v>
      </c>
      <c r="N443" s="69" t="s">
        <v>326</v>
      </c>
    </row>
    <row r="444" spans="11:14" x14ac:dyDescent="0.3">
      <c r="K444" s="64">
        <v>13.15897</v>
      </c>
      <c r="L444" s="64">
        <v>8.4097849999999994</v>
      </c>
      <c r="M444" s="64">
        <v>13.2</v>
      </c>
      <c r="N444" s="69" t="s">
        <v>326</v>
      </c>
    </row>
    <row r="445" spans="11:14" x14ac:dyDescent="0.3">
      <c r="K445" s="64">
        <v>13.15897</v>
      </c>
      <c r="L445" s="64">
        <v>8.759665</v>
      </c>
      <c r="M445" s="64">
        <v>13.2</v>
      </c>
      <c r="N445" s="69" t="s">
        <v>326</v>
      </c>
    </row>
    <row r="446" spans="11:14" x14ac:dyDescent="0.3">
      <c r="K446" s="64">
        <v>13.15897</v>
      </c>
      <c r="L446" s="64">
        <v>9.0551010000000005</v>
      </c>
      <c r="M446" s="64">
        <v>13.2</v>
      </c>
      <c r="N446" s="69" t="s">
        <v>326</v>
      </c>
    </row>
    <row r="447" spans="11:14" x14ac:dyDescent="0.3">
      <c r="K447" s="64">
        <v>13.15897</v>
      </c>
      <c r="L447" s="64">
        <v>9.0551010000000005</v>
      </c>
      <c r="M447" s="64">
        <v>13.2</v>
      </c>
      <c r="N447" s="69" t="s">
        <v>326</v>
      </c>
    </row>
    <row r="448" spans="11:14" x14ac:dyDescent="0.3">
      <c r="K448" s="64">
        <v>13.15897</v>
      </c>
      <c r="L448" s="64">
        <v>9.0551010000000005</v>
      </c>
      <c r="M448" s="64">
        <v>13.2</v>
      </c>
      <c r="N448" s="69" t="s">
        <v>326</v>
      </c>
    </row>
    <row r="449" spans="11:14" x14ac:dyDescent="0.3">
      <c r="K449" s="64">
        <v>13.15897</v>
      </c>
      <c r="L449" s="64">
        <v>8.9211819999999999</v>
      </c>
      <c r="M449" s="64">
        <v>13.2</v>
      </c>
      <c r="N449" s="69" t="s">
        <v>326</v>
      </c>
    </row>
    <row r="450" spans="11:14" x14ac:dyDescent="0.3">
      <c r="K450" s="64">
        <v>13.15897</v>
      </c>
      <c r="L450" s="64">
        <v>8.8375800000000009</v>
      </c>
      <c r="M450" s="64">
        <v>13.2</v>
      </c>
      <c r="N450" s="69" t="s">
        <v>326</v>
      </c>
    </row>
    <row r="451" spans="11:14" x14ac:dyDescent="0.3">
      <c r="K451" s="64">
        <v>13.15897</v>
      </c>
      <c r="L451" s="64">
        <v>8.8390219999999999</v>
      </c>
      <c r="M451" s="64">
        <v>13.2</v>
      </c>
      <c r="N451" s="69" t="s">
        <v>326</v>
      </c>
    </row>
    <row r="452" spans="11:14" x14ac:dyDescent="0.3">
      <c r="K452" s="64">
        <v>13.15897</v>
      </c>
      <c r="L452" s="64">
        <v>8.7365729999999999</v>
      </c>
      <c r="M452" s="64">
        <v>13.2</v>
      </c>
      <c r="N452" s="69" t="s">
        <v>326</v>
      </c>
    </row>
    <row r="453" spans="11:14" x14ac:dyDescent="0.3">
      <c r="K453" s="64">
        <v>13.15897</v>
      </c>
      <c r="L453" s="64">
        <v>8.5892180000000007</v>
      </c>
      <c r="M453" s="64">
        <v>13.2</v>
      </c>
      <c r="N453" s="69" t="s">
        <v>326</v>
      </c>
    </row>
    <row r="454" spans="11:14" x14ac:dyDescent="0.3">
      <c r="K454" s="64">
        <v>13.15897</v>
      </c>
      <c r="L454" s="64">
        <v>8.5892180000000007</v>
      </c>
      <c r="M454" s="64">
        <v>13.2</v>
      </c>
      <c r="N454" s="69" t="s">
        <v>326</v>
      </c>
    </row>
    <row r="455" spans="11:14" x14ac:dyDescent="0.3">
      <c r="K455" s="64">
        <v>13.15897</v>
      </c>
      <c r="L455" s="64">
        <v>8.5892180000000007</v>
      </c>
      <c r="M455" s="64">
        <v>13.2</v>
      </c>
      <c r="N455" s="69" t="s">
        <v>326</v>
      </c>
    </row>
    <row r="456" spans="11:14" x14ac:dyDescent="0.3">
      <c r="K456" s="64">
        <v>13.15897</v>
      </c>
      <c r="L456" s="64">
        <v>8.4749320000000008</v>
      </c>
      <c r="M456" s="64">
        <v>13.2</v>
      </c>
      <c r="N456" s="69" t="s">
        <v>326</v>
      </c>
    </row>
    <row r="457" spans="11:14" x14ac:dyDescent="0.3">
      <c r="K457" s="64">
        <v>13.15897</v>
      </c>
      <c r="L457" s="64">
        <v>8.6585859999999997</v>
      </c>
      <c r="M457" s="64">
        <v>13.2</v>
      </c>
      <c r="N457" s="69" t="s">
        <v>326</v>
      </c>
    </row>
    <row r="458" spans="11:14" x14ac:dyDescent="0.3">
      <c r="K458" s="64">
        <v>13.15897</v>
      </c>
      <c r="L458" s="64">
        <v>8.8231540000000006</v>
      </c>
      <c r="M458" s="64">
        <v>13.2</v>
      </c>
      <c r="N458" s="69" t="s">
        <v>326</v>
      </c>
    </row>
    <row r="459" spans="11:14" x14ac:dyDescent="0.3">
      <c r="K459" s="64">
        <v>13.15897</v>
      </c>
      <c r="L459" s="64">
        <v>8.7668879999999998</v>
      </c>
      <c r="M459" s="64">
        <v>13.2</v>
      </c>
      <c r="N459" s="69" t="s">
        <v>326</v>
      </c>
    </row>
    <row r="460" spans="11:14" x14ac:dyDescent="0.3">
      <c r="K460" s="64">
        <v>13.15897</v>
      </c>
      <c r="L460" s="64">
        <v>8.8779430000000001</v>
      </c>
      <c r="M460" s="64">
        <v>13.2</v>
      </c>
      <c r="N460" s="69" t="s">
        <v>326</v>
      </c>
    </row>
    <row r="461" spans="11:14" x14ac:dyDescent="0.3">
      <c r="K461" s="64">
        <v>13.15897</v>
      </c>
      <c r="L461" s="64">
        <v>8.8779430000000001</v>
      </c>
      <c r="M461" s="64">
        <v>13.2</v>
      </c>
      <c r="N461" s="69">
        <v>43617</v>
      </c>
    </row>
    <row r="462" spans="11:14" x14ac:dyDescent="0.3">
      <c r="K462" s="64">
        <v>13.15897</v>
      </c>
      <c r="L462" s="64">
        <v>8.8779430000000001</v>
      </c>
      <c r="M462" s="64">
        <v>13.2</v>
      </c>
      <c r="N462" s="69">
        <v>43618</v>
      </c>
    </row>
    <row r="463" spans="11:14" x14ac:dyDescent="0.3">
      <c r="K463" s="64">
        <v>13.15897</v>
      </c>
      <c r="L463" s="64">
        <v>8.6643679999999996</v>
      </c>
      <c r="M463" s="64">
        <v>13.2</v>
      </c>
      <c r="N463" s="69">
        <v>43619</v>
      </c>
    </row>
    <row r="464" spans="11:14" x14ac:dyDescent="0.3">
      <c r="K464" s="64">
        <v>13.15897</v>
      </c>
      <c r="L464" s="64">
        <v>8.6990339999999993</v>
      </c>
      <c r="M464" s="64">
        <v>13.2</v>
      </c>
      <c r="N464" s="69">
        <v>43620</v>
      </c>
    </row>
    <row r="465" spans="11:14" x14ac:dyDescent="0.3">
      <c r="K465" s="64">
        <v>13.15897</v>
      </c>
      <c r="L465" s="64">
        <v>8.7538940000000007</v>
      </c>
      <c r="M465" s="64">
        <v>13.2</v>
      </c>
      <c r="N465" s="69">
        <v>43621</v>
      </c>
    </row>
    <row r="466" spans="11:14" x14ac:dyDescent="0.3">
      <c r="K466" s="64">
        <v>13.15897</v>
      </c>
      <c r="L466" s="64">
        <v>8.7394580000000008</v>
      </c>
      <c r="M466" s="64">
        <v>13.2</v>
      </c>
      <c r="N466" s="69">
        <v>43622</v>
      </c>
    </row>
    <row r="467" spans="11:14" x14ac:dyDescent="0.3">
      <c r="K467" s="64">
        <v>13.15897</v>
      </c>
      <c r="L467" s="64">
        <v>8.9845640000000007</v>
      </c>
      <c r="M467" s="64">
        <v>13.2</v>
      </c>
      <c r="N467" s="69">
        <v>43623</v>
      </c>
    </row>
    <row r="468" spans="11:14" x14ac:dyDescent="0.3">
      <c r="K468" s="64">
        <v>13.15897</v>
      </c>
      <c r="L468" s="64">
        <v>8.9845640000000007</v>
      </c>
      <c r="M468" s="64">
        <v>13.2</v>
      </c>
      <c r="N468" s="69">
        <v>43624</v>
      </c>
    </row>
    <row r="469" spans="11:14" x14ac:dyDescent="0.3">
      <c r="K469" s="64">
        <v>13.15897</v>
      </c>
      <c r="L469" s="64">
        <v>8.9845640000000007</v>
      </c>
      <c r="M469" s="64">
        <v>13.2</v>
      </c>
      <c r="N469" s="69">
        <v>43625</v>
      </c>
    </row>
    <row r="470" spans="11:14" x14ac:dyDescent="0.3">
      <c r="K470" s="64">
        <v>13.15897</v>
      </c>
      <c r="L470" s="64">
        <v>8.9788060000000005</v>
      </c>
      <c r="M470" s="64">
        <v>13.2</v>
      </c>
      <c r="N470" s="69">
        <v>43626</v>
      </c>
    </row>
    <row r="471" spans="11:14" x14ac:dyDescent="0.3">
      <c r="K471" s="64">
        <v>13.15897</v>
      </c>
      <c r="L471" s="64">
        <v>8.7235779999999998</v>
      </c>
      <c r="M471" s="64">
        <v>13.2</v>
      </c>
      <c r="N471" s="69">
        <v>43627</v>
      </c>
    </row>
    <row r="472" spans="11:14" x14ac:dyDescent="0.3">
      <c r="K472" s="64">
        <v>13.15897</v>
      </c>
      <c r="L472" s="64">
        <v>8.7524510000000006</v>
      </c>
      <c r="M472" s="64">
        <v>13.2</v>
      </c>
      <c r="N472" s="69">
        <v>43628</v>
      </c>
    </row>
    <row r="473" spans="11:14" x14ac:dyDescent="0.3">
      <c r="K473" s="64">
        <v>13.15897</v>
      </c>
      <c r="L473" s="64">
        <v>8.7654449999999997</v>
      </c>
      <c r="M473" s="64">
        <v>13.2</v>
      </c>
      <c r="N473" s="69">
        <v>43629</v>
      </c>
    </row>
    <row r="474" spans="11:14" x14ac:dyDescent="0.3">
      <c r="K474" s="64">
        <v>13.15897</v>
      </c>
      <c r="L474" s="64">
        <v>8.7885240000000007</v>
      </c>
      <c r="M474" s="64">
        <v>13.2</v>
      </c>
      <c r="N474" s="69">
        <v>43630</v>
      </c>
    </row>
    <row r="475" spans="11:14" x14ac:dyDescent="0.3">
      <c r="K475" s="64">
        <v>13.15897</v>
      </c>
      <c r="L475" s="64">
        <v>8.7885240000000007</v>
      </c>
      <c r="M475" s="64">
        <v>13.2</v>
      </c>
      <c r="N475" s="69">
        <v>43631</v>
      </c>
    </row>
    <row r="476" spans="11:14" x14ac:dyDescent="0.3">
      <c r="K476" s="64">
        <v>13.15897</v>
      </c>
      <c r="L476" s="64">
        <v>8.7885240000000007</v>
      </c>
      <c r="M476" s="64">
        <v>13.2</v>
      </c>
      <c r="N476" s="69">
        <v>43632</v>
      </c>
    </row>
    <row r="477" spans="11:14" x14ac:dyDescent="0.3">
      <c r="K477" s="64">
        <v>13.15897</v>
      </c>
      <c r="L477" s="64">
        <v>8.7899670000000008</v>
      </c>
      <c r="M477" s="64">
        <v>13.2</v>
      </c>
      <c r="N477" s="69">
        <v>43633</v>
      </c>
    </row>
    <row r="478" spans="11:14" x14ac:dyDescent="0.3">
      <c r="K478" s="64">
        <v>13.15897</v>
      </c>
      <c r="L478" s="64">
        <v>8.3865990000000004</v>
      </c>
      <c r="M478" s="64">
        <v>12.8</v>
      </c>
      <c r="N478" s="69">
        <v>43634</v>
      </c>
    </row>
    <row r="479" spans="11:14" x14ac:dyDescent="0.3">
      <c r="K479" s="64">
        <v>13.15897</v>
      </c>
      <c r="L479" s="64">
        <v>8.2677350000000001</v>
      </c>
      <c r="M479" s="64">
        <v>12.8</v>
      </c>
      <c r="N479" s="69">
        <v>43635</v>
      </c>
    </row>
    <row r="480" spans="11:14" x14ac:dyDescent="0.3">
      <c r="K480" s="64">
        <v>13.15897</v>
      </c>
      <c r="L480" s="64">
        <v>7.777749</v>
      </c>
      <c r="M480" s="64">
        <v>12.8</v>
      </c>
      <c r="N480" s="69">
        <v>43636</v>
      </c>
    </row>
    <row r="481" spans="11:14" x14ac:dyDescent="0.3">
      <c r="K481" s="64">
        <v>13.15897</v>
      </c>
      <c r="L481" s="64">
        <v>7.8418590000000004</v>
      </c>
      <c r="M481" s="64">
        <v>12.8</v>
      </c>
      <c r="N481" s="69">
        <v>43637</v>
      </c>
    </row>
    <row r="482" spans="11:14" x14ac:dyDescent="0.3">
      <c r="K482" s="64">
        <v>13.15897</v>
      </c>
      <c r="L482" s="64">
        <v>7.8418590000000004</v>
      </c>
      <c r="M482" s="64">
        <v>12.8</v>
      </c>
      <c r="N482" s="69">
        <v>43638</v>
      </c>
    </row>
    <row r="483" spans="11:14" x14ac:dyDescent="0.3">
      <c r="K483" s="64">
        <v>13.15897</v>
      </c>
      <c r="L483" s="64">
        <v>7.8418590000000004</v>
      </c>
      <c r="M483" s="64">
        <v>12.8</v>
      </c>
      <c r="N483" s="69">
        <v>43639</v>
      </c>
    </row>
    <row r="484" spans="11:14" x14ac:dyDescent="0.3">
      <c r="K484" s="64">
        <v>13.15897</v>
      </c>
      <c r="L484" s="64">
        <v>8.0034120000000009</v>
      </c>
      <c r="M484" s="64">
        <v>12.8</v>
      </c>
      <c r="N484" s="69">
        <v>43640</v>
      </c>
    </row>
    <row r="485" spans="11:14" x14ac:dyDescent="0.3">
      <c r="K485" s="64">
        <v>13.15897</v>
      </c>
      <c r="L485" s="64">
        <v>8.122598</v>
      </c>
      <c r="M485" s="64">
        <v>12.8</v>
      </c>
      <c r="N485" s="69">
        <v>43641</v>
      </c>
    </row>
    <row r="486" spans="11:14" x14ac:dyDescent="0.3">
      <c r="K486" s="64">
        <v>13.15897</v>
      </c>
      <c r="L486" s="64">
        <v>8.1676110000000008</v>
      </c>
      <c r="M486" s="64">
        <v>12.8</v>
      </c>
      <c r="N486" s="69">
        <v>43642</v>
      </c>
    </row>
    <row r="487" spans="11:14" x14ac:dyDescent="0.3">
      <c r="K487" s="64">
        <v>13.15897</v>
      </c>
      <c r="L487" s="64">
        <v>7.9277620000000004</v>
      </c>
      <c r="M487" s="64">
        <v>12.8</v>
      </c>
      <c r="N487" s="69">
        <v>43643</v>
      </c>
    </row>
    <row r="488" spans="11:14" x14ac:dyDescent="0.3">
      <c r="K488" s="64">
        <v>13.15897</v>
      </c>
      <c r="L488" s="64">
        <v>7.8797329999999999</v>
      </c>
      <c r="M488" s="64">
        <v>11.6</v>
      </c>
      <c r="N488" s="69">
        <v>43644</v>
      </c>
    </row>
    <row r="489" spans="11:14" x14ac:dyDescent="0.3">
      <c r="K489" s="64">
        <v>13.15897</v>
      </c>
      <c r="L489" s="64">
        <v>7.8797329999999999</v>
      </c>
      <c r="M489" s="64">
        <v>11.6</v>
      </c>
      <c r="N489" s="69">
        <v>43645</v>
      </c>
    </row>
    <row r="490" spans="11:14" x14ac:dyDescent="0.3">
      <c r="K490" s="64">
        <v>13.15897</v>
      </c>
      <c r="L490" s="64">
        <v>7.8797329999999999</v>
      </c>
      <c r="M490" s="64">
        <v>11.6</v>
      </c>
      <c r="N490" s="69">
        <v>43646</v>
      </c>
    </row>
    <row r="491" spans="11:14" x14ac:dyDescent="0.3">
      <c r="K491" s="64">
        <v>13.15897</v>
      </c>
      <c r="L491" s="64">
        <v>7.7340229999999996</v>
      </c>
      <c r="M491" s="64">
        <v>11.6</v>
      </c>
      <c r="N491" s="69">
        <v>43647</v>
      </c>
    </row>
    <row r="492" spans="11:14" x14ac:dyDescent="0.3">
      <c r="K492" s="64">
        <v>13.15897</v>
      </c>
      <c r="L492" s="64">
        <v>8.1661570000000001</v>
      </c>
      <c r="M492" s="64">
        <v>11.6</v>
      </c>
      <c r="N492" s="69">
        <v>43648</v>
      </c>
    </row>
    <row r="493" spans="11:14" x14ac:dyDescent="0.3">
      <c r="K493" s="64">
        <v>13.15897</v>
      </c>
      <c r="L493" s="64">
        <v>8.1269489999999998</v>
      </c>
      <c r="M493" s="64">
        <v>11.6</v>
      </c>
      <c r="N493" s="69">
        <v>43649</v>
      </c>
    </row>
    <row r="494" spans="11:14" x14ac:dyDescent="0.3">
      <c r="K494" s="64">
        <v>13.15897</v>
      </c>
      <c r="L494" s="64">
        <v>7.9743259999999996</v>
      </c>
      <c r="M494" s="64">
        <v>11.6</v>
      </c>
      <c r="N494" s="69">
        <v>43650</v>
      </c>
    </row>
    <row r="495" spans="11:14" x14ac:dyDescent="0.3">
      <c r="K495" s="64">
        <v>13.15897</v>
      </c>
      <c r="L495" s="64">
        <v>8.2822440000000004</v>
      </c>
      <c r="M495" s="64">
        <v>11.6</v>
      </c>
      <c r="N495" s="69">
        <v>43651</v>
      </c>
    </row>
    <row r="496" spans="11:14" x14ac:dyDescent="0.3">
      <c r="K496" s="64">
        <v>13.15897</v>
      </c>
      <c r="L496" s="64">
        <v>8.2822440000000004</v>
      </c>
      <c r="M496" s="64">
        <v>11.6</v>
      </c>
      <c r="N496" s="69">
        <v>43652</v>
      </c>
    </row>
    <row r="497" spans="11:14" x14ac:dyDescent="0.3">
      <c r="K497" s="64">
        <v>13.15897</v>
      </c>
      <c r="L497" s="64">
        <v>8.2822440000000004</v>
      </c>
      <c r="M497" s="64">
        <v>11.6</v>
      </c>
      <c r="N497" s="69">
        <v>43653</v>
      </c>
    </row>
    <row r="498" spans="11:14" x14ac:dyDescent="0.3">
      <c r="K498" s="64">
        <v>13.15897</v>
      </c>
      <c r="L498" s="64">
        <v>8.1879369999999998</v>
      </c>
      <c r="M498" s="64">
        <v>11.6</v>
      </c>
      <c r="N498" s="69">
        <v>43654</v>
      </c>
    </row>
    <row r="499" spans="11:14" x14ac:dyDescent="0.3">
      <c r="K499" s="64">
        <v>13.15897</v>
      </c>
      <c r="L499" s="64">
        <v>8.2836970000000001</v>
      </c>
      <c r="M499" s="64">
        <v>11.6</v>
      </c>
      <c r="N499" s="69">
        <v>43655</v>
      </c>
    </row>
    <row r="500" spans="11:14" x14ac:dyDescent="0.3">
      <c r="K500" s="64">
        <v>13.15897</v>
      </c>
      <c r="L500" s="64">
        <v>7.9466809999999999</v>
      </c>
      <c r="M500" s="64">
        <v>11.6</v>
      </c>
      <c r="N500" s="69">
        <v>43656</v>
      </c>
    </row>
    <row r="501" spans="11:14" x14ac:dyDescent="0.3">
      <c r="K501" s="64">
        <v>13.15897</v>
      </c>
      <c r="L501" s="64">
        <v>8.0034120000000009</v>
      </c>
      <c r="M501" s="64">
        <v>11.6</v>
      </c>
      <c r="N501" s="69">
        <v>43657</v>
      </c>
    </row>
    <row r="502" spans="11:14" x14ac:dyDescent="0.3">
      <c r="K502" s="64">
        <v>13.15897</v>
      </c>
      <c r="L502" s="64">
        <v>8.0412140000000001</v>
      </c>
      <c r="M502" s="64">
        <v>11.6</v>
      </c>
      <c r="N502" s="69">
        <v>43658</v>
      </c>
    </row>
    <row r="503" spans="11:14" x14ac:dyDescent="0.3">
      <c r="K503" s="64">
        <v>13.15897</v>
      </c>
      <c r="L503" s="64">
        <v>8.0412140000000001</v>
      </c>
      <c r="M503" s="64">
        <v>11.6</v>
      </c>
      <c r="N503" s="69">
        <v>43659</v>
      </c>
    </row>
    <row r="504" spans="11:14" x14ac:dyDescent="0.3">
      <c r="K504" s="64">
        <v>13.15897</v>
      </c>
      <c r="L504" s="64">
        <v>8.0412140000000001</v>
      </c>
      <c r="M504" s="64">
        <v>11.6</v>
      </c>
      <c r="N504" s="69">
        <v>43660</v>
      </c>
    </row>
    <row r="505" spans="11:14" x14ac:dyDescent="0.3">
      <c r="K505" s="64">
        <v>13.15897</v>
      </c>
      <c r="L505" s="64">
        <v>7.9626910000000004</v>
      </c>
      <c r="M505" s="64">
        <v>11.6</v>
      </c>
      <c r="N505" s="69">
        <v>43661</v>
      </c>
    </row>
    <row r="506" spans="11:14" x14ac:dyDescent="0.3">
      <c r="K506" s="64">
        <v>13.15897</v>
      </c>
      <c r="L506" s="64">
        <v>8.0761070000000004</v>
      </c>
      <c r="M506" s="64">
        <v>11.6</v>
      </c>
      <c r="N506" s="69">
        <v>43662</v>
      </c>
    </row>
    <row r="507" spans="11:14" x14ac:dyDescent="0.3">
      <c r="K507" s="64">
        <v>13.15897</v>
      </c>
      <c r="L507" s="64">
        <v>8.0165019999999991</v>
      </c>
      <c r="M507" s="64">
        <v>11.6</v>
      </c>
      <c r="N507" s="69">
        <v>43663</v>
      </c>
    </row>
    <row r="508" spans="11:14" x14ac:dyDescent="0.3">
      <c r="K508" s="64">
        <v>13.15897</v>
      </c>
      <c r="L508" s="64">
        <v>7.9699629999999999</v>
      </c>
      <c r="M508" s="64">
        <v>11.6</v>
      </c>
      <c r="N508" s="69">
        <v>43664</v>
      </c>
    </row>
    <row r="509" spans="11:14" x14ac:dyDescent="0.3">
      <c r="K509" s="64">
        <v>13.15897</v>
      </c>
      <c r="L509" s="64">
        <v>8.1051579999999994</v>
      </c>
      <c r="M509" s="64">
        <v>11.6</v>
      </c>
      <c r="N509" s="69">
        <v>43665</v>
      </c>
    </row>
    <row r="510" spans="11:14" x14ac:dyDescent="0.3">
      <c r="K510" s="64">
        <v>13.15897</v>
      </c>
      <c r="L510" s="64">
        <v>8.1051579999999994</v>
      </c>
      <c r="M510" s="64">
        <v>11.6</v>
      </c>
      <c r="N510" s="69">
        <v>43666</v>
      </c>
    </row>
    <row r="511" spans="11:14" x14ac:dyDescent="0.3">
      <c r="K511" s="64">
        <v>13.15897</v>
      </c>
      <c r="L511" s="64">
        <v>8.1051579999999994</v>
      </c>
      <c r="M511" s="64">
        <v>11.6</v>
      </c>
      <c r="N511" s="69">
        <v>43667</v>
      </c>
    </row>
    <row r="512" spans="11:14" x14ac:dyDescent="0.3">
      <c r="K512" s="64">
        <v>13.15897</v>
      </c>
      <c r="L512" s="64">
        <v>8.1138840000000005</v>
      </c>
      <c r="M512" s="64">
        <v>11.6</v>
      </c>
      <c r="N512" s="69">
        <v>43668</v>
      </c>
    </row>
    <row r="513" spans="11:14" x14ac:dyDescent="0.3">
      <c r="K513" s="64">
        <v>13.15897</v>
      </c>
      <c r="L513" s="64">
        <v>8.1269489999999998</v>
      </c>
      <c r="M513" s="64">
        <v>11.6</v>
      </c>
      <c r="N513" s="69">
        <v>43669</v>
      </c>
    </row>
    <row r="514" spans="11:14" x14ac:dyDescent="0.3">
      <c r="K514" s="64">
        <v>13.15897</v>
      </c>
      <c r="L514" s="64">
        <v>7.9990500000000004</v>
      </c>
      <c r="M514" s="64">
        <v>11.6</v>
      </c>
      <c r="N514" s="69">
        <v>43670</v>
      </c>
    </row>
    <row r="515" spans="11:14" x14ac:dyDescent="0.3">
      <c r="K515" s="64">
        <v>13.15897</v>
      </c>
      <c r="L515" s="64">
        <v>7.9597819999999997</v>
      </c>
      <c r="M515" s="64">
        <v>11.6</v>
      </c>
      <c r="N515" s="69">
        <v>43671</v>
      </c>
    </row>
    <row r="516" spans="11:14" x14ac:dyDescent="0.3">
      <c r="K516" s="64">
        <v>13.15897</v>
      </c>
      <c r="L516" s="64">
        <v>8.0644720000000003</v>
      </c>
      <c r="M516" s="64">
        <v>11.6</v>
      </c>
      <c r="N516" s="69">
        <v>43672</v>
      </c>
    </row>
    <row r="517" spans="11:14" x14ac:dyDescent="0.3">
      <c r="K517" s="64">
        <v>13.15897</v>
      </c>
      <c r="L517" s="64">
        <v>8.0644720000000003</v>
      </c>
      <c r="M517" s="64">
        <v>11.6</v>
      </c>
      <c r="N517" s="69">
        <v>43673</v>
      </c>
    </row>
    <row r="518" spans="11:14" x14ac:dyDescent="0.3">
      <c r="K518" s="64">
        <v>13.15897</v>
      </c>
      <c r="L518" s="64">
        <v>8.0644720000000003</v>
      </c>
      <c r="M518" s="64">
        <v>11.6</v>
      </c>
      <c r="N518" s="69">
        <v>43674</v>
      </c>
    </row>
    <row r="519" spans="11:14" x14ac:dyDescent="0.3">
      <c r="K519" s="64">
        <v>13.15897</v>
      </c>
      <c r="L519" s="64">
        <v>8.2387320000000006</v>
      </c>
      <c r="M519" s="64">
        <v>11.6</v>
      </c>
      <c r="N519" s="69">
        <v>43675</v>
      </c>
    </row>
    <row r="520" spans="11:14" x14ac:dyDescent="0.3">
      <c r="K520" s="64">
        <v>13.15897</v>
      </c>
      <c r="L520" s="64">
        <v>8.1937429999999996</v>
      </c>
      <c r="M520" s="64">
        <v>11.6</v>
      </c>
      <c r="N520" s="69">
        <v>43676</v>
      </c>
    </row>
    <row r="521" spans="11:14" x14ac:dyDescent="0.3">
      <c r="K521" s="64">
        <v>13.15897</v>
      </c>
      <c r="L521" s="64">
        <v>8.4894060000000007</v>
      </c>
      <c r="M521" s="64">
        <v>11.6</v>
      </c>
      <c r="N521" s="69">
        <v>43677</v>
      </c>
    </row>
    <row r="522" spans="11:14" x14ac:dyDescent="0.3">
      <c r="K522" s="64">
        <v>13.15897</v>
      </c>
      <c r="L522" s="64">
        <v>9.13279</v>
      </c>
      <c r="M522" s="64">
        <v>12.8</v>
      </c>
      <c r="N522" s="69">
        <v>43678</v>
      </c>
    </row>
    <row r="523" spans="11:14" x14ac:dyDescent="0.3">
      <c r="K523" s="64">
        <v>13.15897</v>
      </c>
      <c r="L523" s="64">
        <v>9.4414580000000008</v>
      </c>
      <c r="M523" s="64">
        <v>12.8</v>
      </c>
      <c r="N523" s="69">
        <v>43679</v>
      </c>
    </row>
    <row r="524" spans="11:14" x14ac:dyDescent="0.3">
      <c r="K524" s="64">
        <v>13.15897</v>
      </c>
      <c r="L524" s="64">
        <v>9.4414580000000008</v>
      </c>
      <c r="M524" s="64">
        <v>12.8</v>
      </c>
      <c r="N524" s="69">
        <v>43680</v>
      </c>
    </row>
    <row r="525" spans="11:14" x14ac:dyDescent="0.3">
      <c r="K525" s="64">
        <v>13.15897</v>
      </c>
      <c r="L525" s="64">
        <v>9.4414580000000008</v>
      </c>
      <c r="M525" s="64">
        <v>12.8</v>
      </c>
      <c r="N525" s="69">
        <v>43681</v>
      </c>
    </row>
    <row r="526" spans="11:14" x14ac:dyDescent="0.3">
      <c r="K526" s="64">
        <v>13.15897</v>
      </c>
      <c r="L526" s="64">
        <v>11.18506</v>
      </c>
      <c r="M526" s="64">
        <v>12.8</v>
      </c>
      <c r="N526" s="69">
        <v>43682</v>
      </c>
    </row>
    <row r="527" spans="11:14" x14ac:dyDescent="0.3">
      <c r="K527" s="64">
        <v>13.15897</v>
      </c>
      <c r="L527" s="64">
        <v>10.55053</v>
      </c>
      <c r="M527" s="64">
        <v>12.8</v>
      </c>
      <c r="N527" s="69">
        <v>43683</v>
      </c>
    </row>
    <row r="528" spans="11:14" x14ac:dyDescent="0.3">
      <c r="K528" s="64">
        <v>13.15897</v>
      </c>
      <c r="L528" s="64">
        <v>11.004580000000001</v>
      </c>
      <c r="M528" s="64">
        <v>12.8</v>
      </c>
      <c r="N528" s="69">
        <v>43684</v>
      </c>
    </row>
    <row r="529" spans="11:14" x14ac:dyDescent="0.3">
      <c r="K529" s="64">
        <v>13.15897</v>
      </c>
      <c r="L529" s="64">
        <v>10.873250000000001</v>
      </c>
      <c r="M529" s="64">
        <v>12.8</v>
      </c>
      <c r="N529" s="69">
        <v>43685</v>
      </c>
    </row>
    <row r="530" spans="11:14" x14ac:dyDescent="0.3">
      <c r="K530" s="64">
        <v>13.15897</v>
      </c>
      <c r="L530" s="64">
        <v>11.18083</v>
      </c>
      <c r="M530" s="64">
        <v>12.8</v>
      </c>
      <c r="N530" s="69">
        <v>43686</v>
      </c>
    </row>
    <row r="531" spans="11:14" x14ac:dyDescent="0.3">
      <c r="K531" s="64">
        <v>13.15897</v>
      </c>
      <c r="L531" s="64">
        <v>11.18083</v>
      </c>
      <c r="M531" s="64">
        <v>12.8</v>
      </c>
      <c r="N531" s="69">
        <v>43687</v>
      </c>
    </row>
    <row r="532" spans="11:14" x14ac:dyDescent="0.3">
      <c r="K532" s="64">
        <v>13.15897</v>
      </c>
      <c r="L532" s="64">
        <v>11.18083</v>
      </c>
      <c r="M532" s="64">
        <v>12.8</v>
      </c>
      <c r="N532" s="69">
        <v>43688</v>
      </c>
    </row>
    <row r="533" spans="11:14" x14ac:dyDescent="0.3">
      <c r="K533" s="64">
        <v>13.15897</v>
      </c>
      <c r="L533" s="64">
        <v>11.245620000000001</v>
      </c>
      <c r="M533" s="64">
        <v>12.8</v>
      </c>
      <c r="N533" s="69">
        <v>43689</v>
      </c>
    </row>
    <row r="534" spans="11:14" x14ac:dyDescent="0.3">
      <c r="K534" s="64">
        <v>13.15897</v>
      </c>
      <c r="L534" s="64">
        <v>9.9647389999999998</v>
      </c>
      <c r="M534" s="64">
        <v>11.6</v>
      </c>
      <c r="N534" s="69">
        <v>43690</v>
      </c>
    </row>
    <row r="535" spans="11:14" x14ac:dyDescent="0.3">
      <c r="K535" s="64">
        <v>13.15897</v>
      </c>
      <c r="L535" s="64">
        <v>10.54345</v>
      </c>
      <c r="M535" s="64">
        <v>11.6</v>
      </c>
      <c r="N535" s="69">
        <v>43691</v>
      </c>
    </row>
    <row r="536" spans="11:14" x14ac:dyDescent="0.3">
      <c r="K536" s="64">
        <v>13.15897</v>
      </c>
      <c r="L536" s="64">
        <v>10.48814</v>
      </c>
      <c r="M536" s="64">
        <v>11.6</v>
      </c>
      <c r="N536" s="69">
        <v>43692</v>
      </c>
    </row>
    <row r="537" spans="11:14" x14ac:dyDescent="0.3">
      <c r="K537" s="64">
        <v>13.15897</v>
      </c>
      <c r="L537" s="64">
        <v>10.420019999999999</v>
      </c>
      <c r="M537" s="64">
        <v>11.6</v>
      </c>
      <c r="N537" s="69">
        <v>43693</v>
      </c>
    </row>
    <row r="538" spans="11:14" x14ac:dyDescent="0.3">
      <c r="K538" s="64">
        <v>13.15897</v>
      </c>
      <c r="L538" s="64">
        <v>10.420019999999999</v>
      </c>
      <c r="M538" s="64">
        <v>11.6</v>
      </c>
      <c r="N538" s="69">
        <v>43694</v>
      </c>
    </row>
    <row r="539" spans="11:14" x14ac:dyDescent="0.3">
      <c r="K539" s="64">
        <v>13.15897</v>
      </c>
      <c r="L539" s="64">
        <v>10.420019999999999</v>
      </c>
      <c r="M539" s="64">
        <v>11.6</v>
      </c>
      <c r="N539" s="69">
        <v>43695</v>
      </c>
    </row>
    <row r="540" spans="11:14" x14ac:dyDescent="0.3">
      <c r="K540" s="64">
        <v>13.15897</v>
      </c>
      <c r="L540" s="64">
        <v>10.80964</v>
      </c>
      <c r="M540" s="64">
        <v>11.6</v>
      </c>
      <c r="N540" s="69">
        <v>43696</v>
      </c>
    </row>
    <row r="541" spans="11:14" x14ac:dyDescent="0.3">
      <c r="K541" s="64">
        <v>13.15897</v>
      </c>
      <c r="L541" s="64">
        <v>10.792669999999999</v>
      </c>
      <c r="M541" s="64">
        <v>11.6</v>
      </c>
      <c r="N541" s="69">
        <v>43697</v>
      </c>
    </row>
    <row r="542" spans="11:14" x14ac:dyDescent="0.3">
      <c r="K542" s="64">
        <v>13.15897</v>
      </c>
      <c r="L542" s="64">
        <v>10.74033</v>
      </c>
      <c r="M542" s="64">
        <v>11.6</v>
      </c>
      <c r="N542" s="69">
        <v>43698</v>
      </c>
    </row>
    <row r="543" spans="11:14" x14ac:dyDescent="0.3">
      <c r="K543" s="64">
        <v>13.15897</v>
      </c>
      <c r="L543" s="64">
        <v>11.05397</v>
      </c>
      <c r="M543" s="64">
        <v>11.6</v>
      </c>
      <c r="N543" s="69">
        <v>43699</v>
      </c>
    </row>
    <row r="544" spans="11:14" x14ac:dyDescent="0.3">
      <c r="K544" s="64">
        <v>13.15897</v>
      </c>
      <c r="L544" s="64">
        <v>11.646050000000001</v>
      </c>
      <c r="M544" s="64">
        <v>11.6</v>
      </c>
      <c r="N544" s="69">
        <v>43700</v>
      </c>
    </row>
    <row r="545" spans="11:14" x14ac:dyDescent="0.3">
      <c r="K545" s="64">
        <v>13.15897</v>
      </c>
      <c r="L545" s="64">
        <v>11.646050000000001</v>
      </c>
      <c r="M545" s="64">
        <v>11.6</v>
      </c>
      <c r="N545" s="69">
        <v>43701</v>
      </c>
    </row>
    <row r="546" spans="11:14" x14ac:dyDescent="0.3">
      <c r="K546" s="64">
        <v>13.15897</v>
      </c>
      <c r="L546" s="64">
        <v>11.646050000000001</v>
      </c>
      <c r="M546" s="64">
        <v>11.6</v>
      </c>
      <c r="N546" s="69">
        <v>43702</v>
      </c>
    </row>
    <row r="547" spans="11:14" x14ac:dyDescent="0.3">
      <c r="K547" s="64">
        <v>13.15897</v>
      </c>
      <c r="L547" s="64">
        <v>12.137029999999999</v>
      </c>
      <c r="M547" s="64">
        <v>11.2</v>
      </c>
      <c r="N547" s="69">
        <v>43703</v>
      </c>
    </row>
    <row r="548" spans="11:14" x14ac:dyDescent="0.3">
      <c r="K548" s="64">
        <v>13.15897</v>
      </c>
      <c r="L548" s="64">
        <v>12.137029999999999</v>
      </c>
      <c r="M548" s="64">
        <v>11.2</v>
      </c>
      <c r="N548" s="69">
        <v>43704</v>
      </c>
    </row>
    <row r="549" spans="11:14" x14ac:dyDescent="0.3">
      <c r="K549" s="64">
        <v>13.15897</v>
      </c>
      <c r="L549" s="64">
        <v>12.171900000000001</v>
      </c>
      <c r="M549" s="64">
        <v>11.2</v>
      </c>
      <c r="N549" s="69">
        <v>43705</v>
      </c>
    </row>
    <row r="550" spans="11:14" x14ac:dyDescent="0.3">
      <c r="K550" s="64">
        <v>13.15897</v>
      </c>
      <c r="L550" s="64">
        <v>11.81978</v>
      </c>
      <c r="M550" s="64">
        <v>11.2</v>
      </c>
      <c r="N550" s="69">
        <v>43706</v>
      </c>
    </row>
    <row r="551" spans="11:14" x14ac:dyDescent="0.3">
      <c r="K551" s="64">
        <v>13.15897</v>
      </c>
      <c r="L551" s="64">
        <v>12.07701</v>
      </c>
      <c r="M551" s="64">
        <v>11.2</v>
      </c>
      <c r="N551" s="69">
        <v>43707</v>
      </c>
    </row>
    <row r="552" spans="11:14" x14ac:dyDescent="0.3">
      <c r="K552" s="64">
        <v>13.15897</v>
      </c>
      <c r="L552" s="64">
        <v>12.07701</v>
      </c>
      <c r="M552" s="64">
        <v>11.2</v>
      </c>
      <c r="N552" s="69">
        <v>43708</v>
      </c>
    </row>
    <row r="553" spans="11:14" x14ac:dyDescent="0.3">
      <c r="K553" s="64">
        <v>16.009119999999999</v>
      </c>
      <c r="L553" s="64">
        <v>12.07701</v>
      </c>
      <c r="M553" s="64">
        <v>11.2</v>
      </c>
      <c r="N553" s="69">
        <v>43709</v>
      </c>
    </row>
    <row r="554" spans="11:14" x14ac:dyDescent="0.3">
      <c r="K554" s="64">
        <v>16.009119999999999</v>
      </c>
      <c r="L554" s="64">
        <v>12.51862</v>
      </c>
      <c r="M554" s="64">
        <v>11.2</v>
      </c>
      <c r="N554" s="69">
        <v>43710</v>
      </c>
    </row>
    <row r="555" spans="11:14" x14ac:dyDescent="0.3">
      <c r="K555" s="64">
        <v>16.009119999999999</v>
      </c>
      <c r="L555" s="64">
        <v>12.295970000000001</v>
      </c>
      <c r="M555" s="64">
        <v>11.2</v>
      </c>
      <c r="N555" s="69">
        <v>43711</v>
      </c>
    </row>
    <row r="556" spans="11:14" x14ac:dyDescent="0.3">
      <c r="K556" s="64">
        <v>16.009119999999999</v>
      </c>
      <c r="L556" s="64">
        <v>11.864549999999999</v>
      </c>
      <c r="M556" s="64">
        <v>11.2</v>
      </c>
      <c r="N556" s="69">
        <v>43712</v>
      </c>
    </row>
    <row r="557" spans="11:14" x14ac:dyDescent="0.3">
      <c r="K557" s="64">
        <v>16.009119999999999</v>
      </c>
      <c r="L557" s="64">
        <v>11.734349999999999</v>
      </c>
      <c r="M557" s="64">
        <v>10.8</v>
      </c>
      <c r="N557" s="69">
        <v>43713</v>
      </c>
    </row>
    <row r="558" spans="11:14" x14ac:dyDescent="0.3">
      <c r="K558" s="64">
        <v>16.009119999999999</v>
      </c>
      <c r="L558" s="64">
        <v>11.293469999999999</v>
      </c>
      <c r="M558" s="64">
        <v>10.8</v>
      </c>
      <c r="N558" s="69">
        <v>43714</v>
      </c>
    </row>
    <row r="559" spans="11:14" x14ac:dyDescent="0.3">
      <c r="K559" s="64">
        <v>16.009119999999999</v>
      </c>
      <c r="L559" s="64">
        <v>11.293469999999999</v>
      </c>
      <c r="M559" s="64">
        <v>10.8</v>
      </c>
      <c r="N559" s="69">
        <v>43715</v>
      </c>
    </row>
    <row r="560" spans="11:14" x14ac:dyDescent="0.3">
      <c r="K560" s="64">
        <v>16.009119999999999</v>
      </c>
      <c r="L560" s="64">
        <v>11.293469999999999</v>
      </c>
      <c r="M560" s="64">
        <v>10.8</v>
      </c>
      <c r="N560" s="69">
        <v>43716</v>
      </c>
    </row>
    <row r="561" spans="11:14" x14ac:dyDescent="0.3">
      <c r="K561" s="64">
        <v>16.009119999999999</v>
      </c>
      <c r="L561" s="64">
        <v>11.453760000000001</v>
      </c>
      <c r="M561" s="64">
        <v>10.8</v>
      </c>
      <c r="N561" s="69">
        <v>43717</v>
      </c>
    </row>
    <row r="562" spans="11:14" x14ac:dyDescent="0.3">
      <c r="K562" s="64">
        <v>16.009119999999999</v>
      </c>
      <c r="L562" s="64">
        <v>11.33567</v>
      </c>
      <c r="M562" s="64">
        <v>10.8</v>
      </c>
      <c r="N562" s="69">
        <v>43718</v>
      </c>
    </row>
    <row r="563" spans="11:14" x14ac:dyDescent="0.3">
      <c r="K563" s="64">
        <v>16.009119999999999</v>
      </c>
      <c r="L563" s="64">
        <v>11.32442</v>
      </c>
      <c r="M563" s="64">
        <v>10</v>
      </c>
      <c r="N563" s="69">
        <v>43719</v>
      </c>
    </row>
    <row r="564" spans="11:14" x14ac:dyDescent="0.3">
      <c r="K564" s="64">
        <v>16.009119999999999</v>
      </c>
      <c r="L564" s="64">
        <v>10.75872</v>
      </c>
      <c r="M564" s="64">
        <v>10</v>
      </c>
      <c r="N564" s="69">
        <v>43720</v>
      </c>
    </row>
    <row r="565" spans="11:14" x14ac:dyDescent="0.3">
      <c r="K565" s="64">
        <v>16.009119999999999</v>
      </c>
      <c r="L565" s="64">
        <v>10.44984</v>
      </c>
      <c r="M565" s="64">
        <v>10</v>
      </c>
      <c r="N565" s="69">
        <v>43721</v>
      </c>
    </row>
    <row r="566" spans="11:14" x14ac:dyDescent="0.3">
      <c r="K566" s="64">
        <v>16.009119999999999</v>
      </c>
      <c r="L566" s="64">
        <v>10.44984</v>
      </c>
      <c r="M566" s="64">
        <v>10</v>
      </c>
      <c r="N566" s="69">
        <v>43722</v>
      </c>
    </row>
    <row r="567" spans="11:14" x14ac:dyDescent="0.3">
      <c r="K567" s="64">
        <v>16.009119999999999</v>
      </c>
      <c r="L567" s="64">
        <v>10.44984</v>
      </c>
      <c r="M567" s="64">
        <v>10</v>
      </c>
      <c r="N567" s="69">
        <v>43723</v>
      </c>
    </row>
    <row r="568" spans="11:14" x14ac:dyDescent="0.3">
      <c r="K568" s="64">
        <v>16.009119999999999</v>
      </c>
      <c r="L568" s="64">
        <v>10.66813</v>
      </c>
      <c r="M568" s="64">
        <v>10</v>
      </c>
      <c r="N568" s="69">
        <v>43724</v>
      </c>
    </row>
    <row r="569" spans="11:14" x14ac:dyDescent="0.3">
      <c r="K569" s="64">
        <v>16.009119999999999</v>
      </c>
      <c r="L569" s="64">
        <v>11.003170000000001</v>
      </c>
      <c r="M569" s="64">
        <v>10</v>
      </c>
      <c r="N569" s="69">
        <v>43725</v>
      </c>
    </row>
    <row r="570" spans="11:14" x14ac:dyDescent="0.3">
      <c r="K570" s="64">
        <v>16.009119999999999</v>
      </c>
      <c r="L570" s="64">
        <v>10.967879999999999</v>
      </c>
      <c r="M570" s="64">
        <v>10</v>
      </c>
      <c r="N570" s="69">
        <v>43726</v>
      </c>
    </row>
    <row r="571" spans="11:14" x14ac:dyDescent="0.3">
      <c r="K571" s="64">
        <v>16.009119999999999</v>
      </c>
      <c r="L571" s="64">
        <v>11.242789999999999</v>
      </c>
      <c r="M571" s="64">
        <v>10</v>
      </c>
      <c r="N571" s="69">
        <v>43727</v>
      </c>
    </row>
    <row r="572" spans="11:14" x14ac:dyDescent="0.3">
      <c r="K572" s="64">
        <v>16.009119999999999</v>
      </c>
      <c r="L572" s="64">
        <v>11.54504</v>
      </c>
      <c r="M572" s="64">
        <v>10</v>
      </c>
      <c r="N572" s="69">
        <v>43728</v>
      </c>
    </row>
    <row r="573" spans="11:14" x14ac:dyDescent="0.3">
      <c r="K573" s="64">
        <v>16.009119999999999</v>
      </c>
      <c r="L573" s="64">
        <v>11.54504</v>
      </c>
      <c r="M573" s="64">
        <v>10</v>
      </c>
      <c r="N573" s="69">
        <v>43729</v>
      </c>
    </row>
    <row r="574" spans="11:14" x14ac:dyDescent="0.3">
      <c r="K574" s="64">
        <v>16.009119999999999</v>
      </c>
      <c r="L574" s="64">
        <v>11.54504</v>
      </c>
      <c r="M574" s="64">
        <v>10</v>
      </c>
      <c r="N574" s="69">
        <v>43730</v>
      </c>
    </row>
    <row r="575" spans="11:14" x14ac:dyDescent="0.3">
      <c r="K575" s="64">
        <v>16.009119999999999</v>
      </c>
      <c r="L575" s="64">
        <v>11.3413</v>
      </c>
      <c r="M575" s="64">
        <v>10</v>
      </c>
      <c r="N575" s="69">
        <v>43731</v>
      </c>
    </row>
    <row r="576" spans="11:14" x14ac:dyDescent="0.3">
      <c r="K576" s="64">
        <v>16.009119999999999</v>
      </c>
      <c r="L576" s="64">
        <v>11.289249999999999</v>
      </c>
      <c r="M576" s="64">
        <v>10</v>
      </c>
      <c r="N576" s="69">
        <v>43732</v>
      </c>
    </row>
    <row r="577" spans="11:14" x14ac:dyDescent="0.3">
      <c r="K577" s="64">
        <v>16.009119999999999</v>
      </c>
      <c r="L577" s="64">
        <v>11.58573</v>
      </c>
      <c r="M577" s="64">
        <v>10</v>
      </c>
      <c r="N577" s="69">
        <v>43733</v>
      </c>
    </row>
    <row r="578" spans="11:14" x14ac:dyDescent="0.3">
      <c r="K578" s="64">
        <v>16.009119999999999</v>
      </c>
      <c r="L578" s="64">
        <v>11.54785</v>
      </c>
      <c r="M578" s="64">
        <v>10</v>
      </c>
      <c r="N578" s="69">
        <v>43734</v>
      </c>
    </row>
    <row r="579" spans="11:14" x14ac:dyDescent="0.3">
      <c r="K579" s="64">
        <v>16.009119999999999</v>
      </c>
      <c r="L579" s="64">
        <v>11.73995</v>
      </c>
      <c r="M579" s="64">
        <v>10</v>
      </c>
      <c r="N579" s="69">
        <v>43735</v>
      </c>
    </row>
    <row r="580" spans="11:14" x14ac:dyDescent="0.3">
      <c r="K580" s="64">
        <v>16.009119999999999</v>
      </c>
      <c r="L580" s="64">
        <v>11.73995</v>
      </c>
      <c r="M580" s="64">
        <v>10</v>
      </c>
      <c r="N580" s="69">
        <v>43736</v>
      </c>
    </row>
    <row r="581" spans="11:14" x14ac:dyDescent="0.3">
      <c r="K581" s="64">
        <v>16.009119999999999</v>
      </c>
      <c r="L581" s="64">
        <v>11.73995</v>
      </c>
      <c r="M581" s="64">
        <v>10</v>
      </c>
      <c r="N581" s="69">
        <v>43737</v>
      </c>
    </row>
    <row r="582" spans="11:14" x14ac:dyDescent="0.3">
      <c r="K582" s="64">
        <v>16.009119999999999</v>
      </c>
      <c r="L582" s="64">
        <v>11.78337</v>
      </c>
      <c r="M582" s="64">
        <v>10</v>
      </c>
      <c r="N582" s="69">
        <v>43738</v>
      </c>
    </row>
    <row r="583" spans="11:14" x14ac:dyDescent="0.3">
      <c r="K583" s="64">
        <v>16.009119999999999</v>
      </c>
      <c r="L583" s="64">
        <v>11.863160000000001</v>
      </c>
      <c r="M583" s="64">
        <v>10</v>
      </c>
      <c r="N583" s="69">
        <v>43739</v>
      </c>
    </row>
    <row r="584" spans="11:14" x14ac:dyDescent="0.3">
      <c r="K584" s="64">
        <v>16.009119999999999</v>
      </c>
      <c r="L584" s="64">
        <v>11.881349999999999</v>
      </c>
      <c r="M584" s="64">
        <v>10</v>
      </c>
      <c r="N584" s="69">
        <v>43740</v>
      </c>
    </row>
    <row r="585" spans="11:14" x14ac:dyDescent="0.3">
      <c r="K585" s="64">
        <v>16.009119999999999</v>
      </c>
      <c r="L585" s="64">
        <v>11.60257</v>
      </c>
      <c r="M585" s="64">
        <v>10</v>
      </c>
      <c r="N585" s="69">
        <v>43741</v>
      </c>
    </row>
    <row r="586" spans="11:14" x14ac:dyDescent="0.3">
      <c r="K586" s="64">
        <v>16.009119999999999</v>
      </c>
      <c r="L586" s="64">
        <v>11.38067</v>
      </c>
      <c r="M586" s="64">
        <v>10</v>
      </c>
      <c r="N586" s="69">
        <v>43742</v>
      </c>
    </row>
    <row r="587" spans="11:14" x14ac:dyDescent="0.3">
      <c r="K587" s="64">
        <v>16.009119999999999</v>
      </c>
      <c r="L587" s="64">
        <v>11.38067</v>
      </c>
      <c r="M587" s="64">
        <v>10</v>
      </c>
      <c r="N587" s="69">
        <v>43743</v>
      </c>
    </row>
    <row r="588" spans="11:14" x14ac:dyDescent="0.3">
      <c r="K588" s="64">
        <v>16.009119999999999</v>
      </c>
      <c r="L588" s="64">
        <v>11.38067</v>
      </c>
      <c r="M588" s="64">
        <v>10</v>
      </c>
      <c r="N588" s="69">
        <v>43744</v>
      </c>
    </row>
    <row r="589" spans="11:14" x14ac:dyDescent="0.3">
      <c r="K589" s="64">
        <v>16.009119999999999</v>
      </c>
      <c r="L589" s="64">
        <v>11.68811</v>
      </c>
      <c r="M589" s="64">
        <v>10.4</v>
      </c>
      <c r="N589" s="69">
        <v>43745</v>
      </c>
    </row>
    <row r="590" spans="11:14" x14ac:dyDescent="0.3">
      <c r="K590" s="64">
        <v>16.009119999999999</v>
      </c>
      <c r="L590" s="64">
        <v>12.103529999999999</v>
      </c>
      <c r="M590" s="64">
        <v>10.4</v>
      </c>
      <c r="N590" s="69">
        <v>43746</v>
      </c>
    </row>
    <row r="591" spans="11:14" x14ac:dyDescent="0.3">
      <c r="K591" s="64">
        <v>16.009119999999999</v>
      </c>
      <c r="L591" s="64">
        <v>11.73715</v>
      </c>
      <c r="M591" s="64">
        <v>10.4</v>
      </c>
      <c r="N591" s="69">
        <v>43747</v>
      </c>
    </row>
    <row r="592" spans="11:14" x14ac:dyDescent="0.3">
      <c r="K592" s="64">
        <v>16.009119999999999</v>
      </c>
      <c r="L592" s="64">
        <v>11.263920000000001</v>
      </c>
      <c r="M592" s="64">
        <v>10.4</v>
      </c>
      <c r="N592" s="69">
        <v>43748</v>
      </c>
    </row>
    <row r="593" spans="11:14" x14ac:dyDescent="0.3">
      <c r="K593" s="64">
        <v>16.009119999999999</v>
      </c>
      <c r="L593" s="64">
        <v>10.936820000000001</v>
      </c>
      <c r="M593" s="64">
        <v>9.5999990000000004</v>
      </c>
      <c r="N593" s="69">
        <v>43749</v>
      </c>
    </row>
    <row r="594" spans="11:14" x14ac:dyDescent="0.3">
      <c r="K594" s="64">
        <v>16.009119999999999</v>
      </c>
      <c r="L594" s="64">
        <v>10.936820000000001</v>
      </c>
      <c r="M594" s="64">
        <v>9.5999990000000004</v>
      </c>
      <c r="N594" s="69">
        <v>43750</v>
      </c>
    </row>
    <row r="595" spans="11:14" x14ac:dyDescent="0.3">
      <c r="K595" s="64">
        <v>16.009119999999999</v>
      </c>
      <c r="L595" s="64">
        <v>10.936820000000001</v>
      </c>
      <c r="M595" s="64">
        <v>9.5999990000000004</v>
      </c>
      <c r="N595" s="69">
        <v>43751</v>
      </c>
    </row>
    <row r="596" spans="11:14" x14ac:dyDescent="0.3">
      <c r="K596" s="64">
        <v>16.009119999999999</v>
      </c>
      <c r="L596" s="64">
        <v>10.77003</v>
      </c>
      <c r="M596" s="64">
        <v>9.5999990000000004</v>
      </c>
      <c r="N596" s="69">
        <v>43752</v>
      </c>
    </row>
    <row r="597" spans="11:14" x14ac:dyDescent="0.3">
      <c r="K597" s="64">
        <v>16.009119999999999</v>
      </c>
      <c r="L597" s="64">
        <v>10.9834</v>
      </c>
      <c r="M597" s="64">
        <v>9.5999990000000004</v>
      </c>
      <c r="N597" s="69">
        <v>43753</v>
      </c>
    </row>
    <row r="598" spans="11:14" x14ac:dyDescent="0.3">
      <c r="K598" s="64">
        <v>16.009119999999999</v>
      </c>
      <c r="L598" s="64">
        <v>11.20054</v>
      </c>
      <c r="M598" s="64">
        <v>9.5999990000000004</v>
      </c>
      <c r="N598" s="69">
        <v>43754</v>
      </c>
    </row>
    <row r="599" spans="11:14" x14ac:dyDescent="0.3">
      <c r="K599" s="64">
        <v>16.009119999999999</v>
      </c>
      <c r="L599" s="64">
        <v>10.938219999999999</v>
      </c>
      <c r="M599" s="64">
        <v>9.5999990000000004</v>
      </c>
      <c r="N599" s="69">
        <v>43755</v>
      </c>
    </row>
    <row r="600" spans="11:14" x14ac:dyDescent="0.3">
      <c r="K600" s="64">
        <v>16.009119999999999</v>
      </c>
      <c r="L600" s="64">
        <v>10.80115</v>
      </c>
      <c r="M600" s="64">
        <v>9.5999990000000004</v>
      </c>
      <c r="N600" s="69">
        <v>43756</v>
      </c>
    </row>
    <row r="601" spans="11:14" x14ac:dyDescent="0.3">
      <c r="K601" s="64">
        <v>16.009119999999999</v>
      </c>
      <c r="L601" s="64">
        <v>10.80115</v>
      </c>
      <c r="M601" s="64">
        <v>9.5999990000000004</v>
      </c>
      <c r="N601" s="69">
        <v>43757</v>
      </c>
    </row>
    <row r="602" spans="11:14" x14ac:dyDescent="0.3">
      <c r="K602" s="64">
        <v>16.009119999999999</v>
      </c>
      <c r="L602" s="64">
        <v>10.80115</v>
      </c>
      <c r="M602" s="64">
        <v>9.5999990000000004</v>
      </c>
      <c r="N602" s="69">
        <v>43758</v>
      </c>
    </row>
    <row r="603" spans="11:14" x14ac:dyDescent="0.3">
      <c r="K603" s="64">
        <v>16.009119999999999</v>
      </c>
      <c r="L603" s="64">
        <v>10.77852</v>
      </c>
      <c r="M603" s="64">
        <v>9.5999990000000004</v>
      </c>
      <c r="N603" s="69">
        <v>43759</v>
      </c>
    </row>
    <row r="604" spans="11:14" x14ac:dyDescent="0.3">
      <c r="K604" s="64">
        <v>16.009119999999999</v>
      </c>
      <c r="L604" s="64">
        <v>10.863350000000001</v>
      </c>
      <c r="M604" s="64">
        <v>9.5999990000000004</v>
      </c>
      <c r="N604" s="69">
        <v>43760</v>
      </c>
    </row>
    <row r="605" spans="11:14" x14ac:dyDescent="0.3">
      <c r="K605" s="64">
        <v>16.009119999999999</v>
      </c>
      <c r="L605" s="64">
        <v>10.653969999999999</v>
      </c>
      <c r="M605" s="64">
        <v>9.5999990000000004</v>
      </c>
      <c r="N605" s="69">
        <v>43761</v>
      </c>
    </row>
    <row r="606" spans="11:14" x14ac:dyDescent="0.3">
      <c r="K606" s="64">
        <v>16.009119999999999</v>
      </c>
      <c r="L606" s="64">
        <v>10.82377</v>
      </c>
      <c r="M606" s="64">
        <v>9.5999990000000004</v>
      </c>
      <c r="N606" s="69">
        <v>43762</v>
      </c>
    </row>
    <row r="607" spans="11:14" x14ac:dyDescent="0.3">
      <c r="K607" s="64">
        <v>16.009119999999999</v>
      </c>
      <c r="L607" s="64">
        <v>10.51225</v>
      </c>
      <c r="M607" s="64">
        <v>9.5999990000000004</v>
      </c>
      <c r="N607" s="69">
        <v>43763</v>
      </c>
    </row>
    <row r="608" spans="11:14" x14ac:dyDescent="0.3">
      <c r="K608" s="64">
        <v>16.009119999999999</v>
      </c>
      <c r="L608" s="64">
        <v>10.51225</v>
      </c>
      <c r="M608" s="64">
        <v>9.5999990000000004</v>
      </c>
      <c r="N608" s="69">
        <v>43764</v>
      </c>
    </row>
    <row r="609" spans="11:14" x14ac:dyDescent="0.3">
      <c r="K609" s="64">
        <v>16.009119999999999</v>
      </c>
      <c r="L609" s="64">
        <v>10.51225</v>
      </c>
      <c r="M609" s="64">
        <v>9.5999990000000004</v>
      </c>
      <c r="N609" s="69">
        <v>43765</v>
      </c>
    </row>
    <row r="610" spans="11:14" x14ac:dyDescent="0.3">
      <c r="K610" s="64">
        <v>16.009119999999999</v>
      </c>
      <c r="L610" s="64">
        <v>10.69786</v>
      </c>
      <c r="M610" s="64">
        <v>9.5999990000000004</v>
      </c>
      <c r="N610" s="69">
        <v>43766</v>
      </c>
    </row>
    <row r="611" spans="11:14" x14ac:dyDescent="0.3">
      <c r="K611" s="64">
        <v>16.009119999999999</v>
      </c>
      <c r="L611" s="64">
        <v>10.717689999999999</v>
      </c>
      <c r="M611" s="64">
        <v>9.5999990000000004</v>
      </c>
      <c r="N611" s="69">
        <v>43767</v>
      </c>
    </row>
    <row r="612" spans="11:14" x14ac:dyDescent="0.3">
      <c r="K612" s="64">
        <v>16.009119999999999</v>
      </c>
      <c r="L612" s="64">
        <v>10.44557</v>
      </c>
      <c r="M612" s="64">
        <v>9.9999990000000007</v>
      </c>
      <c r="N612" s="69">
        <v>43768</v>
      </c>
    </row>
    <row r="613" spans="11:14" x14ac:dyDescent="0.3">
      <c r="K613" s="64">
        <v>16.009119999999999</v>
      </c>
      <c r="L613" s="64">
        <v>10.44699</v>
      </c>
      <c r="M613" s="64">
        <v>9.9999990000000007</v>
      </c>
      <c r="N613" s="69">
        <v>43769</v>
      </c>
    </row>
    <row r="614" spans="11:14" x14ac:dyDescent="0.3">
      <c r="K614" s="64">
        <v>16.009119999999999</v>
      </c>
      <c r="L614" s="64">
        <v>10.3817</v>
      </c>
      <c r="M614" s="64">
        <v>9.9999990000000007</v>
      </c>
      <c r="N614" s="69">
        <v>43770</v>
      </c>
    </row>
    <row r="615" spans="11:14" x14ac:dyDescent="0.3">
      <c r="K615" s="64">
        <v>16.009119999999999</v>
      </c>
      <c r="L615" s="64">
        <v>10.3817</v>
      </c>
      <c r="M615" s="64">
        <v>9.9999990000000007</v>
      </c>
      <c r="N615" s="69">
        <v>43771</v>
      </c>
    </row>
    <row r="616" spans="11:14" x14ac:dyDescent="0.3">
      <c r="K616" s="64">
        <v>16.009119999999999</v>
      </c>
      <c r="L616" s="64">
        <v>10.3817</v>
      </c>
      <c r="M616" s="64">
        <v>9.9999990000000007</v>
      </c>
      <c r="N616" s="69">
        <v>43772</v>
      </c>
    </row>
    <row r="617" spans="11:14" x14ac:dyDescent="0.3">
      <c r="K617" s="64">
        <v>16.009119999999999</v>
      </c>
      <c r="L617" s="64">
        <v>10.255229999999999</v>
      </c>
      <c r="M617" s="64">
        <v>9.9999990000000007</v>
      </c>
      <c r="N617" s="69">
        <v>43773</v>
      </c>
    </row>
    <row r="618" spans="11:14" x14ac:dyDescent="0.3">
      <c r="K618" s="64">
        <v>16.009119999999999</v>
      </c>
      <c r="L618" s="64">
        <v>9.8220449999999992</v>
      </c>
      <c r="M618" s="64">
        <v>9.9999990000000007</v>
      </c>
      <c r="N618" s="69">
        <v>43774</v>
      </c>
    </row>
    <row r="619" spans="11:14" x14ac:dyDescent="0.3">
      <c r="K619" s="64">
        <v>16.009119999999999</v>
      </c>
      <c r="L619" s="64">
        <v>9.9675999999999991</v>
      </c>
      <c r="M619" s="64">
        <v>9.9999990000000007</v>
      </c>
      <c r="N619" s="69">
        <v>43775</v>
      </c>
    </row>
    <row r="620" spans="11:14" x14ac:dyDescent="0.3">
      <c r="K620" s="64">
        <v>16.009119999999999</v>
      </c>
      <c r="L620" s="64">
        <v>9.3726260000000003</v>
      </c>
      <c r="M620" s="64">
        <v>9.9999990000000007</v>
      </c>
      <c r="N620" s="69">
        <v>43776</v>
      </c>
    </row>
    <row r="621" spans="11:14" x14ac:dyDescent="0.3">
      <c r="K621" s="64">
        <v>16.009119999999999</v>
      </c>
      <c r="L621" s="64">
        <v>9.5904330000000009</v>
      </c>
      <c r="M621" s="64">
        <v>9.5999990000000004</v>
      </c>
      <c r="N621" s="69">
        <v>43777</v>
      </c>
    </row>
    <row r="622" spans="11:14" x14ac:dyDescent="0.3">
      <c r="K622" s="64">
        <v>16.009119999999999</v>
      </c>
      <c r="L622" s="64">
        <v>9.5904330000000009</v>
      </c>
      <c r="M622" s="64">
        <v>9.5999990000000004</v>
      </c>
      <c r="N622" s="69">
        <v>43778</v>
      </c>
    </row>
    <row r="623" spans="11:14" x14ac:dyDescent="0.3">
      <c r="K623" s="64">
        <v>16.009119999999999</v>
      </c>
      <c r="L623" s="64">
        <v>9.5904330000000009</v>
      </c>
      <c r="M623" s="64">
        <v>9.5999990000000004</v>
      </c>
      <c r="N623" s="69">
        <v>43779</v>
      </c>
    </row>
    <row r="624" spans="11:14" x14ac:dyDescent="0.3">
      <c r="K624" s="64">
        <v>16.009119999999999</v>
      </c>
      <c r="L624" s="64">
        <v>9.8934149999999992</v>
      </c>
      <c r="M624" s="64">
        <v>9.5999990000000004</v>
      </c>
      <c r="N624" s="69">
        <v>43780</v>
      </c>
    </row>
    <row r="625" spans="11:14" x14ac:dyDescent="0.3">
      <c r="K625" s="64">
        <v>16.009119999999999</v>
      </c>
      <c r="L625" s="64">
        <v>10.13002</v>
      </c>
      <c r="M625" s="64">
        <v>9.5999990000000004</v>
      </c>
      <c r="N625" s="69">
        <v>43781</v>
      </c>
    </row>
    <row r="626" spans="11:14" x14ac:dyDescent="0.3">
      <c r="K626" s="64">
        <v>16.009119999999999</v>
      </c>
      <c r="L626" s="64">
        <v>10.211130000000001</v>
      </c>
      <c r="M626" s="64">
        <v>9.5999990000000004</v>
      </c>
      <c r="N626" s="69">
        <v>43782</v>
      </c>
    </row>
    <row r="627" spans="11:14" x14ac:dyDescent="0.3">
      <c r="K627" s="64">
        <v>16.009119999999999</v>
      </c>
      <c r="L627" s="64">
        <v>10.051690000000001</v>
      </c>
      <c r="M627" s="64">
        <v>9.5999990000000004</v>
      </c>
      <c r="N627" s="69">
        <v>43783</v>
      </c>
    </row>
    <row r="628" spans="11:14" x14ac:dyDescent="0.3">
      <c r="K628" s="64">
        <v>16.009119999999999</v>
      </c>
      <c r="L628" s="64">
        <v>9.8762969999999992</v>
      </c>
      <c r="M628" s="64">
        <v>9.5999990000000004</v>
      </c>
      <c r="N628" s="69">
        <v>43784</v>
      </c>
    </row>
    <row r="629" spans="11:14" x14ac:dyDescent="0.3">
      <c r="K629" s="64">
        <v>16.009119999999999</v>
      </c>
      <c r="L629" s="64">
        <v>9.8762969999999992</v>
      </c>
      <c r="M629" s="64">
        <v>9.5999990000000004</v>
      </c>
      <c r="N629" s="69">
        <v>43785</v>
      </c>
    </row>
    <row r="630" spans="11:14" x14ac:dyDescent="0.3">
      <c r="K630" s="64">
        <v>16.009119999999999</v>
      </c>
      <c r="L630" s="64">
        <v>9.8762969999999992</v>
      </c>
      <c r="M630" s="64">
        <v>9.5999990000000004</v>
      </c>
      <c r="N630" s="69">
        <v>43786</v>
      </c>
    </row>
    <row r="631" spans="11:14" x14ac:dyDescent="0.3">
      <c r="K631" s="64">
        <v>16.009119999999999</v>
      </c>
      <c r="L631" s="64">
        <v>10.15422</v>
      </c>
      <c r="M631" s="64">
        <v>9.5999990000000004</v>
      </c>
      <c r="N631" s="69">
        <v>43787</v>
      </c>
    </row>
    <row r="632" spans="11:14" x14ac:dyDescent="0.3">
      <c r="K632" s="64">
        <v>16.009119999999999</v>
      </c>
      <c r="L632" s="64">
        <v>10.17699</v>
      </c>
      <c r="M632" s="64">
        <v>9.5999990000000004</v>
      </c>
      <c r="N632" s="69">
        <v>43788</v>
      </c>
    </row>
    <row r="633" spans="11:14" x14ac:dyDescent="0.3">
      <c r="K633" s="64">
        <v>16.009119999999999</v>
      </c>
      <c r="L633" s="64">
        <v>10.36181</v>
      </c>
      <c r="M633" s="64">
        <v>9.5999990000000004</v>
      </c>
      <c r="N633" s="69">
        <v>43789</v>
      </c>
    </row>
    <row r="634" spans="11:14" x14ac:dyDescent="0.3">
      <c r="K634" s="64">
        <v>16.009119999999999</v>
      </c>
      <c r="L634" s="64">
        <v>10.246689999999999</v>
      </c>
      <c r="M634" s="64">
        <v>9.5999990000000004</v>
      </c>
      <c r="N634" s="69">
        <v>43790</v>
      </c>
    </row>
    <row r="635" spans="11:14" x14ac:dyDescent="0.3">
      <c r="K635" s="64">
        <v>16.009119999999999</v>
      </c>
      <c r="L635" s="64">
        <v>10.40441</v>
      </c>
      <c r="M635" s="64">
        <v>9.1999999999999993</v>
      </c>
      <c r="N635" s="69">
        <v>43791</v>
      </c>
    </row>
    <row r="636" spans="11:14" x14ac:dyDescent="0.3">
      <c r="K636" s="64">
        <v>16.009119999999999</v>
      </c>
      <c r="L636" s="64">
        <v>10.40441</v>
      </c>
      <c r="M636" s="64">
        <v>9.1999999999999993</v>
      </c>
      <c r="N636" s="69">
        <v>43792</v>
      </c>
    </row>
    <row r="637" spans="11:14" x14ac:dyDescent="0.3">
      <c r="K637" s="64">
        <v>16.009119999999999</v>
      </c>
      <c r="L637" s="64">
        <v>10.40441</v>
      </c>
      <c r="M637" s="64">
        <v>9.1999999999999993</v>
      </c>
      <c r="N637" s="69">
        <v>43793</v>
      </c>
    </row>
    <row r="638" spans="11:14" x14ac:dyDescent="0.3">
      <c r="K638" s="64">
        <v>16.009119999999999</v>
      </c>
      <c r="L638" s="64">
        <v>10.23105</v>
      </c>
      <c r="M638" s="64">
        <v>9.1999999999999993</v>
      </c>
      <c r="N638" s="69">
        <v>43794</v>
      </c>
    </row>
    <row r="639" spans="11:14" x14ac:dyDescent="0.3">
      <c r="K639" s="64">
        <v>16.009119999999999</v>
      </c>
      <c r="L639" s="64">
        <v>9.991835</v>
      </c>
      <c r="M639" s="64">
        <v>9.1999999999999993</v>
      </c>
      <c r="N639" s="69">
        <v>43795</v>
      </c>
    </row>
    <row r="640" spans="11:14" x14ac:dyDescent="0.3">
      <c r="K640" s="64">
        <v>16.009119999999999</v>
      </c>
      <c r="L640" s="64">
        <v>10.01464</v>
      </c>
      <c r="M640" s="64">
        <v>9.1999999999999993</v>
      </c>
      <c r="N640" s="69">
        <v>43796</v>
      </c>
    </row>
    <row r="641" spans="11:14" x14ac:dyDescent="0.3">
      <c r="K641" s="64">
        <v>16.009119999999999</v>
      </c>
      <c r="L641" s="64">
        <v>10.23105</v>
      </c>
      <c r="M641" s="64">
        <v>9.1999999999999993</v>
      </c>
      <c r="N641" s="69">
        <v>43797</v>
      </c>
    </row>
    <row r="642" spans="11:14" x14ac:dyDescent="0.3">
      <c r="K642" s="64">
        <v>16.009119999999999</v>
      </c>
      <c r="L642" s="64">
        <v>10.22536</v>
      </c>
      <c r="M642" s="64">
        <v>9.1999999999999993</v>
      </c>
      <c r="N642" s="69">
        <v>43798</v>
      </c>
    </row>
    <row r="643" spans="11:14" x14ac:dyDescent="0.3">
      <c r="K643" s="64">
        <v>16.009119999999999</v>
      </c>
      <c r="L643" s="64">
        <v>10.22536</v>
      </c>
      <c r="M643" s="64">
        <v>9.1999999999999993</v>
      </c>
      <c r="N643" s="69">
        <v>43799</v>
      </c>
    </row>
    <row r="644" spans="11:14" x14ac:dyDescent="0.3">
      <c r="K644" s="64">
        <v>16.009119999999999</v>
      </c>
      <c r="L644" s="64">
        <v>10.22536</v>
      </c>
      <c r="M644" s="64">
        <v>9.1999999999999993</v>
      </c>
      <c r="N644" s="69">
        <v>43800</v>
      </c>
    </row>
    <row r="645" spans="11:14" x14ac:dyDescent="0.3">
      <c r="K645" s="64">
        <v>16.009119999999999</v>
      </c>
      <c r="L645" s="64">
        <v>10.40582</v>
      </c>
      <c r="M645" s="64">
        <v>9.1999999999999993</v>
      </c>
      <c r="N645" s="69">
        <v>43801</v>
      </c>
    </row>
    <row r="646" spans="11:14" x14ac:dyDescent="0.3">
      <c r="K646" s="64">
        <v>16.009119999999999</v>
      </c>
      <c r="L646" s="64">
        <v>10.775690000000001</v>
      </c>
      <c r="M646" s="64">
        <v>9.1999999999999993</v>
      </c>
      <c r="N646" s="69">
        <v>43802</v>
      </c>
    </row>
    <row r="647" spans="11:14" x14ac:dyDescent="0.3">
      <c r="K647" s="64">
        <v>16.009119999999999</v>
      </c>
      <c r="L647" s="64">
        <v>10.5321</v>
      </c>
      <c r="M647" s="64">
        <v>9.1999999999999993</v>
      </c>
      <c r="N647" s="69">
        <v>43803</v>
      </c>
    </row>
    <row r="648" spans="11:14" x14ac:dyDescent="0.3">
      <c r="K648" s="64">
        <v>16.009119999999999</v>
      </c>
      <c r="L648" s="64">
        <v>10.370329999999999</v>
      </c>
      <c r="M648" s="64">
        <v>9.1999999999999993</v>
      </c>
      <c r="N648" s="69">
        <v>43804</v>
      </c>
    </row>
    <row r="649" spans="11:14" x14ac:dyDescent="0.3">
      <c r="K649" s="64">
        <v>16.009119999999999</v>
      </c>
      <c r="L649" s="64">
        <v>10.135719999999999</v>
      </c>
      <c r="M649" s="64">
        <v>9.1999999999999993</v>
      </c>
      <c r="N649" s="69">
        <v>43805</v>
      </c>
    </row>
    <row r="650" spans="11:14" x14ac:dyDescent="0.3">
      <c r="K650" s="64">
        <v>16.009119999999999</v>
      </c>
      <c r="L650" s="64">
        <v>10.135719999999999</v>
      </c>
      <c r="M650" s="64">
        <v>9.1999999999999993</v>
      </c>
      <c r="N650" s="69">
        <v>43806</v>
      </c>
    </row>
    <row r="651" spans="11:14" x14ac:dyDescent="0.3">
      <c r="K651" s="64">
        <v>16.009119999999999</v>
      </c>
      <c r="L651" s="64">
        <v>10.135719999999999</v>
      </c>
      <c r="M651" s="64">
        <v>9.1999999999999993</v>
      </c>
      <c r="N651" s="69">
        <v>43807</v>
      </c>
    </row>
    <row r="652" spans="11:14" x14ac:dyDescent="0.3">
      <c r="K652" s="64">
        <v>16.009119999999999</v>
      </c>
      <c r="L652" s="64">
        <v>10.31066</v>
      </c>
      <c r="M652" s="64">
        <v>9.1999999999999993</v>
      </c>
      <c r="N652" s="69">
        <v>43808</v>
      </c>
    </row>
    <row r="653" spans="11:14" x14ac:dyDescent="0.3">
      <c r="K653" s="64">
        <v>16.009119999999999</v>
      </c>
      <c r="L653" s="64">
        <v>10.186959999999999</v>
      </c>
      <c r="M653" s="64">
        <v>9.1999999999999993</v>
      </c>
      <c r="N653" s="69">
        <v>43809</v>
      </c>
    </row>
    <row r="654" spans="11:14" x14ac:dyDescent="0.3">
      <c r="K654" s="64">
        <v>16.009119999999999</v>
      </c>
      <c r="L654" s="64">
        <v>10.19122</v>
      </c>
      <c r="M654" s="64">
        <v>9.1999999999999993</v>
      </c>
      <c r="N654" s="69">
        <v>43810</v>
      </c>
    </row>
    <row r="655" spans="11:14" x14ac:dyDescent="0.3">
      <c r="K655" s="64">
        <v>16.009119999999999</v>
      </c>
      <c r="L655" s="64">
        <v>9.0061649999999993</v>
      </c>
      <c r="M655" s="64">
        <v>8.8000000000000007</v>
      </c>
      <c r="N655" s="69">
        <v>43811</v>
      </c>
    </row>
    <row r="656" spans="11:14" x14ac:dyDescent="0.3">
      <c r="K656" s="64">
        <v>16.009119999999999</v>
      </c>
      <c r="L656" s="64">
        <v>9.9904039999999998</v>
      </c>
      <c r="M656" s="64">
        <v>8</v>
      </c>
      <c r="N656" s="69">
        <v>43812</v>
      </c>
    </row>
    <row r="657" spans="11:14" x14ac:dyDescent="0.3">
      <c r="K657" s="64">
        <v>16.009119999999999</v>
      </c>
      <c r="L657" s="64">
        <v>9.9904039999999998</v>
      </c>
      <c r="M657" s="64">
        <v>8</v>
      </c>
      <c r="N657" s="69">
        <v>43813</v>
      </c>
    </row>
    <row r="658" spans="11:14" x14ac:dyDescent="0.3">
      <c r="K658" s="64">
        <v>16.009119999999999</v>
      </c>
      <c r="L658" s="64">
        <v>9.9904039999999998</v>
      </c>
      <c r="M658" s="64">
        <v>8</v>
      </c>
      <c r="N658" s="69">
        <v>43814</v>
      </c>
    </row>
    <row r="659" spans="11:14" x14ac:dyDescent="0.3">
      <c r="K659" s="64">
        <v>16.009119999999999</v>
      </c>
      <c r="L659" s="64">
        <v>9.6634010000000004</v>
      </c>
      <c r="M659" s="64">
        <v>8</v>
      </c>
      <c r="N659" s="69">
        <v>43815</v>
      </c>
    </row>
    <row r="660" spans="11:14" x14ac:dyDescent="0.3">
      <c r="K660" s="64">
        <v>16.009119999999999</v>
      </c>
      <c r="L660" s="64">
        <v>9.7677560000000003</v>
      </c>
      <c r="M660" s="64">
        <v>8</v>
      </c>
      <c r="N660" s="69">
        <v>43816</v>
      </c>
    </row>
    <row r="661" spans="11:14" x14ac:dyDescent="0.3">
      <c r="K661" s="64">
        <v>16.009119999999999</v>
      </c>
      <c r="L661" s="64">
        <v>9.822044</v>
      </c>
      <c r="M661" s="64">
        <v>8</v>
      </c>
      <c r="N661" s="69">
        <v>43817</v>
      </c>
    </row>
    <row r="662" spans="11:14" x14ac:dyDescent="0.3">
      <c r="K662" s="64">
        <v>16.009119999999999</v>
      </c>
      <c r="L662" s="64">
        <v>9.7706169999999997</v>
      </c>
      <c r="M662" s="64">
        <v>8</v>
      </c>
      <c r="N662" s="69">
        <v>43818</v>
      </c>
    </row>
    <row r="663" spans="11:14" x14ac:dyDescent="0.3">
      <c r="K663" s="64">
        <v>16.009119999999999</v>
      </c>
      <c r="L663" s="64">
        <v>9.8291850000000007</v>
      </c>
      <c r="M663" s="64">
        <v>8</v>
      </c>
      <c r="N663" s="69">
        <v>43819</v>
      </c>
    </row>
    <row r="664" spans="11:14" x14ac:dyDescent="0.3">
      <c r="K664" s="64">
        <v>16.009119999999999</v>
      </c>
      <c r="L664" s="64">
        <v>9.8291850000000007</v>
      </c>
      <c r="M664" s="64">
        <v>8</v>
      </c>
      <c r="N664" s="69">
        <v>43820</v>
      </c>
    </row>
    <row r="665" spans="11:14" x14ac:dyDescent="0.3">
      <c r="K665" s="64">
        <v>16.009119999999999</v>
      </c>
      <c r="L665" s="64">
        <v>9.8291850000000007</v>
      </c>
      <c r="M665" s="64">
        <v>8</v>
      </c>
      <c r="N665" s="69">
        <v>43821</v>
      </c>
    </row>
    <row r="666" spans="11:14" x14ac:dyDescent="0.3">
      <c r="K666" s="64">
        <v>16.009119999999999</v>
      </c>
      <c r="L666" s="64">
        <v>9.9005569999999992</v>
      </c>
      <c r="M666" s="64">
        <v>8</v>
      </c>
      <c r="N666" s="69">
        <v>43822</v>
      </c>
    </row>
    <row r="667" spans="11:14" x14ac:dyDescent="0.3">
      <c r="K667" s="64">
        <v>16.009119999999999</v>
      </c>
      <c r="L667" s="64">
        <v>9.847747</v>
      </c>
      <c r="M667" s="64">
        <v>8</v>
      </c>
      <c r="N667" s="69">
        <v>43823</v>
      </c>
    </row>
    <row r="668" spans="11:14" x14ac:dyDescent="0.3">
      <c r="K668" s="64">
        <v>16.009119999999999</v>
      </c>
      <c r="L668" s="64">
        <v>9.7234590000000001</v>
      </c>
      <c r="M668" s="64">
        <v>8</v>
      </c>
      <c r="N668" s="69">
        <v>43824</v>
      </c>
    </row>
    <row r="669" spans="11:14" x14ac:dyDescent="0.3">
      <c r="K669" s="64">
        <v>16.009119999999999</v>
      </c>
      <c r="L669" s="64">
        <v>9.6676929999999999</v>
      </c>
      <c r="M669" s="64">
        <v>8</v>
      </c>
      <c r="N669" s="69">
        <v>43825</v>
      </c>
    </row>
    <row r="670" spans="11:14" x14ac:dyDescent="0.3">
      <c r="K670" s="64">
        <v>16.009119999999999</v>
      </c>
      <c r="L670" s="64">
        <v>9.6834290000000003</v>
      </c>
      <c r="M670" s="64">
        <v>8</v>
      </c>
      <c r="N670" s="69">
        <v>43826</v>
      </c>
    </row>
    <row r="671" spans="11:14" x14ac:dyDescent="0.3">
      <c r="K671" s="64">
        <v>16.009119999999999</v>
      </c>
      <c r="L671" s="64">
        <v>9.6834290000000003</v>
      </c>
      <c r="M671" s="64">
        <v>8</v>
      </c>
      <c r="N671" s="69">
        <v>43827</v>
      </c>
    </row>
    <row r="672" spans="11:14" x14ac:dyDescent="0.3">
      <c r="K672" s="64">
        <v>16.009119999999999</v>
      </c>
      <c r="L672" s="64">
        <v>9.6834290000000003</v>
      </c>
      <c r="M672" s="64">
        <v>8</v>
      </c>
      <c r="N672" s="69">
        <v>43828</v>
      </c>
    </row>
    <row r="673" spans="11:14" x14ac:dyDescent="0.3">
      <c r="K673" s="64">
        <v>16.009119999999999</v>
      </c>
      <c r="L673" s="64">
        <v>9.5646609999999992</v>
      </c>
      <c r="M673" s="64">
        <v>8</v>
      </c>
      <c r="N673" s="69">
        <v>43829</v>
      </c>
    </row>
    <row r="674" spans="11:14" x14ac:dyDescent="0.3">
      <c r="K674" s="64">
        <v>16.009119999999999</v>
      </c>
      <c r="L674" s="64">
        <v>9.2362629999999992</v>
      </c>
      <c r="M674" s="64">
        <v>7.2</v>
      </c>
      <c r="N674" s="69">
        <v>43830</v>
      </c>
    </row>
    <row r="675" spans="11:14" x14ac:dyDescent="0.3">
      <c r="K675" s="64">
        <v>16.009119999999999</v>
      </c>
      <c r="L675" s="64">
        <v>9.2362629999999992</v>
      </c>
      <c r="M675" s="64">
        <v>7.2</v>
      </c>
      <c r="N675" s="69">
        <v>43831</v>
      </c>
    </row>
    <row r="676" spans="11:14" x14ac:dyDescent="0.3">
      <c r="K676" s="64">
        <v>16.009119999999999</v>
      </c>
      <c r="L676" s="64">
        <v>9.2003459999999997</v>
      </c>
      <c r="M676" s="64">
        <v>7.2</v>
      </c>
      <c r="N676" s="69">
        <v>43832</v>
      </c>
    </row>
    <row r="677" spans="11:14" x14ac:dyDescent="0.3">
      <c r="K677" s="64">
        <v>16.009119999999999</v>
      </c>
      <c r="L677" s="64">
        <v>9.3023179999999996</v>
      </c>
      <c r="M677" s="64">
        <v>7.2</v>
      </c>
      <c r="N677" s="69">
        <v>43833</v>
      </c>
    </row>
    <row r="678" spans="11:14" x14ac:dyDescent="0.3">
      <c r="K678" s="64">
        <v>16.009119999999999</v>
      </c>
      <c r="L678" s="64">
        <v>9.3023179999999996</v>
      </c>
      <c r="M678" s="64">
        <v>7.2</v>
      </c>
      <c r="N678" s="69">
        <v>43834</v>
      </c>
    </row>
    <row r="679" spans="11:14" x14ac:dyDescent="0.3">
      <c r="K679" s="64">
        <v>16.009119999999999</v>
      </c>
      <c r="L679" s="64">
        <v>9.3023179999999996</v>
      </c>
      <c r="M679" s="64">
        <v>7.2</v>
      </c>
      <c r="N679" s="69">
        <v>43835</v>
      </c>
    </row>
    <row r="680" spans="11:14" x14ac:dyDescent="0.3">
      <c r="K680" s="64">
        <v>16.009119999999999</v>
      </c>
      <c r="L680" s="64">
        <v>9.345364</v>
      </c>
      <c r="M680" s="64">
        <v>7.2</v>
      </c>
      <c r="N680" s="69">
        <v>43836</v>
      </c>
    </row>
    <row r="681" spans="11:14" x14ac:dyDescent="0.3">
      <c r="K681" s="64">
        <v>16.009119999999999</v>
      </c>
      <c r="L681" s="64">
        <v>8.9629639999999995</v>
      </c>
      <c r="M681" s="64">
        <v>7.2</v>
      </c>
      <c r="N681" s="69">
        <v>43837</v>
      </c>
    </row>
    <row r="682" spans="11:14" x14ac:dyDescent="0.3">
      <c r="K682" s="64">
        <v>16.009119999999999</v>
      </c>
      <c r="L682" s="64">
        <v>8.8779439999999994</v>
      </c>
      <c r="M682" s="64">
        <v>7.2</v>
      </c>
      <c r="N682" s="69">
        <v>43838</v>
      </c>
    </row>
    <row r="683" spans="11:14" x14ac:dyDescent="0.3">
      <c r="K683" s="64">
        <v>16.009119999999999</v>
      </c>
      <c r="L683" s="64">
        <v>8.7062469999999994</v>
      </c>
      <c r="M683" s="64">
        <v>7.2</v>
      </c>
      <c r="N683" s="69">
        <v>43839</v>
      </c>
    </row>
    <row r="684" spans="11:14" x14ac:dyDescent="0.3">
      <c r="K684" s="64">
        <v>16.009119999999999</v>
      </c>
      <c r="L684" s="64">
        <v>8.5631850000000007</v>
      </c>
      <c r="M684" s="64">
        <v>7.2</v>
      </c>
      <c r="N684" s="69">
        <v>43840</v>
      </c>
    </row>
    <row r="685" spans="11:14" x14ac:dyDescent="0.3">
      <c r="K685" s="64">
        <v>16.009119999999999</v>
      </c>
      <c r="L685" s="64">
        <v>8.5631850000000007</v>
      </c>
      <c r="M685" s="64">
        <v>7.2</v>
      </c>
      <c r="N685" s="69">
        <v>43841</v>
      </c>
    </row>
    <row r="686" spans="11:14" x14ac:dyDescent="0.3">
      <c r="K686" s="64">
        <v>16.009119999999999</v>
      </c>
      <c r="L686" s="64">
        <v>8.5631850000000007</v>
      </c>
      <c r="M686" s="64">
        <v>7.2</v>
      </c>
      <c r="N686" s="69">
        <v>43842</v>
      </c>
    </row>
    <row r="687" spans="11:14" x14ac:dyDescent="0.3">
      <c r="K687" s="64">
        <v>16.009119999999999</v>
      </c>
      <c r="L687" s="64">
        <v>8.0891850000000005</v>
      </c>
      <c r="M687" s="64">
        <v>7.2</v>
      </c>
      <c r="N687" s="69">
        <v>43843</v>
      </c>
    </row>
    <row r="688" spans="11:14" x14ac:dyDescent="0.3">
      <c r="K688" s="64">
        <v>16.009119999999999</v>
      </c>
      <c r="L688" s="64">
        <v>8.1922890000000006</v>
      </c>
      <c r="M688" s="64">
        <v>7.2</v>
      </c>
      <c r="N688" s="69">
        <v>43844</v>
      </c>
    </row>
    <row r="689" spans="11:14" x14ac:dyDescent="0.3">
      <c r="K689" s="64">
        <v>16.009119999999999</v>
      </c>
      <c r="L689" s="64">
        <v>8.2343829999999993</v>
      </c>
      <c r="M689" s="64">
        <v>7.2</v>
      </c>
      <c r="N689" s="69">
        <v>43845</v>
      </c>
    </row>
    <row r="690" spans="11:14" x14ac:dyDescent="0.3">
      <c r="K690" s="64">
        <v>16.009119999999999</v>
      </c>
      <c r="L690" s="64">
        <v>8.0063230000000001</v>
      </c>
      <c r="M690" s="64">
        <v>7.2</v>
      </c>
      <c r="N690" s="69">
        <v>43846</v>
      </c>
    </row>
    <row r="691" spans="11:14" x14ac:dyDescent="0.3">
      <c r="K691" s="64">
        <v>16.009119999999999</v>
      </c>
      <c r="L691" s="64">
        <v>7.8724509999999999</v>
      </c>
      <c r="M691" s="64">
        <v>7.2</v>
      </c>
      <c r="N691" s="69">
        <v>43847</v>
      </c>
    </row>
    <row r="692" spans="11:14" x14ac:dyDescent="0.3">
      <c r="K692" s="64">
        <v>16.009119999999999</v>
      </c>
      <c r="L692" s="64">
        <v>7.869542</v>
      </c>
      <c r="M692" s="64">
        <v>7.2</v>
      </c>
      <c r="N692" s="69">
        <v>43850</v>
      </c>
    </row>
    <row r="693" spans="11:14" x14ac:dyDescent="0.3">
      <c r="K693" s="64">
        <v>16.009119999999999</v>
      </c>
      <c r="L693" s="64">
        <v>8.4749350000000003</v>
      </c>
      <c r="M693" s="64">
        <v>7.2</v>
      </c>
      <c r="N693" s="69">
        <v>43851</v>
      </c>
    </row>
    <row r="694" spans="11:14" x14ac:dyDescent="0.3">
      <c r="K694" s="64">
        <v>16.009119999999999</v>
      </c>
      <c r="L694" s="64">
        <v>8.4980960000000003</v>
      </c>
      <c r="M694" s="64">
        <v>7.2</v>
      </c>
      <c r="N694" s="69">
        <v>43852</v>
      </c>
    </row>
    <row r="695" spans="11:14" x14ac:dyDescent="0.3">
      <c r="K695" s="64">
        <v>16.009119999999999</v>
      </c>
      <c r="L695" s="64">
        <v>8.8087319999999991</v>
      </c>
      <c r="M695" s="64">
        <v>7.2</v>
      </c>
      <c r="N695" s="69">
        <v>43853</v>
      </c>
    </row>
    <row r="696" spans="11:14" x14ac:dyDescent="0.3">
      <c r="K696" s="64">
        <v>16.009119999999999</v>
      </c>
      <c r="L696" s="64">
        <v>8.785641</v>
      </c>
      <c r="M696" s="64">
        <v>8</v>
      </c>
      <c r="N696" s="69">
        <v>43854</v>
      </c>
    </row>
    <row r="697" spans="11:14" x14ac:dyDescent="0.3">
      <c r="K697" s="64">
        <v>16.009119999999999</v>
      </c>
      <c r="L697" s="64">
        <v>9.5932960000000005</v>
      </c>
      <c r="M697" s="64">
        <v>8</v>
      </c>
      <c r="N697" s="69">
        <v>43857</v>
      </c>
    </row>
    <row r="698" spans="11:14" x14ac:dyDescent="0.3">
      <c r="K698" s="64">
        <v>16.009119999999999</v>
      </c>
      <c r="L698" s="64">
        <v>9.2994450000000004</v>
      </c>
      <c r="M698" s="64">
        <v>8</v>
      </c>
      <c r="N698" s="69">
        <v>43858</v>
      </c>
    </row>
    <row r="699" spans="11:14" x14ac:dyDescent="0.3">
      <c r="K699" s="64">
        <v>16.009119999999999</v>
      </c>
      <c r="L699" s="64">
        <v>9.3511100000000003</v>
      </c>
      <c r="M699" s="64">
        <v>8</v>
      </c>
      <c r="N699" s="69">
        <v>43859</v>
      </c>
    </row>
    <row r="700" spans="11:14" x14ac:dyDescent="0.3">
      <c r="K700" s="64">
        <v>16.009119999999999</v>
      </c>
      <c r="L700" s="64">
        <v>9.5417500000000004</v>
      </c>
      <c r="M700" s="64">
        <v>8</v>
      </c>
      <c r="N700" s="69">
        <v>43860</v>
      </c>
    </row>
    <row r="701" spans="11:14" x14ac:dyDescent="0.3">
      <c r="K701" s="64">
        <v>16.009119999999999</v>
      </c>
      <c r="L701" s="64">
        <v>9.7620489999999993</v>
      </c>
      <c r="M701" s="64">
        <v>8</v>
      </c>
      <c r="N701" s="69">
        <v>43861</v>
      </c>
    </row>
    <row r="702" spans="11:14" x14ac:dyDescent="0.3">
      <c r="K702" s="64">
        <v>16.009119999999999</v>
      </c>
      <c r="L702" s="64">
        <v>9.9847079999999995</v>
      </c>
      <c r="M702" s="64">
        <v>8</v>
      </c>
      <c r="N702" s="69">
        <v>43864</v>
      </c>
    </row>
    <row r="703" spans="11:14" x14ac:dyDescent="0.3">
      <c r="K703" s="64">
        <v>16.009119999999999</v>
      </c>
      <c r="L703" s="64">
        <v>9.6533890000000007</v>
      </c>
      <c r="M703" s="64">
        <v>8</v>
      </c>
      <c r="N703" s="69">
        <v>43865</v>
      </c>
    </row>
    <row r="704" spans="11:14" x14ac:dyDescent="0.3">
      <c r="K704" s="64">
        <v>16.009119999999999</v>
      </c>
      <c r="L704" s="64">
        <v>9.4328629999999993</v>
      </c>
      <c r="M704" s="64">
        <v>8</v>
      </c>
      <c r="N704" s="69">
        <v>43866</v>
      </c>
    </row>
    <row r="705" spans="11:14" x14ac:dyDescent="0.3">
      <c r="K705" s="64">
        <v>16.009119999999999</v>
      </c>
      <c r="L705" s="64">
        <v>9.4729890000000001</v>
      </c>
      <c r="M705" s="64">
        <v>8</v>
      </c>
      <c r="N705" s="69">
        <v>43867</v>
      </c>
    </row>
    <row r="706" spans="11:14" x14ac:dyDescent="0.3">
      <c r="K706" s="64">
        <v>16.009119999999999</v>
      </c>
      <c r="L706" s="64">
        <v>9.8848570000000002</v>
      </c>
      <c r="M706" s="64">
        <v>8</v>
      </c>
      <c r="N706" s="69">
        <v>43868</v>
      </c>
    </row>
    <row r="707" spans="11:14" x14ac:dyDescent="0.3">
      <c r="K707" s="64">
        <v>16.009119999999999</v>
      </c>
      <c r="L707" s="64">
        <v>9.5660919999999994</v>
      </c>
      <c r="M707" s="64">
        <v>8</v>
      </c>
      <c r="N707" s="69">
        <v>43871</v>
      </c>
    </row>
    <row r="708" spans="11:14" x14ac:dyDescent="0.3">
      <c r="K708" s="64">
        <v>16.009119999999999</v>
      </c>
      <c r="L708" s="64">
        <v>9.3668929999999992</v>
      </c>
      <c r="M708" s="64">
        <v>8</v>
      </c>
      <c r="N708" s="69">
        <v>43872</v>
      </c>
    </row>
    <row r="709" spans="11:14" x14ac:dyDescent="0.3">
      <c r="K709" s="64">
        <v>16.009119999999999</v>
      </c>
      <c r="L709" s="64">
        <v>9.4156490000000002</v>
      </c>
      <c r="M709" s="64">
        <v>8</v>
      </c>
      <c r="N709" s="69">
        <v>43873</v>
      </c>
    </row>
    <row r="710" spans="11:14" x14ac:dyDescent="0.3">
      <c r="K710" s="64">
        <v>16.009119999999999</v>
      </c>
      <c r="L710" s="64">
        <v>9.6290700000000005</v>
      </c>
      <c r="M710" s="64">
        <v>8</v>
      </c>
      <c r="N710" s="69">
        <v>43874</v>
      </c>
    </row>
    <row r="711" spans="11:14" x14ac:dyDescent="0.3">
      <c r="K711" s="64">
        <v>16.009119999999999</v>
      </c>
      <c r="L711" s="64">
        <v>9.6834299999999995</v>
      </c>
      <c r="M711" s="64">
        <v>8</v>
      </c>
      <c r="N711" s="69">
        <v>43875</v>
      </c>
    </row>
    <row r="712" spans="11:14" x14ac:dyDescent="0.3">
      <c r="K712" s="64">
        <v>16.009119999999999</v>
      </c>
      <c r="L712" s="64">
        <v>9.5703949999999995</v>
      </c>
      <c r="M712" s="64">
        <v>8</v>
      </c>
      <c r="N712" s="69">
        <v>43878</v>
      </c>
    </row>
    <row r="713" spans="11:14" x14ac:dyDescent="0.3">
      <c r="K713" s="64">
        <v>16.009119999999999</v>
      </c>
      <c r="L713" s="64">
        <v>9.8877070000000007</v>
      </c>
      <c r="M713" s="64">
        <v>8</v>
      </c>
      <c r="N713" s="69">
        <v>43879</v>
      </c>
    </row>
    <row r="714" spans="11:14" x14ac:dyDescent="0.3">
      <c r="K714" s="64">
        <v>16.009119999999999</v>
      </c>
      <c r="L714" s="64">
        <v>9.9732990000000008</v>
      </c>
      <c r="M714" s="64">
        <v>8</v>
      </c>
      <c r="N714" s="69">
        <v>43880</v>
      </c>
    </row>
    <row r="715" spans="11:14" x14ac:dyDescent="0.3">
      <c r="K715" s="64">
        <v>16.009119999999999</v>
      </c>
      <c r="L715" s="64">
        <v>10.442729999999999</v>
      </c>
      <c r="M715" s="64">
        <v>8</v>
      </c>
      <c r="N715" s="69">
        <v>43881</v>
      </c>
    </row>
    <row r="716" spans="11:14" x14ac:dyDescent="0.3">
      <c r="K716" s="64">
        <v>16.009119999999999</v>
      </c>
      <c r="L716" s="64">
        <v>10.30641</v>
      </c>
      <c r="M716" s="64">
        <v>8</v>
      </c>
      <c r="N716" s="69">
        <v>43882</v>
      </c>
    </row>
    <row r="717" spans="11:14" x14ac:dyDescent="0.3">
      <c r="K717" s="64">
        <v>16.009119999999999</v>
      </c>
      <c r="L717" s="64">
        <v>10.29645</v>
      </c>
      <c r="M717" s="64">
        <v>8</v>
      </c>
      <c r="N717" s="69">
        <v>43885</v>
      </c>
    </row>
    <row r="718" spans="11:14" x14ac:dyDescent="0.3">
      <c r="K718" s="64">
        <v>16.009119999999999</v>
      </c>
      <c r="L718" s="64">
        <v>10.14996</v>
      </c>
      <c r="M718" s="64">
        <v>8</v>
      </c>
      <c r="N718" s="69">
        <v>43886</v>
      </c>
    </row>
    <row r="719" spans="11:14" x14ac:dyDescent="0.3">
      <c r="K719" s="64">
        <v>16.009119999999999</v>
      </c>
      <c r="L719" s="64">
        <v>10.08873</v>
      </c>
      <c r="M719" s="64">
        <v>8</v>
      </c>
      <c r="N719" s="69">
        <v>43887</v>
      </c>
    </row>
    <row r="720" spans="11:14" x14ac:dyDescent="0.3">
      <c r="K720" s="64">
        <v>16.009119999999999</v>
      </c>
      <c r="L720" s="64">
        <v>9.9048379999999998</v>
      </c>
      <c r="M720" s="64">
        <v>8</v>
      </c>
      <c r="N720" s="69">
        <v>43888</v>
      </c>
    </row>
    <row r="721" spans="11:14" x14ac:dyDescent="0.3">
      <c r="K721" s="64">
        <v>16.009119999999999</v>
      </c>
      <c r="L721" s="64">
        <v>9.4959140000000009</v>
      </c>
      <c r="M721" s="64">
        <v>8</v>
      </c>
      <c r="N721" s="69">
        <v>43889</v>
      </c>
    </row>
    <row r="722" spans="11:14" x14ac:dyDescent="0.3">
      <c r="K722" s="64">
        <v>14.594189999999999</v>
      </c>
      <c r="L722" s="64">
        <v>9.2578060000000004</v>
      </c>
      <c r="M722" s="64">
        <v>8</v>
      </c>
      <c r="N722" s="69">
        <v>43892</v>
      </c>
    </row>
    <row r="723" spans="11:14" x14ac:dyDescent="0.3">
      <c r="K723" s="64">
        <v>14.594189999999999</v>
      </c>
      <c r="L723" s="64">
        <v>9.0536720000000006</v>
      </c>
      <c r="M723" s="64">
        <v>8</v>
      </c>
      <c r="N723" s="69">
        <v>43893</v>
      </c>
    </row>
    <row r="724" spans="11:14" x14ac:dyDescent="0.3">
      <c r="K724" s="64">
        <v>14.594189999999999</v>
      </c>
      <c r="L724" s="64">
        <v>8.6802609999999998</v>
      </c>
      <c r="M724" s="64">
        <v>8</v>
      </c>
      <c r="N724" s="69">
        <v>43894</v>
      </c>
    </row>
    <row r="725" spans="11:14" x14ac:dyDescent="0.3">
      <c r="K725" s="64">
        <v>14.594189999999999</v>
      </c>
      <c r="L725" s="64">
        <v>8.9413640000000001</v>
      </c>
      <c r="M725" s="64">
        <v>8</v>
      </c>
      <c r="N725" s="69">
        <v>43895</v>
      </c>
    </row>
    <row r="726" spans="11:14" x14ac:dyDescent="0.3">
      <c r="K726" s="64">
        <v>14.594189999999999</v>
      </c>
      <c r="L726" s="64">
        <v>8.8145019999999992</v>
      </c>
      <c r="M726" s="64">
        <v>8</v>
      </c>
      <c r="N726" s="69">
        <v>43896</v>
      </c>
    </row>
    <row r="727" spans="11:14" x14ac:dyDescent="0.3">
      <c r="K727" s="64">
        <v>14.594189999999999</v>
      </c>
      <c r="L727" s="64">
        <v>9.1097719999999995</v>
      </c>
      <c r="M727" s="64">
        <v>8</v>
      </c>
      <c r="N727" s="69">
        <v>43899</v>
      </c>
    </row>
    <row r="728" spans="11:14" x14ac:dyDescent="0.3">
      <c r="K728" s="64">
        <v>14.594189999999999</v>
      </c>
      <c r="L728" s="64">
        <v>9.2664240000000007</v>
      </c>
      <c r="M728" s="64">
        <v>8</v>
      </c>
      <c r="N728" s="69">
        <v>43900</v>
      </c>
    </row>
    <row r="729" spans="11:14" x14ac:dyDescent="0.3">
      <c r="K729" s="64">
        <v>14.594189999999999</v>
      </c>
      <c r="L729" s="64">
        <v>9.3382000000000005</v>
      </c>
      <c r="M729" s="64">
        <v>8</v>
      </c>
      <c r="N729" s="69">
        <v>43901</v>
      </c>
    </row>
    <row r="730" spans="11:14" x14ac:dyDescent="0.3">
      <c r="K730" s="64">
        <v>14.594189999999999</v>
      </c>
      <c r="L730" s="64">
        <v>10.182689999999999</v>
      </c>
      <c r="M730" s="64">
        <v>8</v>
      </c>
      <c r="N730" s="69">
        <v>43902</v>
      </c>
    </row>
    <row r="731" spans="11:14" x14ac:dyDescent="0.3">
      <c r="K731" s="64">
        <v>14.594189999999999</v>
      </c>
      <c r="L731" s="64">
        <v>10.10582</v>
      </c>
      <c r="M731" s="64">
        <v>8</v>
      </c>
      <c r="N731" s="69">
        <v>43903</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12029-2A47-4573-BD33-A30E7A54427C}">
  <sheetPr>
    <tabColor theme="8"/>
  </sheetPr>
  <dimension ref="I2:M52"/>
  <sheetViews>
    <sheetView zoomScaleNormal="100" workbookViewId="0"/>
  </sheetViews>
  <sheetFormatPr defaultColWidth="9" defaultRowHeight="14" x14ac:dyDescent="0.3"/>
  <cols>
    <col min="1" max="8" width="9" style="64"/>
    <col min="9" max="9" width="9" style="65"/>
    <col min="10" max="16384" width="9" style="64"/>
  </cols>
  <sheetData>
    <row r="2" spans="11:13" x14ac:dyDescent="0.3">
      <c r="K2" s="64" t="s">
        <v>62</v>
      </c>
    </row>
    <row r="3" spans="11:13" x14ac:dyDescent="0.3">
      <c r="L3" s="64" t="s">
        <v>82</v>
      </c>
      <c r="M3" s="64" t="s">
        <v>459</v>
      </c>
    </row>
    <row r="4" spans="11:13" x14ac:dyDescent="0.3">
      <c r="K4" s="64">
        <v>1998</v>
      </c>
      <c r="L4" s="64">
        <v>5.7</v>
      </c>
      <c r="M4" s="64">
        <v>4.2</v>
      </c>
    </row>
    <row r="5" spans="11:13" x14ac:dyDescent="0.3">
      <c r="K5" s="64">
        <v>1999</v>
      </c>
      <c r="L5" s="64">
        <v>7.4</v>
      </c>
      <c r="M5" s="64">
        <v>6.1</v>
      </c>
    </row>
    <row r="6" spans="11:13" x14ac:dyDescent="0.3">
      <c r="K6" s="64">
        <v>2000</v>
      </c>
      <c r="L6" s="64">
        <v>12.7</v>
      </c>
      <c r="M6" s="64">
        <v>9.8000000000000007</v>
      </c>
    </row>
    <row r="7" spans="11:13" x14ac:dyDescent="0.3">
      <c r="K7" s="64">
        <v>2001</v>
      </c>
      <c r="L7" s="64">
        <v>-0.4</v>
      </c>
      <c r="M7" s="64">
        <v>-0.5</v>
      </c>
    </row>
    <row r="8" spans="11:13" x14ac:dyDescent="0.3">
      <c r="K8" s="64">
        <v>2002</v>
      </c>
      <c r="L8" s="64">
        <v>3.6</v>
      </c>
      <c r="M8" s="64">
        <v>2.6</v>
      </c>
    </row>
    <row r="9" spans="11:13" x14ac:dyDescent="0.3">
      <c r="K9" s="64">
        <v>2003</v>
      </c>
      <c r="L9" s="64">
        <v>6.5</v>
      </c>
      <c r="M9" s="64">
        <v>4.2</v>
      </c>
    </row>
    <row r="10" spans="11:13" x14ac:dyDescent="0.3">
      <c r="K10" s="64">
        <v>2004</v>
      </c>
      <c r="L10" s="64">
        <v>10.3</v>
      </c>
      <c r="M10" s="64">
        <v>8.9</v>
      </c>
    </row>
    <row r="11" spans="11:13" x14ac:dyDescent="0.3">
      <c r="K11" s="64">
        <v>2005</v>
      </c>
      <c r="L11" s="64">
        <v>7.7</v>
      </c>
      <c r="M11" s="64">
        <v>6.9</v>
      </c>
    </row>
    <row r="12" spans="11:13" x14ac:dyDescent="0.3">
      <c r="K12" s="64">
        <v>2006</v>
      </c>
      <c r="L12" s="64">
        <v>9</v>
      </c>
      <c r="M12" s="64">
        <v>8.4</v>
      </c>
    </row>
    <row r="13" spans="11:13" x14ac:dyDescent="0.3">
      <c r="K13" s="64">
        <v>2007</v>
      </c>
      <c r="L13" s="64">
        <v>6.5</v>
      </c>
      <c r="M13" s="64">
        <v>7.5</v>
      </c>
    </row>
    <row r="14" spans="11:13" x14ac:dyDescent="0.3">
      <c r="K14" s="64">
        <v>2008</v>
      </c>
      <c r="L14" s="64">
        <v>2.1</v>
      </c>
      <c r="M14" s="64">
        <v>1.4</v>
      </c>
    </row>
    <row r="15" spans="11:13" x14ac:dyDescent="0.3">
      <c r="K15" s="64">
        <v>2009</v>
      </c>
      <c r="L15" s="64">
        <v>-13</v>
      </c>
      <c r="M15" s="64">
        <v>-11.7</v>
      </c>
    </row>
    <row r="16" spans="11:13" x14ac:dyDescent="0.3">
      <c r="K16" s="64">
        <v>2010</v>
      </c>
      <c r="L16" s="64">
        <v>14.2</v>
      </c>
      <c r="M16" s="64">
        <v>11.8</v>
      </c>
    </row>
    <row r="17" spans="11:13" x14ac:dyDescent="0.3">
      <c r="K17" s="64">
        <v>2011</v>
      </c>
      <c r="L17" s="64">
        <v>7.8</v>
      </c>
      <c r="M17" s="64">
        <v>6.6</v>
      </c>
    </row>
    <row r="18" spans="11:13" x14ac:dyDescent="0.3">
      <c r="K18" s="64">
        <v>2012</v>
      </c>
      <c r="L18" s="64">
        <v>1.8</v>
      </c>
      <c r="M18" s="64">
        <v>2.7</v>
      </c>
    </row>
    <row r="19" spans="11:13" x14ac:dyDescent="0.3">
      <c r="K19" s="64">
        <v>2013</v>
      </c>
      <c r="L19" s="64">
        <v>3</v>
      </c>
      <c r="M19" s="64">
        <v>3.3</v>
      </c>
    </row>
    <row r="20" spans="11:13" x14ac:dyDescent="0.3">
      <c r="K20" s="64">
        <v>2014</v>
      </c>
      <c r="L20" s="64">
        <v>3</v>
      </c>
      <c r="M20" s="64">
        <v>4.4000000000000004</v>
      </c>
    </row>
    <row r="21" spans="11:13" x14ac:dyDescent="0.3">
      <c r="K21" s="64">
        <v>2015</v>
      </c>
      <c r="L21" s="64">
        <v>2.4</v>
      </c>
      <c r="M21" s="64">
        <v>4.0999999999999996</v>
      </c>
    </row>
    <row r="22" spans="11:13" x14ac:dyDescent="0.3">
      <c r="K22" s="64">
        <v>2016</v>
      </c>
      <c r="L22" s="64">
        <v>2.4</v>
      </c>
      <c r="M22" s="64">
        <v>2.4</v>
      </c>
    </row>
    <row r="23" spans="11:13" x14ac:dyDescent="0.3">
      <c r="K23" s="64">
        <v>2017</v>
      </c>
      <c r="L23" s="64">
        <v>5.8</v>
      </c>
      <c r="M23" s="64">
        <v>5.5</v>
      </c>
    </row>
    <row r="24" spans="11:13" x14ac:dyDescent="0.3">
      <c r="K24" s="64">
        <v>2018</v>
      </c>
      <c r="L24" s="64">
        <v>4.2</v>
      </c>
      <c r="M24" s="64">
        <v>4.0999999999999996</v>
      </c>
    </row>
    <row r="25" spans="11:13" x14ac:dyDescent="0.3">
      <c r="K25" s="64">
        <v>2019</v>
      </c>
      <c r="L25" s="64">
        <v>0</v>
      </c>
      <c r="M25" s="64">
        <v>1.4</v>
      </c>
    </row>
    <row r="26" spans="11:13" x14ac:dyDescent="0.3">
      <c r="K26" s="64">
        <v>2020</v>
      </c>
      <c r="L26" s="64">
        <v>-11.8</v>
      </c>
      <c r="M26" s="64">
        <v>-16</v>
      </c>
    </row>
    <row r="28" spans="11:13" x14ac:dyDescent="0.3">
      <c r="K28" s="64" t="s">
        <v>63</v>
      </c>
    </row>
    <row r="29" spans="11:13" x14ac:dyDescent="0.3">
      <c r="L29" s="64" t="s">
        <v>82</v>
      </c>
      <c r="M29" s="64" t="s">
        <v>459</v>
      </c>
    </row>
    <row r="30" spans="11:13" x14ac:dyDescent="0.3">
      <c r="K30" s="64">
        <v>1998</v>
      </c>
      <c r="L30" s="64">
        <v>8.5</v>
      </c>
      <c r="M30" s="64">
        <v>4.5</v>
      </c>
    </row>
    <row r="31" spans="11:13" x14ac:dyDescent="0.3">
      <c r="K31" s="64">
        <v>1999</v>
      </c>
      <c r="L31" s="64">
        <v>4.8</v>
      </c>
      <c r="M31" s="64">
        <v>5.6</v>
      </c>
    </row>
    <row r="32" spans="11:13" x14ac:dyDescent="0.3">
      <c r="K32" s="64">
        <v>2000</v>
      </c>
      <c r="L32" s="64">
        <v>10.7</v>
      </c>
      <c r="M32" s="64">
        <v>7.3</v>
      </c>
    </row>
    <row r="33" spans="11:13" x14ac:dyDescent="0.3">
      <c r="K33" s="64">
        <v>2001</v>
      </c>
      <c r="L33" s="64">
        <v>1.7</v>
      </c>
      <c r="M33" s="64">
        <v>2.8</v>
      </c>
    </row>
    <row r="34" spans="11:13" x14ac:dyDescent="0.3">
      <c r="K34" s="64">
        <v>2002</v>
      </c>
      <c r="L34" s="64">
        <v>3.1</v>
      </c>
      <c r="M34" s="64">
        <v>4.2</v>
      </c>
    </row>
    <row r="35" spans="11:13" x14ac:dyDescent="0.3">
      <c r="K35" s="64">
        <v>2003</v>
      </c>
      <c r="L35" s="64">
        <v>2.2999999999999998</v>
      </c>
      <c r="M35" s="64">
        <v>4.9000000000000004</v>
      </c>
    </row>
    <row r="36" spans="11:13" x14ac:dyDescent="0.3">
      <c r="K36" s="64">
        <v>2004</v>
      </c>
      <c r="L36" s="64">
        <v>9.3000000000000007</v>
      </c>
      <c r="M36" s="64">
        <v>7.1</v>
      </c>
    </row>
    <row r="37" spans="11:13" x14ac:dyDescent="0.3">
      <c r="K37" s="64">
        <v>2005</v>
      </c>
      <c r="L37" s="64">
        <v>6.8</v>
      </c>
      <c r="M37" s="64">
        <v>6.1</v>
      </c>
    </row>
    <row r="38" spans="11:13" x14ac:dyDescent="0.3">
      <c r="K38" s="64">
        <v>2006</v>
      </c>
      <c r="L38" s="64">
        <v>7.7</v>
      </c>
      <c r="M38" s="64">
        <v>6.9</v>
      </c>
    </row>
    <row r="39" spans="11:13" x14ac:dyDescent="0.3">
      <c r="K39" s="64">
        <v>2007</v>
      </c>
      <c r="L39" s="64">
        <v>8.9</v>
      </c>
      <c r="M39" s="64">
        <v>6.6</v>
      </c>
    </row>
    <row r="40" spans="11:13" x14ac:dyDescent="0.3">
      <c r="K40" s="64">
        <v>2008</v>
      </c>
      <c r="L40" s="64">
        <v>3</v>
      </c>
      <c r="M40" s="64">
        <v>3</v>
      </c>
    </row>
    <row r="41" spans="11:13" x14ac:dyDescent="0.3">
      <c r="K41" s="64">
        <v>2009</v>
      </c>
      <c r="L41" s="64">
        <v>-4.4000000000000004</v>
      </c>
      <c r="M41" s="64">
        <v>-3</v>
      </c>
    </row>
    <row r="42" spans="11:13" x14ac:dyDescent="0.3">
      <c r="K42" s="64">
        <v>2010</v>
      </c>
      <c r="L42" s="64">
        <v>7.5</v>
      </c>
      <c r="M42" s="64">
        <v>8.3000000000000007</v>
      </c>
    </row>
    <row r="43" spans="11:13" x14ac:dyDescent="0.3">
      <c r="K43" s="64">
        <v>2011</v>
      </c>
      <c r="L43" s="64">
        <v>5</v>
      </c>
      <c r="M43" s="64">
        <v>5.5</v>
      </c>
    </row>
    <row r="44" spans="11:13" x14ac:dyDescent="0.3">
      <c r="K44" s="64">
        <v>2012</v>
      </c>
      <c r="L44" s="64">
        <v>4.4000000000000004</v>
      </c>
      <c r="M44" s="64">
        <v>3.9</v>
      </c>
    </row>
    <row r="45" spans="11:13" x14ac:dyDescent="0.3">
      <c r="K45" s="64">
        <v>2013</v>
      </c>
      <c r="L45" s="64">
        <v>4.2</v>
      </c>
      <c r="M45" s="64">
        <v>4.4000000000000004</v>
      </c>
    </row>
    <row r="46" spans="11:13" x14ac:dyDescent="0.3">
      <c r="K46" s="64">
        <v>2014</v>
      </c>
      <c r="L46" s="64">
        <v>7.2</v>
      </c>
      <c r="M46" s="64">
        <v>4.9000000000000004</v>
      </c>
    </row>
    <row r="47" spans="11:13" x14ac:dyDescent="0.3">
      <c r="K47" s="64">
        <v>2015</v>
      </c>
      <c r="L47" s="64">
        <v>4.3</v>
      </c>
      <c r="M47" s="64">
        <v>5.2</v>
      </c>
    </row>
    <row r="48" spans="11:13" x14ac:dyDescent="0.3">
      <c r="K48" s="64">
        <v>2016</v>
      </c>
      <c r="L48" s="64">
        <v>1.6</v>
      </c>
      <c r="M48" s="64">
        <v>4.3</v>
      </c>
    </row>
    <row r="49" spans="11:13" x14ac:dyDescent="0.3">
      <c r="K49" s="64">
        <v>2017</v>
      </c>
      <c r="L49" s="64">
        <v>5.7</v>
      </c>
      <c r="M49" s="64">
        <v>5.3</v>
      </c>
    </row>
    <row r="50" spans="11:13" x14ac:dyDescent="0.3">
      <c r="K50" s="64">
        <v>2018</v>
      </c>
      <c r="L50" s="64">
        <v>3.5</v>
      </c>
      <c r="M50" s="64">
        <v>4.5</v>
      </c>
    </row>
    <row r="51" spans="11:13" x14ac:dyDescent="0.3">
      <c r="K51" s="64">
        <v>2019</v>
      </c>
      <c r="L51" s="64">
        <v>1.4</v>
      </c>
      <c r="M51" s="64">
        <v>3.6</v>
      </c>
    </row>
    <row r="52" spans="11:13" x14ac:dyDescent="0.3">
      <c r="K52" s="64">
        <v>2020</v>
      </c>
      <c r="L52" s="64">
        <v>-15.2</v>
      </c>
      <c r="M52" s="64">
        <v>-5.4</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3DCC-1F74-41C4-8938-BDC28706A2D7}">
  <sheetPr>
    <tabColor theme="8"/>
  </sheetPr>
  <dimension ref="I2:O19"/>
  <sheetViews>
    <sheetView zoomScaleNormal="100" workbookViewId="0">
      <selection activeCell="I1" sqref="I1"/>
    </sheetView>
  </sheetViews>
  <sheetFormatPr defaultColWidth="9" defaultRowHeight="14" x14ac:dyDescent="0.3"/>
  <cols>
    <col min="1" max="8" width="9" style="64"/>
    <col min="9" max="9" width="9" style="63"/>
    <col min="10" max="11" width="9" style="64"/>
    <col min="12" max="15" width="11.58203125" style="64" customWidth="1"/>
    <col min="16" max="16384" width="9" style="64"/>
  </cols>
  <sheetData>
    <row r="2" spans="11:15" ht="56" x14ac:dyDescent="0.3">
      <c r="K2" s="78"/>
      <c r="L2" s="81" t="s">
        <v>491</v>
      </c>
      <c r="M2" s="81" t="s">
        <v>492</v>
      </c>
      <c r="N2" s="81" t="s">
        <v>493</v>
      </c>
      <c r="O2" s="81" t="s">
        <v>494</v>
      </c>
    </row>
    <row r="3" spans="11:15" x14ac:dyDescent="0.3">
      <c r="K3" s="77">
        <v>43845</v>
      </c>
      <c r="L3" s="76">
        <v>0.41854190000000002</v>
      </c>
      <c r="M3" s="76">
        <v>0.18525369999999999</v>
      </c>
      <c r="N3" s="76">
        <v>0.49394979999999999</v>
      </c>
      <c r="O3" s="76">
        <v>0.16496920000000001</v>
      </c>
    </row>
    <row r="4" spans="11:15" x14ac:dyDescent="0.3">
      <c r="K4" s="77"/>
      <c r="L4" s="76">
        <v>0.38612550000000001</v>
      </c>
      <c r="M4" s="76">
        <v>0.32032729999999998</v>
      </c>
      <c r="N4" s="76">
        <v>0.4976566</v>
      </c>
      <c r="O4" s="76">
        <v>0.1786384</v>
      </c>
    </row>
    <row r="5" spans="11:15" x14ac:dyDescent="0.3">
      <c r="K5" s="77"/>
      <c r="L5" s="76">
        <v>0.2679009</v>
      </c>
      <c r="M5" s="76">
        <v>-2.2244099999999999E-2</v>
      </c>
      <c r="N5" s="76">
        <v>0.2191621</v>
      </c>
      <c r="O5" s="76">
        <v>0.228491</v>
      </c>
    </row>
    <row r="6" spans="11:15" x14ac:dyDescent="0.3">
      <c r="K6" s="77">
        <v>43866</v>
      </c>
      <c r="L6" s="76">
        <v>0.30381320000000001</v>
      </c>
      <c r="M6" s="76">
        <v>-8.5339399999999996E-2</v>
      </c>
      <c r="N6" s="76">
        <v>0.13131319999999999</v>
      </c>
      <c r="O6" s="76">
        <v>0.2133476</v>
      </c>
    </row>
    <row r="7" spans="11:15" x14ac:dyDescent="0.3">
      <c r="K7" s="77"/>
      <c r="L7" s="76">
        <v>0.35339120000000002</v>
      </c>
      <c r="M7" s="76">
        <v>0.17931349999999999</v>
      </c>
      <c r="N7" s="76">
        <v>0.40595880000000001</v>
      </c>
      <c r="O7" s="76">
        <v>0.19244169999999999</v>
      </c>
    </row>
    <row r="8" spans="11:15" x14ac:dyDescent="0.3">
      <c r="K8" s="77"/>
      <c r="L8" s="76">
        <v>0.3184324</v>
      </c>
      <c r="M8" s="76">
        <v>4.93175E-2</v>
      </c>
      <c r="N8" s="76">
        <v>0.47503010000000001</v>
      </c>
      <c r="O8" s="76">
        <v>0.20718300000000001</v>
      </c>
    </row>
    <row r="9" spans="11:15" x14ac:dyDescent="0.3">
      <c r="K9" s="77">
        <v>43887</v>
      </c>
      <c r="L9" s="76">
        <v>-0.20531530000000001</v>
      </c>
      <c r="M9" s="76">
        <v>-0.19801589999999999</v>
      </c>
      <c r="N9" s="76">
        <v>0.1157458</v>
      </c>
      <c r="O9" s="76">
        <v>0.42803530000000001</v>
      </c>
    </row>
    <row r="10" spans="11:15" x14ac:dyDescent="0.3">
      <c r="K10" s="77"/>
      <c r="L10" s="76">
        <v>-0.35849880000000001</v>
      </c>
      <c r="M10" s="76">
        <v>-1.1642490000000001</v>
      </c>
      <c r="N10" s="76">
        <v>-0.42352050000000002</v>
      </c>
      <c r="O10" s="76">
        <v>0.49262929999999999</v>
      </c>
    </row>
    <row r="11" spans="11:15" x14ac:dyDescent="0.3">
      <c r="K11" s="77"/>
      <c r="L11" s="76">
        <v>-1.0268489999999999</v>
      </c>
      <c r="M11" s="76">
        <v>-1.537641</v>
      </c>
      <c r="N11" s="76">
        <v>-0.30365490000000001</v>
      </c>
      <c r="O11" s="76">
        <v>0.77445719999999996</v>
      </c>
    </row>
    <row r="12" spans="11:15" x14ac:dyDescent="0.3">
      <c r="K12" s="77">
        <v>43908</v>
      </c>
      <c r="L12" s="76">
        <v>-1.56172</v>
      </c>
      <c r="M12" s="76">
        <v>-3.2853789999999998</v>
      </c>
      <c r="N12" s="76">
        <v>-1.035436</v>
      </c>
      <c r="O12" s="76">
        <v>0.99999990000000005</v>
      </c>
    </row>
    <row r="13" spans="11:15" x14ac:dyDescent="0.3">
      <c r="K13" s="77"/>
      <c r="L13" s="76">
        <v>-1.184482</v>
      </c>
      <c r="M13" s="76">
        <v>-2.7412510000000001</v>
      </c>
      <c r="N13" s="76">
        <v>-0.73144410000000004</v>
      </c>
      <c r="O13" s="76">
        <v>0.84092739999999999</v>
      </c>
    </row>
    <row r="14" spans="11:15" x14ac:dyDescent="0.3">
      <c r="K14" s="77"/>
      <c r="L14" s="76">
        <v>-0.87716150000000004</v>
      </c>
      <c r="M14" s="76">
        <v>-0.37814940000000002</v>
      </c>
      <c r="N14" s="76">
        <v>4.4003100000000003E-2</v>
      </c>
      <c r="O14" s="76">
        <v>0.71133740000000001</v>
      </c>
    </row>
    <row r="15" spans="11:15" x14ac:dyDescent="0.3">
      <c r="K15" s="77">
        <v>43929</v>
      </c>
      <c r="L15" s="76">
        <v>-0.59621930000000001</v>
      </c>
      <c r="M15" s="76">
        <v>-0.39664090000000002</v>
      </c>
      <c r="N15" s="76">
        <v>-7.3081300000000002E-2</v>
      </c>
      <c r="O15" s="76">
        <v>0.59287049999999997</v>
      </c>
    </row>
    <row r="16" spans="11:15" x14ac:dyDescent="0.3">
      <c r="K16" s="77"/>
      <c r="L16" s="76">
        <v>-0.44907409999999998</v>
      </c>
      <c r="M16" s="76">
        <v>-1.6063E-3</v>
      </c>
      <c r="N16" s="76">
        <v>0.2020904</v>
      </c>
      <c r="O16" s="76">
        <v>0.53082280000000004</v>
      </c>
    </row>
    <row r="17" spans="11:15" x14ac:dyDescent="0.3">
      <c r="K17" s="77"/>
      <c r="L17" s="76">
        <v>-0.51581379999999999</v>
      </c>
      <c r="M17" s="76">
        <v>-0.45093939999999999</v>
      </c>
      <c r="N17" s="76">
        <v>-5.28082E-2</v>
      </c>
      <c r="O17" s="76">
        <v>0.55896539999999995</v>
      </c>
    </row>
    <row r="18" spans="11:15" x14ac:dyDescent="0.3">
      <c r="K18" s="77"/>
      <c r="L18" s="76">
        <v>-0.26728790000000002</v>
      </c>
      <c r="M18" s="76">
        <v>-0.44072709999999998</v>
      </c>
      <c r="N18" s="76">
        <v>-4.5295000000000002E-2</v>
      </c>
      <c r="O18" s="76">
        <v>0.45416780000000001</v>
      </c>
    </row>
    <row r="19" spans="11:15" x14ac:dyDescent="0.3">
      <c r="K19" s="77">
        <v>43957</v>
      </c>
      <c r="L19" s="76">
        <v>-0.2269263</v>
      </c>
      <c r="M19" s="76">
        <v>-0.26772210000000002</v>
      </c>
      <c r="N19" s="76">
        <v>-2.64503E-2</v>
      </c>
      <c r="O19" s="76">
        <v>0.43714819999999999</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DDAD-D8E0-48DF-8A44-B32B1FCAA373}">
  <sheetPr>
    <tabColor theme="8"/>
  </sheetPr>
  <dimension ref="H4:R48"/>
  <sheetViews>
    <sheetView zoomScaleNormal="100" workbookViewId="0"/>
  </sheetViews>
  <sheetFormatPr defaultColWidth="9" defaultRowHeight="14" x14ac:dyDescent="0.3"/>
  <cols>
    <col min="1" max="7" width="9" style="64"/>
    <col min="8" max="8" width="9" style="63"/>
    <col min="9" max="11" width="9" style="64"/>
    <col min="12" max="12" width="13" style="64" bestFit="1" customWidth="1"/>
    <col min="13" max="13" width="11.83203125" style="64" bestFit="1" customWidth="1"/>
    <col min="14" max="16" width="9" style="64"/>
    <col min="17" max="17" width="14.33203125" style="64" bestFit="1" customWidth="1"/>
    <col min="18" max="18" width="15.83203125" style="64" bestFit="1" customWidth="1"/>
    <col min="19" max="16384" width="9" style="64"/>
  </cols>
  <sheetData>
    <row r="4" spans="10:18" x14ac:dyDescent="0.3">
      <c r="J4" s="64" t="s">
        <v>62</v>
      </c>
      <c r="O4" s="64" t="s">
        <v>63</v>
      </c>
    </row>
    <row r="5" spans="10:18" x14ac:dyDescent="0.3">
      <c r="L5" s="64" t="s">
        <v>327</v>
      </c>
      <c r="M5" s="64" t="s">
        <v>328</v>
      </c>
      <c r="Q5" s="64" t="s">
        <v>329</v>
      </c>
      <c r="R5" s="64" t="s">
        <v>330</v>
      </c>
    </row>
    <row r="6" spans="10:18" x14ac:dyDescent="0.3">
      <c r="J6" s="64" t="s">
        <v>156</v>
      </c>
      <c r="K6" s="69">
        <v>43880</v>
      </c>
      <c r="L6" s="64">
        <v>-0.36653999999999998</v>
      </c>
      <c r="M6" s="64">
        <v>-0.35044999999999998</v>
      </c>
      <c r="O6" s="64" t="s">
        <v>156</v>
      </c>
      <c r="P6" s="69">
        <v>43880</v>
      </c>
      <c r="Q6" s="64">
        <v>-0.37733</v>
      </c>
      <c r="R6" s="64">
        <v>-0.33967000000000003</v>
      </c>
    </row>
    <row r="7" spans="10:18" x14ac:dyDescent="0.3">
      <c r="K7" s="69">
        <v>43887</v>
      </c>
      <c r="L7" s="64">
        <v>-1.6291500000000001</v>
      </c>
      <c r="M7" s="64">
        <v>-1.14154</v>
      </c>
      <c r="P7" s="69">
        <v>43887</v>
      </c>
      <c r="Q7" s="64">
        <v>-1.50587</v>
      </c>
      <c r="R7" s="64">
        <v>-1.2648200000000001</v>
      </c>
    </row>
    <row r="8" spans="10:18" x14ac:dyDescent="0.3">
      <c r="K8" s="69">
        <v>43894</v>
      </c>
      <c r="L8" s="64">
        <v>-3.60887</v>
      </c>
      <c r="M8" s="64">
        <v>-2.2852600000000001</v>
      </c>
      <c r="P8" s="69">
        <v>43894</v>
      </c>
      <c r="Q8" s="64">
        <v>-3.2355900000000002</v>
      </c>
      <c r="R8" s="64">
        <v>-2.6585399999999999</v>
      </c>
    </row>
    <row r="9" spans="10:18" x14ac:dyDescent="0.3">
      <c r="K9" s="69">
        <v>43901</v>
      </c>
      <c r="L9" s="64">
        <v>-5.0828199999999999</v>
      </c>
      <c r="M9" s="64">
        <v>-3.1802700000000002</v>
      </c>
      <c r="P9" s="69">
        <v>43901</v>
      </c>
      <c r="Q9" s="64">
        <v>-4.5413100000000002</v>
      </c>
      <c r="R9" s="64">
        <v>-3.7217899999999999</v>
      </c>
    </row>
    <row r="10" spans="10:18" x14ac:dyDescent="0.3">
      <c r="K10" s="69">
        <v>43908</v>
      </c>
      <c r="L10" s="64">
        <v>-6.1447500000000002</v>
      </c>
      <c r="M10" s="64">
        <v>-3.8726799999999999</v>
      </c>
      <c r="P10" s="69">
        <v>43908</v>
      </c>
      <c r="Q10" s="64">
        <v>-5.5015999999999998</v>
      </c>
      <c r="R10" s="64">
        <v>-4.5158199999999997</v>
      </c>
    </row>
    <row r="11" spans="10:18" x14ac:dyDescent="0.3">
      <c r="J11" s="64" t="s">
        <v>198</v>
      </c>
      <c r="K11" s="69">
        <v>43915</v>
      </c>
      <c r="L11" s="64">
        <v>-6.8300099999999997</v>
      </c>
      <c r="M11" s="64">
        <v>-4.3798599999999999</v>
      </c>
      <c r="O11" s="64" t="s">
        <v>198</v>
      </c>
      <c r="P11" s="69">
        <v>43915</v>
      </c>
      <c r="Q11" s="64">
        <v>-6.1461199999999998</v>
      </c>
      <c r="R11" s="64">
        <v>-5.0637400000000001</v>
      </c>
    </row>
    <row r="12" spans="10:18" x14ac:dyDescent="0.3">
      <c r="K12" s="69">
        <v>43922</v>
      </c>
      <c r="L12" s="64">
        <v>-7.3179800000000004</v>
      </c>
      <c r="M12" s="64">
        <v>-4.7900200000000002</v>
      </c>
      <c r="P12" s="69">
        <v>43922</v>
      </c>
      <c r="Q12" s="64">
        <v>-6.6252599999999999</v>
      </c>
      <c r="R12" s="64">
        <v>-5.4827500000000002</v>
      </c>
    </row>
    <row r="13" spans="10:18" x14ac:dyDescent="0.3">
      <c r="K13" s="69">
        <v>43929</v>
      </c>
      <c r="L13" s="64">
        <v>-7.8954399999999998</v>
      </c>
      <c r="M13" s="64">
        <v>-5.2441899999999997</v>
      </c>
      <c r="P13" s="69">
        <v>43929</v>
      </c>
      <c r="Q13" s="64">
        <v>-7.1794099999999998</v>
      </c>
      <c r="R13" s="64">
        <v>-5.9602300000000001</v>
      </c>
    </row>
    <row r="14" spans="10:18" x14ac:dyDescent="0.3">
      <c r="K14" s="69">
        <v>43936</v>
      </c>
      <c r="L14" s="64">
        <v>-8.1396999999999995</v>
      </c>
      <c r="M14" s="64">
        <v>-5.53451</v>
      </c>
      <c r="P14" s="69">
        <v>43936</v>
      </c>
      <c r="Q14" s="64">
        <v>-7.4542200000000003</v>
      </c>
      <c r="R14" s="64">
        <v>-6.2199900000000001</v>
      </c>
    </row>
    <row r="15" spans="10:18" x14ac:dyDescent="0.3">
      <c r="J15" s="64" t="s">
        <v>242</v>
      </c>
      <c r="K15" s="69">
        <v>43943</v>
      </c>
      <c r="L15" s="64">
        <v>-8.3298400000000008</v>
      </c>
      <c r="M15" s="64">
        <v>-5.7982300000000002</v>
      </c>
      <c r="O15" s="64" t="s">
        <v>242</v>
      </c>
      <c r="P15" s="69">
        <v>43943</v>
      </c>
      <c r="Q15" s="64">
        <v>-7.6836700000000002</v>
      </c>
      <c r="R15" s="64">
        <v>-6.4443900000000003</v>
      </c>
    </row>
    <row r="16" spans="10:18" x14ac:dyDescent="0.3">
      <c r="K16" s="69">
        <v>43950</v>
      </c>
      <c r="L16" s="64">
        <v>-8.3298400000000008</v>
      </c>
      <c r="M16" s="64">
        <v>-5.7982300000000002</v>
      </c>
      <c r="P16" s="69">
        <v>43950</v>
      </c>
      <c r="Q16" s="64">
        <v>-7.6836700000000002</v>
      </c>
      <c r="R16" s="64">
        <v>-6.4443900000000003</v>
      </c>
    </row>
    <row r="17" spans="10:18" x14ac:dyDescent="0.3">
      <c r="J17" s="64" t="s">
        <v>287</v>
      </c>
      <c r="K17" s="69">
        <v>43957</v>
      </c>
      <c r="L17" s="64">
        <v>-8.3298400000000008</v>
      </c>
      <c r="M17" s="64">
        <v>-5.7982300000000002</v>
      </c>
      <c r="O17" s="64" t="s">
        <v>287</v>
      </c>
      <c r="P17" s="69">
        <v>43957</v>
      </c>
      <c r="Q17" s="64">
        <v>-7.6836700000000002</v>
      </c>
      <c r="R17" s="64">
        <v>-6.4443900000000003</v>
      </c>
    </row>
    <row r="19" spans="10:18" x14ac:dyDescent="0.3">
      <c r="J19" s="64" t="s">
        <v>64</v>
      </c>
      <c r="O19" s="64" t="s">
        <v>86</v>
      </c>
    </row>
    <row r="20" spans="10:18" x14ac:dyDescent="0.3">
      <c r="L20" s="64" t="s">
        <v>331</v>
      </c>
      <c r="M20" s="64" t="s">
        <v>332</v>
      </c>
      <c r="Q20" s="64" t="s">
        <v>333</v>
      </c>
      <c r="R20" s="64" t="s">
        <v>334</v>
      </c>
    </row>
    <row r="21" spans="10:18" x14ac:dyDescent="0.3">
      <c r="J21" s="64" t="s">
        <v>156</v>
      </c>
      <c r="K21" s="69">
        <v>43880</v>
      </c>
      <c r="L21" s="64">
        <v>-0.33573999999999998</v>
      </c>
      <c r="M21" s="64">
        <v>-0.24471000000000001</v>
      </c>
      <c r="O21" s="64" t="s">
        <v>156</v>
      </c>
      <c r="P21" s="69">
        <v>43880</v>
      </c>
      <c r="Q21" s="64">
        <v>-0.35849999999999999</v>
      </c>
      <c r="R21" s="64">
        <v>-0.35849999999999999</v>
      </c>
    </row>
    <row r="22" spans="10:18" x14ac:dyDescent="0.3">
      <c r="K22" s="69">
        <v>43887</v>
      </c>
      <c r="L22" s="64">
        <v>-1.30192</v>
      </c>
      <c r="M22" s="64">
        <v>-0.96823000000000004</v>
      </c>
      <c r="P22" s="69">
        <v>43887</v>
      </c>
      <c r="Q22" s="64">
        <v>-1.3853500000000001</v>
      </c>
      <c r="R22" s="64">
        <v>-1.3853500000000001</v>
      </c>
    </row>
    <row r="23" spans="10:18" x14ac:dyDescent="0.3">
      <c r="K23" s="69">
        <v>43894</v>
      </c>
      <c r="L23" s="64">
        <v>-2.77264</v>
      </c>
      <c r="M23" s="64">
        <v>-2.0749499999999999</v>
      </c>
      <c r="P23" s="69">
        <v>43894</v>
      </c>
      <c r="Q23" s="64">
        <v>-2.9470700000000001</v>
      </c>
      <c r="R23" s="64">
        <v>-2.73997</v>
      </c>
    </row>
    <row r="24" spans="10:18" x14ac:dyDescent="0.3">
      <c r="K24" s="69">
        <v>43901</v>
      </c>
      <c r="L24" s="64">
        <v>-3.8875199999999999</v>
      </c>
      <c r="M24" s="64">
        <v>-2.9114100000000001</v>
      </c>
      <c r="P24" s="69">
        <v>43901</v>
      </c>
      <c r="Q24" s="64">
        <v>-4.1315499999999998</v>
      </c>
      <c r="R24" s="64">
        <v>-3.7173500000000002</v>
      </c>
    </row>
    <row r="25" spans="10:18" x14ac:dyDescent="0.3">
      <c r="K25" s="69">
        <v>43908</v>
      </c>
      <c r="L25" s="64">
        <v>-4.71251</v>
      </c>
      <c r="M25" s="64">
        <v>-3.5276999999999998</v>
      </c>
      <c r="P25" s="69">
        <v>43908</v>
      </c>
      <c r="Q25" s="64">
        <v>-5.0087099999999998</v>
      </c>
      <c r="R25" s="64">
        <v>-4.38741</v>
      </c>
    </row>
    <row r="26" spans="10:18" x14ac:dyDescent="0.3">
      <c r="J26" s="64" t="s">
        <v>198</v>
      </c>
      <c r="K26" s="69">
        <v>43915</v>
      </c>
      <c r="L26" s="64">
        <v>-5.2724900000000003</v>
      </c>
      <c r="M26" s="64">
        <v>-3.9427099999999999</v>
      </c>
      <c r="O26" s="64" t="s">
        <v>198</v>
      </c>
      <c r="P26" s="69">
        <v>43915</v>
      </c>
      <c r="Q26" s="64">
        <v>-5.6049300000000004</v>
      </c>
      <c r="R26" s="64">
        <v>-4.7765300000000002</v>
      </c>
    </row>
    <row r="27" spans="10:18" x14ac:dyDescent="0.3">
      <c r="K27" s="69">
        <v>43922</v>
      </c>
      <c r="L27" s="64">
        <v>-5.69367</v>
      </c>
      <c r="M27" s="64">
        <v>-4.2523099999999996</v>
      </c>
      <c r="P27" s="69">
        <v>43922</v>
      </c>
      <c r="Q27" s="64">
        <v>-6.0540000000000003</v>
      </c>
      <c r="R27" s="64">
        <v>-5.0185000000000004</v>
      </c>
    </row>
    <row r="28" spans="10:18" x14ac:dyDescent="0.3">
      <c r="K28" s="69">
        <v>43929</v>
      </c>
      <c r="L28" s="64">
        <v>-6.1778000000000004</v>
      </c>
      <c r="M28" s="64">
        <v>-4.6097200000000003</v>
      </c>
      <c r="P28" s="69">
        <v>43929</v>
      </c>
      <c r="Q28" s="64">
        <v>-6.56982</v>
      </c>
      <c r="R28" s="64">
        <v>-5.3272199999999996</v>
      </c>
    </row>
    <row r="29" spans="10:18" x14ac:dyDescent="0.3">
      <c r="K29" s="69">
        <v>43936</v>
      </c>
      <c r="L29" s="64">
        <v>-6.4275000000000002</v>
      </c>
      <c r="M29" s="64">
        <v>-4.7890800000000002</v>
      </c>
      <c r="P29" s="69">
        <v>43936</v>
      </c>
      <c r="Q29" s="64">
        <v>-6.83711</v>
      </c>
      <c r="R29" s="64">
        <v>-5.38741</v>
      </c>
    </row>
    <row r="30" spans="10:18" x14ac:dyDescent="0.3">
      <c r="J30" s="64" t="s">
        <v>242</v>
      </c>
      <c r="K30" s="69">
        <v>43943</v>
      </c>
      <c r="L30" s="64">
        <v>-6.6391299999999998</v>
      </c>
      <c r="M30" s="64">
        <v>-4.9395199999999999</v>
      </c>
      <c r="O30" s="64" t="s">
        <v>242</v>
      </c>
      <c r="P30" s="69">
        <v>43943</v>
      </c>
      <c r="Q30" s="64">
        <v>-7.0640299999999998</v>
      </c>
      <c r="R30" s="64">
        <v>-5.4072300000000002</v>
      </c>
    </row>
    <row r="31" spans="10:18" x14ac:dyDescent="0.3">
      <c r="K31" s="69">
        <v>43950</v>
      </c>
      <c r="L31" s="64">
        <v>-6.6391299999999998</v>
      </c>
      <c r="M31" s="64">
        <v>-4.9395199999999999</v>
      </c>
      <c r="P31" s="69">
        <v>43950</v>
      </c>
      <c r="Q31" s="64">
        <v>-7.0640299999999998</v>
      </c>
      <c r="R31" s="64">
        <v>-5.4072300000000002</v>
      </c>
    </row>
    <row r="32" spans="10:18" x14ac:dyDescent="0.3">
      <c r="J32" s="64" t="s">
        <v>287</v>
      </c>
      <c r="K32" s="69">
        <v>43957</v>
      </c>
      <c r="L32" s="64">
        <v>-6.6391299999999998</v>
      </c>
      <c r="M32" s="64">
        <v>-4.9395199999999999</v>
      </c>
      <c r="O32" s="64" t="s">
        <v>287</v>
      </c>
      <c r="P32" s="69">
        <v>43957</v>
      </c>
      <c r="Q32" s="64">
        <v>-7.0640299999999998</v>
      </c>
      <c r="R32" s="64">
        <v>-5.4072300000000002</v>
      </c>
    </row>
    <row r="35" spans="10:18" x14ac:dyDescent="0.3">
      <c r="J35" s="64" t="s">
        <v>300</v>
      </c>
      <c r="O35" s="64" t="s">
        <v>339</v>
      </c>
    </row>
    <row r="36" spans="10:18" x14ac:dyDescent="0.3">
      <c r="L36" s="64" t="s">
        <v>335</v>
      </c>
      <c r="M36" s="64" t="s">
        <v>336</v>
      </c>
      <c r="Q36" s="64" t="s">
        <v>337</v>
      </c>
      <c r="R36" s="64" t="s">
        <v>338</v>
      </c>
    </row>
    <row r="37" spans="10:18" x14ac:dyDescent="0.3">
      <c r="J37" s="64" t="s">
        <v>156</v>
      </c>
      <c r="K37" s="69">
        <v>43880</v>
      </c>
      <c r="L37" s="64">
        <v>-0.47134999999999999</v>
      </c>
      <c r="M37" s="64">
        <v>-0.35849999999999999</v>
      </c>
      <c r="O37" s="64" t="s">
        <v>156</v>
      </c>
      <c r="P37" s="69">
        <v>43880</v>
      </c>
      <c r="Q37" s="64">
        <v>-0.35849999999999999</v>
      </c>
      <c r="R37" s="64">
        <v>-0.57518000000000002</v>
      </c>
    </row>
    <row r="38" spans="10:18" x14ac:dyDescent="0.3">
      <c r="K38" s="69">
        <v>43887</v>
      </c>
      <c r="L38" s="64">
        <v>-1.8461000000000001</v>
      </c>
      <c r="M38" s="64">
        <v>-1.3853500000000001</v>
      </c>
      <c r="P38" s="69">
        <v>43887</v>
      </c>
      <c r="Q38" s="64">
        <v>-1.3853500000000001</v>
      </c>
      <c r="R38" s="64">
        <v>-1.8628800000000001</v>
      </c>
    </row>
    <row r="39" spans="10:18" x14ac:dyDescent="0.3">
      <c r="K39" s="69">
        <v>43894</v>
      </c>
      <c r="L39" s="64">
        <v>-3.9438200000000001</v>
      </c>
      <c r="M39" s="64">
        <v>-2.9470700000000001</v>
      </c>
      <c r="P39" s="69">
        <v>43894</v>
      </c>
      <c r="Q39" s="64">
        <v>-2.95105</v>
      </c>
      <c r="R39" s="64">
        <v>-3.6400199999999998</v>
      </c>
    </row>
    <row r="40" spans="10:18" x14ac:dyDescent="0.3">
      <c r="K40" s="69">
        <v>43901</v>
      </c>
      <c r="L40" s="64">
        <v>-5.5316299999999998</v>
      </c>
      <c r="M40" s="64">
        <v>-4.1315499999999998</v>
      </c>
      <c r="P40" s="69">
        <v>43901</v>
      </c>
      <c r="Q40" s="64">
        <v>-4.1377100000000002</v>
      </c>
      <c r="R40" s="64">
        <v>-4.9561799999999998</v>
      </c>
    </row>
    <row r="41" spans="10:18" x14ac:dyDescent="0.3">
      <c r="K41" s="69">
        <v>43908</v>
      </c>
      <c r="L41" s="64">
        <v>-6.7040499999999996</v>
      </c>
      <c r="M41" s="64">
        <v>-5.0087099999999998</v>
      </c>
      <c r="P41" s="69">
        <v>43908</v>
      </c>
      <c r="Q41" s="64">
        <v>-4.9659800000000001</v>
      </c>
      <c r="R41" s="64">
        <v>-5.9364999999999997</v>
      </c>
    </row>
    <row r="42" spans="10:18" x14ac:dyDescent="0.3">
      <c r="J42" s="64" t="s">
        <v>198</v>
      </c>
      <c r="K42" s="69">
        <v>43915</v>
      </c>
      <c r="L42" s="64">
        <v>-7.4967199999999998</v>
      </c>
      <c r="M42" s="64">
        <v>-5.6049300000000004</v>
      </c>
      <c r="O42" s="64" t="s">
        <v>198</v>
      </c>
      <c r="P42" s="69">
        <v>43915</v>
      </c>
      <c r="Q42" s="64">
        <v>-5.5117900000000004</v>
      </c>
      <c r="R42" s="64">
        <v>-6.6140499999999998</v>
      </c>
    </row>
    <row r="43" spans="10:18" x14ac:dyDescent="0.3">
      <c r="K43" s="69">
        <v>43922</v>
      </c>
      <c r="L43" s="64">
        <v>-8.0905000000000005</v>
      </c>
      <c r="M43" s="64">
        <v>-6.0540000000000003</v>
      </c>
      <c r="P43" s="69">
        <v>43922</v>
      </c>
      <c r="Q43" s="64">
        <v>-5.9104799999999997</v>
      </c>
      <c r="R43" s="64">
        <v>-7.1263300000000003</v>
      </c>
    </row>
    <row r="44" spans="10:18" x14ac:dyDescent="0.3">
      <c r="K44" s="69">
        <v>43929</v>
      </c>
      <c r="L44" s="64">
        <v>-8.7744900000000001</v>
      </c>
      <c r="M44" s="64">
        <v>-6.56982</v>
      </c>
      <c r="P44" s="69">
        <v>43929</v>
      </c>
      <c r="Q44" s="64">
        <v>-6.3782199999999998</v>
      </c>
      <c r="R44" s="64">
        <v>-7.6931099999999999</v>
      </c>
    </row>
    <row r="45" spans="10:18" x14ac:dyDescent="0.3">
      <c r="K45" s="69">
        <v>43936</v>
      </c>
      <c r="L45" s="64">
        <v>-9.12256</v>
      </c>
      <c r="M45" s="64">
        <v>-6.83711</v>
      </c>
      <c r="P45" s="69">
        <v>43936</v>
      </c>
      <c r="Q45" s="64">
        <v>-6.5843800000000003</v>
      </c>
      <c r="R45" s="64">
        <v>-8.0142000000000007</v>
      </c>
    </row>
    <row r="46" spans="10:18" x14ac:dyDescent="0.3">
      <c r="J46" s="64" t="s">
        <v>242</v>
      </c>
      <c r="K46" s="69">
        <v>43943</v>
      </c>
      <c r="L46" s="64">
        <v>-9.4160699999999995</v>
      </c>
      <c r="M46" s="64">
        <v>-7.0640299999999998</v>
      </c>
      <c r="O46" s="64" t="s">
        <v>242</v>
      </c>
      <c r="P46" s="69">
        <v>43943</v>
      </c>
      <c r="Q46" s="64">
        <v>-6.7656799999999997</v>
      </c>
      <c r="R46" s="64">
        <v>-8.3066700000000004</v>
      </c>
    </row>
    <row r="47" spans="10:18" x14ac:dyDescent="0.3">
      <c r="K47" s="69">
        <v>43950</v>
      </c>
      <c r="L47" s="64">
        <v>-9.4160699999999995</v>
      </c>
      <c r="M47" s="64">
        <v>-7.0640299999999998</v>
      </c>
      <c r="P47" s="69">
        <v>43950</v>
      </c>
      <c r="Q47" s="64">
        <v>-6.7656799999999997</v>
      </c>
      <c r="R47" s="64">
        <v>-8.3066700000000004</v>
      </c>
    </row>
    <row r="48" spans="10:18" x14ac:dyDescent="0.3">
      <c r="J48" s="64" t="s">
        <v>287</v>
      </c>
      <c r="K48" s="69">
        <v>43957</v>
      </c>
      <c r="L48" s="64">
        <v>-9.4160699999999995</v>
      </c>
      <c r="M48" s="64">
        <v>-7.0640299999999998</v>
      </c>
      <c r="O48" s="64" t="s">
        <v>287</v>
      </c>
      <c r="P48" s="69">
        <v>43957</v>
      </c>
      <c r="Q48" s="64">
        <v>-6.7656799999999997</v>
      </c>
      <c r="R48" s="64">
        <v>-8.3066700000000004</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6B8EC-59A7-40F0-B448-FC131B620F4E}">
  <sheetPr>
    <tabColor theme="8"/>
  </sheetPr>
  <dimension ref="H4:U74"/>
  <sheetViews>
    <sheetView workbookViewId="0"/>
  </sheetViews>
  <sheetFormatPr defaultColWidth="9" defaultRowHeight="14" x14ac:dyDescent="0.3"/>
  <cols>
    <col min="1" max="7" width="9" style="64"/>
    <col min="8" max="8" width="9" style="63"/>
    <col min="9" max="16384" width="9" style="64"/>
  </cols>
  <sheetData>
    <row r="4" spans="10:21" x14ac:dyDescent="0.3">
      <c r="J4" s="64" t="s">
        <v>62</v>
      </c>
      <c r="O4" s="64" t="s">
        <v>63</v>
      </c>
      <c r="S4" s="64" t="s">
        <v>64</v>
      </c>
    </row>
    <row r="5" spans="10:21" x14ac:dyDescent="0.3">
      <c r="K5" s="64" t="s">
        <v>139</v>
      </c>
      <c r="O5" s="64" t="s">
        <v>340</v>
      </c>
      <c r="S5" s="64" t="s">
        <v>341</v>
      </c>
    </row>
    <row r="6" spans="10:21" x14ac:dyDescent="0.3">
      <c r="K6" s="64" t="s">
        <v>342</v>
      </c>
      <c r="L6" s="64" t="s">
        <v>343</v>
      </c>
      <c r="M6" s="64" t="s">
        <v>344</v>
      </c>
      <c r="O6" s="64" t="s">
        <v>345</v>
      </c>
      <c r="P6" s="64" t="s">
        <v>346</v>
      </c>
      <c r="Q6" s="64" t="s">
        <v>347</v>
      </c>
      <c r="S6" s="64" t="s">
        <v>345</v>
      </c>
      <c r="T6" s="64" t="s">
        <v>346</v>
      </c>
      <c r="U6" s="64" t="s">
        <v>347</v>
      </c>
    </row>
    <row r="7" spans="10:21" x14ac:dyDescent="0.3">
      <c r="J7" s="64">
        <v>0</v>
      </c>
      <c r="K7" s="64">
        <v>0</v>
      </c>
      <c r="L7" s="64">
        <v>0</v>
      </c>
      <c r="M7" s="64">
        <v>0</v>
      </c>
      <c r="O7" s="64">
        <v>0</v>
      </c>
      <c r="P7" s="64">
        <v>0</v>
      </c>
      <c r="Q7" s="64">
        <v>0</v>
      </c>
      <c r="S7" s="64">
        <v>0</v>
      </c>
      <c r="T7" s="64">
        <v>0</v>
      </c>
      <c r="U7" s="64">
        <v>0</v>
      </c>
    </row>
    <row r="8" spans="10:21" x14ac:dyDescent="0.3">
      <c r="J8" s="64">
        <v>1</v>
      </c>
      <c r="K8" s="64">
        <v>-0.2</v>
      </c>
      <c r="L8" s="64">
        <v>0.3</v>
      </c>
      <c r="M8" s="64">
        <v>-1.3</v>
      </c>
      <c r="O8" s="64">
        <v>0</v>
      </c>
      <c r="P8" s="64">
        <v>0.6</v>
      </c>
      <c r="Q8" s="64">
        <v>-0.7</v>
      </c>
      <c r="S8" s="64">
        <v>-0.1</v>
      </c>
      <c r="T8" s="64">
        <v>0.4</v>
      </c>
      <c r="U8" s="64">
        <v>-0.8</v>
      </c>
    </row>
    <row r="9" spans="10:21" x14ac:dyDescent="0.3">
      <c r="J9" s="64">
        <v>2</v>
      </c>
      <c r="K9" s="64">
        <v>-0.3</v>
      </c>
      <c r="L9" s="64">
        <v>1.8</v>
      </c>
      <c r="M9" s="64">
        <v>-1.7</v>
      </c>
      <c r="O9" s="64">
        <v>0.1</v>
      </c>
      <c r="P9" s="64">
        <v>1.1000000000000001</v>
      </c>
      <c r="Q9" s="64">
        <v>-0.6</v>
      </c>
      <c r="S9" s="64">
        <v>-0.2</v>
      </c>
      <c r="T9" s="64">
        <v>0.4</v>
      </c>
      <c r="U9" s="64">
        <v>-0.8</v>
      </c>
    </row>
    <row r="10" spans="10:21" x14ac:dyDescent="0.3">
      <c r="J10" s="64">
        <v>3</v>
      </c>
      <c r="K10" s="64">
        <v>-0.9</v>
      </c>
      <c r="L10" s="64">
        <v>0.7</v>
      </c>
      <c r="M10" s="64">
        <v>-2.6</v>
      </c>
      <c r="O10" s="64">
        <v>0.1</v>
      </c>
      <c r="P10" s="64">
        <v>1.1000000000000001</v>
      </c>
      <c r="Q10" s="64">
        <v>-0.8</v>
      </c>
      <c r="S10" s="64">
        <v>-0.5</v>
      </c>
      <c r="T10" s="64">
        <v>0.4</v>
      </c>
      <c r="U10" s="64">
        <v>-2.2999999999999998</v>
      </c>
    </row>
    <row r="11" spans="10:21" x14ac:dyDescent="0.3">
      <c r="J11" s="64">
        <v>4</v>
      </c>
      <c r="K11" s="64">
        <v>-0.5</v>
      </c>
      <c r="L11" s="64">
        <v>1</v>
      </c>
      <c r="M11" s="64">
        <v>-2.5</v>
      </c>
      <c r="O11" s="64">
        <v>0</v>
      </c>
      <c r="P11" s="64">
        <v>1.4</v>
      </c>
      <c r="Q11" s="64">
        <v>-0.9</v>
      </c>
      <c r="S11" s="64">
        <v>-0.7</v>
      </c>
      <c r="T11" s="64">
        <v>0.3</v>
      </c>
      <c r="U11" s="64">
        <v>-2.4</v>
      </c>
    </row>
    <row r="12" spans="10:21" x14ac:dyDescent="0.3">
      <c r="J12" s="64">
        <v>5</v>
      </c>
      <c r="K12" s="64">
        <v>-1.5</v>
      </c>
      <c r="L12" s="64">
        <v>1</v>
      </c>
      <c r="M12" s="64">
        <v>-5</v>
      </c>
      <c r="O12" s="64">
        <v>0.1</v>
      </c>
      <c r="P12" s="64">
        <v>1.8</v>
      </c>
      <c r="Q12" s="64">
        <v>-1.3</v>
      </c>
      <c r="S12" s="64">
        <v>-0.8</v>
      </c>
      <c r="T12" s="64">
        <v>0.4</v>
      </c>
      <c r="U12" s="64">
        <v>-2.7</v>
      </c>
    </row>
    <row r="13" spans="10:21" x14ac:dyDescent="0.3">
      <c r="J13" s="64">
        <v>6</v>
      </c>
      <c r="K13" s="64">
        <v>-1.3</v>
      </c>
      <c r="L13" s="64">
        <v>1.1000000000000001</v>
      </c>
      <c r="M13" s="64">
        <v>-5.6</v>
      </c>
      <c r="O13" s="64">
        <v>0.2</v>
      </c>
      <c r="P13" s="64">
        <v>1.9</v>
      </c>
      <c r="Q13" s="64">
        <v>-1.4</v>
      </c>
      <c r="S13" s="64">
        <v>-1.2</v>
      </c>
      <c r="T13" s="64">
        <v>0.3</v>
      </c>
      <c r="U13" s="64">
        <v>-4.3</v>
      </c>
    </row>
    <row r="14" spans="10:21" x14ac:dyDescent="0.3">
      <c r="J14" s="64">
        <v>7</v>
      </c>
      <c r="K14" s="64">
        <v>-0.8</v>
      </c>
      <c r="L14" s="64">
        <v>1.8</v>
      </c>
      <c r="M14" s="64">
        <v>-3.9</v>
      </c>
      <c r="O14" s="64">
        <v>0.2</v>
      </c>
      <c r="P14" s="64">
        <v>2</v>
      </c>
      <c r="Q14" s="64">
        <v>-1.5</v>
      </c>
      <c r="S14" s="64">
        <v>-1.6</v>
      </c>
      <c r="T14" s="64">
        <v>0.4</v>
      </c>
      <c r="U14" s="64">
        <v>-5.3</v>
      </c>
    </row>
    <row r="15" spans="10:21" x14ac:dyDescent="0.3">
      <c r="J15" s="64">
        <v>8</v>
      </c>
      <c r="K15" s="64">
        <v>-1.1000000000000001</v>
      </c>
      <c r="L15" s="64">
        <v>0.8</v>
      </c>
      <c r="M15" s="64">
        <v>-3.8</v>
      </c>
      <c r="O15" s="64">
        <v>0.3</v>
      </c>
      <c r="P15" s="64">
        <v>2.2999999999999998</v>
      </c>
      <c r="Q15" s="64">
        <v>-2</v>
      </c>
      <c r="S15" s="64">
        <v>-1.6</v>
      </c>
      <c r="T15" s="64">
        <v>0.3</v>
      </c>
      <c r="U15" s="64">
        <v>-4.5</v>
      </c>
    </row>
    <row r="16" spans="10:21" x14ac:dyDescent="0.3">
      <c r="J16" s="64">
        <v>9</v>
      </c>
      <c r="K16" s="64">
        <v>-1.2</v>
      </c>
      <c r="L16" s="64">
        <v>1.2</v>
      </c>
      <c r="M16" s="64">
        <v>-4</v>
      </c>
      <c r="O16" s="64">
        <v>0.3</v>
      </c>
      <c r="P16" s="64">
        <v>1.8</v>
      </c>
      <c r="Q16" s="64">
        <v>-1.6</v>
      </c>
      <c r="S16" s="64">
        <v>-1.7</v>
      </c>
      <c r="T16" s="64">
        <v>0.5</v>
      </c>
      <c r="U16" s="64">
        <v>-4.9000000000000004</v>
      </c>
    </row>
    <row r="17" spans="10:21" x14ac:dyDescent="0.3">
      <c r="J17" s="64">
        <v>10</v>
      </c>
      <c r="K17" s="64">
        <v>-1.4</v>
      </c>
      <c r="L17" s="64">
        <v>1</v>
      </c>
      <c r="M17" s="64">
        <v>-5.0999999999999996</v>
      </c>
      <c r="O17" s="64">
        <v>0.3</v>
      </c>
      <c r="P17" s="64">
        <v>1.5</v>
      </c>
      <c r="Q17" s="64">
        <v>-1.4</v>
      </c>
      <c r="S17" s="64">
        <v>-1.7</v>
      </c>
      <c r="T17" s="64">
        <v>0.7</v>
      </c>
      <c r="U17" s="64">
        <v>-5.2</v>
      </c>
    </row>
    <row r="18" spans="10:21" x14ac:dyDescent="0.3">
      <c r="J18" s="64">
        <v>11</v>
      </c>
      <c r="K18" s="64">
        <v>-1</v>
      </c>
      <c r="L18" s="64">
        <v>1.2</v>
      </c>
      <c r="M18" s="64">
        <v>-3.5</v>
      </c>
      <c r="O18" s="64">
        <v>0.3</v>
      </c>
      <c r="P18" s="64">
        <v>1.9</v>
      </c>
      <c r="Q18" s="64">
        <v>-1.4</v>
      </c>
      <c r="S18" s="64">
        <v>-2.4</v>
      </c>
      <c r="T18" s="64">
        <v>0.6</v>
      </c>
      <c r="U18" s="64">
        <v>-6.9</v>
      </c>
    </row>
    <row r="19" spans="10:21" x14ac:dyDescent="0.3">
      <c r="J19" s="64">
        <v>12</v>
      </c>
      <c r="K19" s="64">
        <v>-1.2</v>
      </c>
      <c r="L19" s="64">
        <v>1.3</v>
      </c>
      <c r="M19" s="64">
        <v>-4.3</v>
      </c>
      <c r="O19" s="64">
        <v>0.1</v>
      </c>
      <c r="P19" s="64">
        <v>1.8</v>
      </c>
      <c r="Q19" s="64">
        <v>-1.4</v>
      </c>
      <c r="S19" s="64">
        <v>-2.6</v>
      </c>
      <c r="T19" s="64">
        <v>0.8</v>
      </c>
      <c r="U19" s="64">
        <v>-8.1999999999999993</v>
      </c>
    </row>
    <row r="20" spans="10:21" x14ac:dyDescent="0.3">
      <c r="J20" s="64">
        <v>13</v>
      </c>
      <c r="K20" s="64">
        <v>-1.7</v>
      </c>
      <c r="L20" s="64">
        <v>1.1000000000000001</v>
      </c>
      <c r="M20" s="64">
        <v>-5.9</v>
      </c>
      <c r="O20" s="64">
        <v>0</v>
      </c>
      <c r="P20" s="64">
        <v>2.1</v>
      </c>
      <c r="Q20" s="64">
        <v>-1.9</v>
      </c>
      <c r="S20" s="64">
        <v>-3.9</v>
      </c>
      <c r="T20" s="64">
        <v>1.3</v>
      </c>
      <c r="U20" s="64">
        <v>-11</v>
      </c>
    </row>
    <row r="21" spans="10:21" x14ac:dyDescent="0.3">
      <c r="J21" s="64">
        <v>14</v>
      </c>
      <c r="K21" s="64">
        <v>-1</v>
      </c>
      <c r="L21" s="64">
        <v>1.7</v>
      </c>
      <c r="M21" s="64">
        <v>-5</v>
      </c>
      <c r="O21" s="64">
        <v>0</v>
      </c>
      <c r="P21" s="64">
        <v>2.1</v>
      </c>
      <c r="Q21" s="64">
        <v>-2.1</v>
      </c>
      <c r="S21" s="64">
        <v>-3.3</v>
      </c>
      <c r="T21" s="64">
        <v>1</v>
      </c>
      <c r="U21" s="64">
        <v>-11.2</v>
      </c>
    </row>
    <row r="22" spans="10:21" x14ac:dyDescent="0.3">
      <c r="J22" s="64">
        <v>15</v>
      </c>
      <c r="K22" s="64">
        <v>-0.8</v>
      </c>
      <c r="L22" s="64">
        <v>1</v>
      </c>
      <c r="M22" s="64">
        <v>-4.4000000000000004</v>
      </c>
      <c r="O22" s="64">
        <v>-0.2</v>
      </c>
      <c r="P22" s="64">
        <v>1.9</v>
      </c>
      <c r="Q22" s="64">
        <v>-2.4</v>
      </c>
      <c r="S22" s="64">
        <v>-3.6</v>
      </c>
      <c r="T22" s="64">
        <v>1.3</v>
      </c>
      <c r="U22" s="64">
        <v>-13</v>
      </c>
    </row>
    <row r="23" spans="10:21" x14ac:dyDescent="0.3">
      <c r="J23" s="64">
        <v>16</v>
      </c>
      <c r="K23" s="64">
        <v>-1.1000000000000001</v>
      </c>
      <c r="L23" s="64">
        <v>2.2999999999999998</v>
      </c>
      <c r="M23" s="64">
        <v>-5.4</v>
      </c>
      <c r="O23" s="64">
        <v>-0.4</v>
      </c>
      <c r="P23" s="64">
        <v>1.9</v>
      </c>
      <c r="Q23" s="64">
        <v>-2.6</v>
      </c>
      <c r="S23" s="64">
        <v>-3.9</v>
      </c>
      <c r="T23" s="64">
        <v>1.8</v>
      </c>
      <c r="U23" s="64">
        <v>-14.9</v>
      </c>
    </row>
    <row r="24" spans="10:21" x14ac:dyDescent="0.3">
      <c r="J24" s="64">
        <v>17</v>
      </c>
      <c r="K24" s="64">
        <v>-1</v>
      </c>
      <c r="L24" s="64">
        <v>1.9</v>
      </c>
      <c r="M24" s="64">
        <v>-4.9000000000000004</v>
      </c>
      <c r="O24" s="64">
        <v>-0.4</v>
      </c>
      <c r="P24" s="64">
        <v>1.9</v>
      </c>
      <c r="Q24" s="64">
        <v>-2.5</v>
      </c>
      <c r="S24" s="64">
        <v>-3.4</v>
      </c>
      <c r="T24" s="64">
        <v>1.9</v>
      </c>
      <c r="U24" s="64">
        <v>-13.3</v>
      </c>
    </row>
    <row r="25" spans="10:21" x14ac:dyDescent="0.3">
      <c r="J25" s="64">
        <v>18</v>
      </c>
      <c r="K25" s="64">
        <v>-1.4</v>
      </c>
      <c r="L25" s="64">
        <v>2.8</v>
      </c>
      <c r="M25" s="64">
        <v>-8.4</v>
      </c>
      <c r="O25" s="64">
        <v>-0.5</v>
      </c>
      <c r="P25" s="64">
        <v>2.4</v>
      </c>
      <c r="Q25" s="64">
        <v>-3.2</v>
      </c>
      <c r="S25" s="64">
        <v>-4.2</v>
      </c>
      <c r="T25" s="64">
        <v>2.7</v>
      </c>
      <c r="U25" s="64">
        <v>-14.7</v>
      </c>
    </row>
    <row r="26" spans="10:21" x14ac:dyDescent="0.3">
      <c r="J26" s="64">
        <v>19</v>
      </c>
      <c r="K26" s="64">
        <v>-1.9</v>
      </c>
      <c r="L26" s="64">
        <v>3.2</v>
      </c>
      <c r="M26" s="64">
        <v>-11.6</v>
      </c>
      <c r="O26" s="64">
        <v>-0.9</v>
      </c>
      <c r="P26" s="64">
        <v>2.1</v>
      </c>
      <c r="Q26" s="64">
        <v>-3.9</v>
      </c>
      <c r="S26" s="64">
        <v>-3.9</v>
      </c>
      <c r="T26" s="64">
        <v>3.2</v>
      </c>
      <c r="U26" s="64">
        <v>-15.1</v>
      </c>
    </row>
    <row r="27" spans="10:21" x14ac:dyDescent="0.3">
      <c r="J27" s="64">
        <v>20</v>
      </c>
      <c r="K27" s="64">
        <v>-2.1</v>
      </c>
      <c r="L27" s="64">
        <v>4</v>
      </c>
      <c r="M27" s="64">
        <v>-11.9</v>
      </c>
      <c r="O27" s="64">
        <v>-1.5</v>
      </c>
      <c r="P27" s="64">
        <v>1.2</v>
      </c>
      <c r="Q27" s="64">
        <v>-6.6</v>
      </c>
      <c r="S27" s="64">
        <v>-4.2</v>
      </c>
      <c r="T27" s="64">
        <v>3.9</v>
      </c>
      <c r="U27" s="64">
        <v>-18.8</v>
      </c>
    </row>
    <row r="28" spans="10:21" x14ac:dyDescent="0.3">
      <c r="J28" s="64">
        <v>21</v>
      </c>
      <c r="K28" s="64">
        <v>-2.5</v>
      </c>
      <c r="L28" s="64">
        <v>3.6</v>
      </c>
      <c r="M28" s="64">
        <v>-16.7</v>
      </c>
      <c r="O28" s="64">
        <v>-1.5</v>
      </c>
      <c r="P28" s="64">
        <v>1.3</v>
      </c>
      <c r="Q28" s="64">
        <v>-4.7</v>
      </c>
      <c r="S28" s="64">
        <v>-3.7</v>
      </c>
      <c r="T28" s="64">
        <v>4.3</v>
      </c>
      <c r="U28" s="64">
        <v>-15.9</v>
      </c>
    </row>
    <row r="29" spans="10:21" x14ac:dyDescent="0.3">
      <c r="J29" s="64">
        <v>22</v>
      </c>
      <c r="K29" s="64">
        <v>-2.6</v>
      </c>
      <c r="L29" s="64">
        <v>4.5</v>
      </c>
      <c r="M29" s="64">
        <v>-15.9</v>
      </c>
      <c r="O29" s="64">
        <v>-1.5</v>
      </c>
      <c r="P29" s="64">
        <v>1.6</v>
      </c>
      <c r="Q29" s="64">
        <v>-4.5</v>
      </c>
      <c r="S29" s="64">
        <v>-3.8</v>
      </c>
      <c r="T29" s="64">
        <v>4</v>
      </c>
      <c r="U29" s="64">
        <v>-16.7</v>
      </c>
    </row>
    <row r="30" spans="10:21" x14ac:dyDescent="0.3">
      <c r="J30" s="64">
        <v>23</v>
      </c>
      <c r="K30" s="64">
        <v>-2.4</v>
      </c>
      <c r="L30" s="64">
        <v>2.7</v>
      </c>
      <c r="M30" s="64">
        <v>-12</v>
      </c>
      <c r="O30" s="64">
        <v>-1.4</v>
      </c>
      <c r="P30" s="64">
        <v>1.3</v>
      </c>
      <c r="Q30" s="64">
        <v>-4.5</v>
      </c>
      <c r="S30" s="64">
        <v>-4.0999999999999996</v>
      </c>
      <c r="T30" s="64">
        <v>4.4000000000000004</v>
      </c>
      <c r="U30" s="64">
        <v>-16.600000000000001</v>
      </c>
    </row>
    <row r="31" spans="10:21" x14ac:dyDescent="0.3">
      <c r="J31" s="64">
        <v>24</v>
      </c>
      <c r="K31" s="64">
        <v>-2.2999999999999998</v>
      </c>
      <c r="L31" s="64">
        <v>2.9</v>
      </c>
      <c r="M31" s="64">
        <v>-11.2</v>
      </c>
      <c r="O31" s="64">
        <v>-1.8</v>
      </c>
      <c r="P31" s="64">
        <v>1.1000000000000001</v>
      </c>
      <c r="Q31" s="64">
        <v>-5.0999999999999996</v>
      </c>
      <c r="S31" s="64">
        <v>-4</v>
      </c>
      <c r="T31" s="64">
        <v>3.2</v>
      </c>
      <c r="U31" s="64">
        <v>-15.8</v>
      </c>
    </row>
    <row r="32" spans="10:21" x14ac:dyDescent="0.3">
      <c r="J32" s="64">
        <v>25</v>
      </c>
      <c r="K32" s="64">
        <v>-3.5</v>
      </c>
      <c r="L32" s="64">
        <v>4.4000000000000004</v>
      </c>
      <c r="M32" s="64">
        <v>-17.3</v>
      </c>
      <c r="O32" s="64">
        <v>-2.2000000000000002</v>
      </c>
      <c r="P32" s="64">
        <v>0.8</v>
      </c>
      <c r="Q32" s="64">
        <v>-5.5</v>
      </c>
      <c r="S32" s="64">
        <v>-4.2</v>
      </c>
      <c r="T32" s="64">
        <v>2.1</v>
      </c>
      <c r="U32" s="64">
        <v>-16.3</v>
      </c>
    </row>
    <row r="33" spans="10:21" x14ac:dyDescent="0.3">
      <c r="J33" s="64">
        <v>26</v>
      </c>
      <c r="K33" s="64">
        <v>-3.1</v>
      </c>
      <c r="L33" s="64">
        <v>4.0999999999999996</v>
      </c>
      <c r="M33" s="64">
        <v>-14.9</v>
      </c>
      <c r="O33" s="64">
        <v>-2.1</v>
      </c>
      <c r="P33" s="64">
        <v>1</v>
      </c>
      <c r="Q33" s="64">
        <v>-5.9</v>
      </c>
      <c r="S33" s="64">
        <v>-4.3</v>
      </c>
      <c r="T33" s="64">
        <v>1.5</v>
      </c>
      <c r="U33" s="64">
        <v>-16</v>
      </c>
    </row>
    <row r="34" spans="10:21" x14ac:dyDescent="0.3">
      <c r="J34" s="64">
        <v>27</v>
      </c>
      <c r="K34" s="64">
        <v>-3</v>
      </c>
      <c r="L34" s="64">
        <v>3.5</v>
      </c>
      <c r="M34" s="64">
        <v>-14.7</v>
      </c>
      <c r="O34" s="64">
        <v>-2.5</v>
      </c>
      <c r="P34" s="64">
        <v>1.1000000000000001</v>
      </c>
      <c r="Q34" s="64">
        <v>-6.9</v>
      </c>
      <c r="S34" s="64">
        <v>-4.8</v>
      </c>
      <c r="T34" s="64">
        <v>1.8</v>
      </c>
      <c r="U34" s="64">
        <v>-17.7</v>
      </c>
    </row>
    <row r="35" spans="10:21" x14ac:dyDescent="0.3">
      <c r="J35" s="64">
        <v>28</v>
      </c>
      <c r="K35" s="64">
        <v>-2.9</v>
      </c>
      <c r="L35" s="64">
        <v>3.6</v>
      </c>
      <c r="M35" s="64">
        <v>-15.4</v>
      </c>
      <c r="O35" s="64">
        <v>-2.6</v>
      </c>
      <c r="P35" s="64">
        <v>1</v>
      </c>
      <c r="Q35" s="64">
        <v>-6.8</v>
      </c>
      <c r="S35" s="64">
        <v>-5.0999999999999996</v>
      </c>
      <c r="T35" s="64">
        <v>2.2000000000000002</v>
      </c>
      <c r="U35" s="64">
        <v>-17.8</v>
      </c>
    </row>
    <row r="36" spans="10:21" x14ac:dyDescent="0.3">
      <c r="J36" s="64">
        <v>29</v>
      </c>
      <c r="K36" s="64">
        <v>-3.1</v>
      </c>
      <c r="L36" s="64">
        <v>5.2</v>
      </c>
      <c r="M36" s="64">
        <v>-17.7</v>
      </c>
      <c r="O36" s="64">
        <v>-2.7</v>
      </c>
      <c r="P36" s="64">
        <v>1</v>
      </c>
      <c r="Q36" s="64">
        <v>-6.7</v>
      </c>
      <c r="S36" s="64">
        <v>-5.0999999999999996</v>
      </c>
      <c r="T36" s="64">
        <v>2.6</v>
      </c>
      <c r="U36" s="64">
        <v>-17</v>
      </c>
    </row>
    <row r="37" spans="10:21" x14ac:dyDescent="0.3">
      <c r="J37" s="64">
        <v>30</v>
      </c>
      <c r="K37" s="64">
        <v>-3.6</v>
      </c>
      <c r="L37" s="64">
        <v>6.4</v>
      </c>
      <c r="M37" s="64">
        <v>-21.1</v>
      </c>
      <c r="O37" s="64">
        <v>-2.4</v>
      </c>
      <c r="P37" s="64">
        <v>1.2</v>
      </c>
      <c r="Q37" s="64">
        <v>-7.1</v>
      </c>
      <c r="S37" s="64">
        <v>-5.4</v>
      </c>
      <c r="T37" s="64">
        <v>2.7</v>
      </c>
      <c r="U37" s="64">
        <v>-17</v>
      </c>
    </row>
    <row r="38" spans="10:21" x14ac:dyDescent="0.3">
      <c r="J38" s="64">
        <v>31</v>
      </c>
      <c r="K38" s="64">
        <v>-3.7</v>
      </c>
      <c r="L38" s="64">
        <v>5.8</v>
      </c>
      <c r="M38" s="64">
        <v>-19.100000000000001</v>
      </c>
      <c r="O38" s="64">
        <v>-2.4</v>
      </c>
      <c r="P38" s="64">
        <v>1.1000000000000001</v>
      </c>
      <c r="Q38" s="64">
        <v>-6.9</v>
      </c>
      <c r="S38" s="64">
        <v>-5.0999999999999996</v>
      </c>
      <c r="T38" s="64">
        <v>3</v>
      </c>
      <c r="U38" s="64">
        <v>-16.100000000000001</v>
      </c>
    </row>
    <row r="39" spans="10:21" x14ac:dyDescent="0.3">
      <c r="J39" s="64">
        <v>32</v>
      </c>
      <c r="K39" s="64">
        <v>-3.6</v>
      </c>
      <c r="L39" s="64">
        <v>6.4</v>
      </c>
      <c r="M39" s="64">
        <v>-20</v>
      </c>
      <c r="O39" s="64">
        <v>-2.6</v>
      </c>
      <c r="P39" s="64">
        <v>1.2</v>
      </c>
      <c r="Q39" s="64">
        <v>-7.4</v>
      </c>
      <c r="S39" s="64">
        <v>-5.0999999999999996</v>
      </c>
      <c r="T39" s="64">
        <v>3.2</v>
      </c>
      <c r="U39" s="64">
        <v>-17.8</v>
      </c>
    </row>
    <row r="40" spans="10:21" x14ac:dyDescent="0.3">
      <c r="J40" s="64">
        <v>33</v>
      </c>
      <c r="K40" s="64">
        <v>-3.4</v>
      </c>
      <c r="L40" s="64">
        <v>6.6</v>
      </c>
      <c r="M40" s="64">
        <v>-18.2</v>
      </c>
      <c r="O40" s="64">
        <v>-2.8</v>
      </c>
      <c r="P40" s="64">
        <v>1.4</v>
      </c>
      <c r="Q40" s="64">
        <v>-8.3000000000000007</v>
      </c>
      <c r="S40" s="64">
        <v>-4.9000000000000004</v>
      </c>
      <c r="T40" s="64">
        <v>3.4</v>
      </c>
      <c r="U40" s="64">
        <v>-16.3</v>
      </c>
    </row>
    <row r="41" spans="10:21" x14ac:dyDescent="0.3">
      <c r="J41" s="64">
        <v>34</v>
      </c>
      <c r="K41" s="64">
        <v>-3.2</v>
      </c>
      <c r="L41" s="64">
        <v>5.8</v>
      </c>
      <c r="M41" s="64">
        <v>-15.4</v>
      </c>
      <c r="O41" s="64">
        <v>-2.9</v>
      </c>
      <c r="P41" s="64">
        <v>1.2</v>
      </c>
      <c r="Q41" s="64">
        <v>-8.9</v>
      </c>
      <c r="S41" s="64">
        <v>-4.8</v>
      </c>
      <c r="T41" s="64">
        <v>3.1</v>
      </c>
      <c r="U41" s="64">
        <v>-15.4</v>
      </c>
    </row>
    <row r="42" spans="10:21" x14ac:dyDescent="0.3">
      <c r="J42" s="64">
        <v>35</v>
      </c>
      <c r="K42" s="64">
        <v>-3.3</v>
      </c>
      <c r="L42" s="64">
        <v>4.8</v>
      </c>
      <c r="M42" s="64">
        <v>-14.6</v>
      </c>
      <c r="O42" s="64">
        <v>-3.2</v>
      </c>
      <c r="P42" s="64">
        <v>1.5</v>
      </c>
      <c r="Q42" s="64">
        <v>-9.5</v>
      </c>
      <c r="S42" s="64">
        <v>-4.8</v>
      </c>
      <c r="T42" s="64">
        <v>2.9</v>
      </c>
      <c r="U42" s="64">
        <v>-15</v>
      </c>
    </row>
    <row r="43" spans="10:21" x14ac:dyDescent="0.3">
      <c r="J43" s="64">
        <v>36</v>
      </c>
      <c r="K43" s="64">
        <v>-3.5</v>
      </c>
      <c r="L43" s="64">
        <v>3.2</v>
      </c>
      <c r="M43" s="64">
        <v>-13.5</v>
      </c>
      <c r="O43" s="64">
        <v>-3</v>
      </c>
      <c r="P43" s="64">
        <v>1.5</v>
      </c>
      <c r="Q43" s="64">
        <v>-8.8000000000000007</v>
      </c>
      <c r="S43" s="64">
        <v>-4.5</v>
      </c>
      <c r="T43" s="64">
        <v>2.6</v>
      </c>
      <c r="U43" s="64">
        <v>-14.4</v>
      </c>
    </row>
    <row r="44" spans="10:21" x14ac:dyDescent="0.3">
      <c r="J44" s="64">
        <v>37</v>
      </c>
      <c r="K44" s="64">
        <v>-3</v>
      </c>
      <c r="L44" s="64">
        <v>4.0999999999999996</v>
      </c>
      <c r="M44" s="64">
        <v>-14.6</v>
      </c>
      <c r="O44" s="64">
        <v>-2.8</v>
      </c>
      <c r="P44" s="64">
        <v>1.5</v>
      </c>
      <c r="Q44" s="64">
        <v>-8.6999999999999993</v>
      </c>
      <c r="S44" s="64">
        <v>-4.5999999999999996</v>
      </c>
      <c r="T44" s="64">
        <v>2.4</v>
      </c>
      <c r="U44" s="64">
        <v>-14.2</v>
      </c>
    </row>
    <row r="45" spans="10:21" x14ac:dyDescent="0.3">
      <c r="J45" s="64">
        <v>38</v>
      </c>
      <c r="K45" s="64">
        <v>-3.1</v>
      </c>
      <c r="L45" s="64">
        <v>4.2</v>
      </c>
      <c r="M45" s="64">
        <v>-14</v>
      </c>
      <c r="O45" s="64">
        <v>-2.7</v>
      </c>
      <c r="P45" s="64">
        <v>1.3</v>
      </c>
      <c r="Q45" s="64">
        <v>-8.5</v>
      </c>
      <c r="S45" s="64">
        <v>-4.8</v>
      </c>
      <c r="T45" s="64">
        <v>2.6</v>
      </c>
      <c r="U45" s="64">
        <v>-15.1</v>
      </c>
    </row>
    <row r="46" spans="10:21" x14ac:dyDescent="0.3">
      <c r="J46" s="64">
        <v>39</v>
      </c>
      <c r="K46" s="64">
        <v>-2.9</v>
      </c>
      <c r="L46" s="64">
        <v>3.5</v>
      </c>
      <c r="M46" s="64">
        <v>-12.1</v>
      </c>
      <c r="O46" s="64">
        <v>-2.6</v>
      </c>
      <c r="P46" s="64">
        <v>1.4</v>
      </c>
      <c r="Q46" s="64">
        <v>-9</v>
      </c>
      <c r="S46" s="64">
        <v>-4.9000000000000004</v>
      </c>
      <c r="T46" s="64">
        <v>2.4</v>
      </c>
      <c r="U46" s="64">
        <v>-15.8</v>
      </c>
    </row>
    <row r="47" spans="10:21" x14ac:dyDescent="0.3">
      <c r="J47" s="64">
        <v>40</v>
      </c>
      <c r="K47" s="64">
        <v>-3</v>
      </c>
      <c r="L47" s="64">
        <v>4</v>
      </c>
      <c r="M47" s="64">
        <v>-13.2</v>
      </c>
      <c r="O47" s="64">
        <v>-2.4</v>
      </c>
      <c r="P47" s="64">
        <v>1.2</v>
      </c>
      <c r="Q47" s="64">
        <v>-8</v>
      </c>
      <c r="S47" s="64">
        <v>-5</v>
      </c>
      <c r="T47" s="64">
        <v>3.2</v>
      </c>
      <c r="U47" s="64">
        <v>-17</v>
      </c>
    </row>
    <row r="48" spans="10:21" x14ac:dyDescent="0.3">
      <c r="J48" s="64">
        <v>41</v>
      </c>
      <c r="K48" s="64">
        <v>-2.9</v>
      </c>
      <c r="L48" s="64">
        <v>5</v>
      </c>
      <c r="M48" s="64">
        <v>-14.3</v>
      </c>
      <c r="O48" s="64">
        <v>-2.4</v>
      </c>
      <c r="P48" s="64">
        <v>1.3</v>
      </c>
      <c r="Q48" s="64">
        <v>-8</v>
      </c>
      <c r="S48" s="64">
        <v>-4.9000000000000004</v>
      </c>
      <c r="T48" s="64">
        <v>3.2</v>
      </c>
      <c r="U48" s="64">
        <v>-17.3</v>
      </c>
    </row>
    <row r="49" spans="10:21" x14ac:dyDescent="0.3">
      <c r="J49" s="64">
        <v>42</v>
      </c>
      <c r="K49" s="64">
        <v>-3.1</v>
      </c>
      <c r="L49" s="64">
        <v>4.7</v>
      </c>
      <c r="M49" s="64">
        <v>-13.5</v>
      </c>
      <c r="O49" s="64">
        <v>-2.4</v>
      </c>
      <c r="P49" s="64">
        <v>1.6</v>
      </c>
      <c r="Q49" s="64">
        <v>-8.1999999999999993</v>
      </c>
      <c r="S49" s="64">
        <v>-4.8</v>
      </c>
      <c r="T49" s="64">
        <v>3.3</v>
      </c>
      <c r="U49" s="64">
        <v>-17.3</v>
      </c>
    </row>
    <row r="50" spans="10:21" x14ac:dyDescent="0.3">
      <c r="J50" s="64">
        <v>43</v>
      </c>
      <c r="K50" s="64">
        <v>-3</v>
      </c>
      <c r="L50" s="64">
        <v>4.5999999999999996</v>
      </c>
      <c r="M50" s="64">
        <v>-12.8</v>
      </c>
      <c r="O50" s="64">
        <v>-2.4</v>
      </c>
      <c r="P50" s="64">
        <v>1.9</v>
      </c>
      <c r="Q50" s="64">
        <v>-8.6999999999999993</v>
      </c>
      <c r="S50" s="64">
        <v>-4.8</v>
      </c>
      <c r="T50" s="64">
        <v>3.1</v>
      </c>
      <c r="U50" s="64">
        <v>-17.600000000000001</v>
      </c>
    </row>
    <row r="51" spans="10:21" x14ac:dyDescent="0.3">
      <c r="J51" s="64">
        <v>44</v>
      </c>
      <c r="K51" s="64">
        <v>-3.1</v>
      </c>
      <c r="L51" s="64">
        <v>5.8</v>
      </c>
      <c r="M51" s="64">
        <v>-14.6</v>
      </c>
      <c r="O51" s="64">
        <v>-2.6</v>
      </c>
      <c r="P51" s="64">
        <v>1.5</v>
      </c>
      <c r="Q51" s="64">
        <v>-9.4</v>
      </c>
      <c r="S51" s="64">
        <v>-4.8</v>
      </c>
      <c r="T51" s="64">
        <v>3.3</v>
      </c>
      <c r="U51" s="64">
        <v>-17.899999999999999</v>
      </c>
    </row>
    <row r="52" spans="10:21" x14ac:dyDescent="0.3">
      <c r="J52" s="64">
        <v>45</v>
      </c>
      <c r="K52" s="64">
        <v>-3.3</v>
      </c>
      <c r="L52" s="64">
        <v>6.2</v>
      </c>
      <c r="M52" s="64">
        <v>-16.399999999999999</v>
      </c>
      <c r="O52" s="64">
        <v>-2.4</v>
      </c>
      <c r="P52" s="64">
        <v>1.6</v>
      </c>
      <c r="Q52" s="64">
        <v>-8.6999999999999993</v>
      </c>
      <c r="S52" s="64">
        <v>-4.7</v>
      </c>
      <c r="T52" s="64">
        <v>3.5</v>
      </c>
      <c r="U52" s="64">
        <v>-18.3</v>
      </c>
    </row>
    <row r="53" spans="10:21" x14ac:dyDescent="0.3">
      <c r="J53" s="64">
        <v>46</v>
      </c>
      <c r="K53" s="64">
        <v>-3.5</v>
      </c>
      <c r="L53" s="64">
        <v>5.3</v>
      </c>
      <c r="M53" s="64">
        <v>-17</v>
      </c>
      <c r="O53" s="64">
        <v>-2.4</v>
      </c>
      <c r="P53" s="64">
        <v>1.9</v>
      </c>
      <c r="Q53" s="64">
        <v>-9.3000000000000007</v>
      </c>
      <c r="S53" s="64">
        <v>-4.5999999999999996</v>
      </c>
      <c r="T53" s="64">
        <v>3.8</v>
      </c>
      <c r="U53" s="64">
        <v>-18.7</v>
      </c>
    </row>
    <row r="54" spans="10:21" x14ac:dyDescent="0.3">
      <c r="J54" s="64">
        <v>47</v>
      </c>
      <c r="K54" s="64">
        <v>-2.8</v>
      </c>
      <c r="L54" s="64">
        <v>5.8</v>
      </c>
      <c r="M54" s="64">
        <v>-15.8</v>
      </c>
      <c r="O54" s="64">
        <v>-2.4</v>
      </c>
      <c r="P54" s="64">
        <v>1.7</v>
      </c>
      <c r="Q54" s="64">
        <v>-9</v>
      </c>
      <c r="S54" s="64">
        <v>-4.8</v>
      </c>
      <c r="T54" s="64">
        <v>3.8</v>
      </c>
      <c r="U54" s="64">
        <v>-19.100000000000001</v>
      </c>
    </row>
    <row r="55" spans="10:21" x14ac:dyDescent="0.3">
      <c r="J55" s="64">
        <v>48</v>
      </c>
      <c r="K55" s="64">
        <v>-3.3</v>
      </c>
      <c r="L55" s="64">
        <v>5.8</v>
      </c>
      <c r="M55" s="64">
        <v>-16.899999999999999</v>
      </c>
      <c r="O55" s="64">
        <v>-2.1</v>
      </c>
      <c r="P55" s="64">
        <v>1.9</v>
      </c>
      <c r="Q55" s="64">
        <v>-8.5</v>
      </c>
      <c r="S55" s="64">
        <v>-4.8</v>
      </c>
      <c r="T55" s="64">
        <v>3.6</v>
      </c>
      <c r="U55" s="64">
        <v>-19.8</v>
      </c>
    </row>
    <row r="56" spans="10:21" x14ac:dyDescent="0.3">
      <c r="J56" s="64">
        <v>49</v>
      </c>
      <c r="K56" s="64">
        <v>-3.4</v>
      </c>
      <c r="L56" s="64">
        <v>6.1</v>
      </c>
      <c r="M56" s="64">
        <v>-17.399999999999999</v>
      </c>
      <c r="O56" s="64">
        <v>-2.6</v>
      </c>
      <c r="P56" s="64">
        <v>1.5</v>
      </c>
      <c r="Q56" s="64">
        <v>-8.9</v>
      </c>
      <c r="S56" s="64">
        <v>-4.7</v>
      </c>
      <c r="T56" s="64">
        <v>3.3</v>
      </c>
      <c r="U56" s="64">
        <v>-18</v>
      </c>
    </row>
    <row r="57" spans="10:21" x14ac:dyDescent="0.3">
      <c r="J57" s="64">
        <v>50</v>
      </c>
      <c r="K57" s="64">
        <v>-3.4</v>
      </c>
      <c r="L57" s="64">
        <v>7.1</v>
      </c>
      <c r="M57" s="64">
        <v>-18.8</v>
      </c>
      <c r="O57" s="64">
        <v>-2.8</v>
      </c>
      <c r="P57" s="64">
        <v>2.1</v>
      </c>
      <c r="Q57" s="64">
        <v>-9.1</v>
      </c>
      <c r="S57" s="64">
        <v>-4.4000000000000004</v>
      </c>
      <c r="T57" s="64">
        <v>2.9</v>
      </c>
      <c r="U57" s="64">
        <v>-15.9</v>
      </c>
    </row>
    <row r="58" spans="10:21" x14ac:dyDescent="0.3">
      <c r="J58" s="64">
        <v>51</v>
      </c>
      <c r="K58" s="64">
        <v>-3.6</v>
      </c>
      <c r="L58" s="64">
        <v>7.3</v>
      </c>
      <c r="M58" s="64">
        <v>-20.7</v>
      </c>
      <c r="O58" s="64">
        <v>-2.7</v>
      </c>
      <c r="P58" s="64">
        <v>2.2000000000000002</v>
      </c>
      <c r="Q58" s="64">
        <v>-9</v>
      </c>
      <c r="S58" s="64">
        <v>-4.5999999999999996</v>
      </c>
      <c r="T58" s="64">
        <v>2.9</v>
      </c>
      <c r="U58" s="64">
        <v>-18.2</v>
      </c>
    </row>
    <row r="59" spans="10:21" x14ac:dyDescent="0.3">
      <c r="J59" s="64">
        <v>52</v>
      </c>
      <c r="K59" s="64">
        <v>-3.6</v>
      </c>
      <c r="L59" s="64">
        <v>7.6</v>
      </c>
      <c r="M59" s="64">
        <v>-20.100000000000001</v>
      </c>
      <c r="O59" s="64">
        <v>-2.5</v>
      </c>
      <c r="P59" s="64">
        <v>2.2000000000000002</v>
      </c>
      <c r="Q59" s="64">
        <v>-7.8</v>
      </c>
      <c r="S59" s="64">
        <v>-4.7</v>
      </c>
      <c r="T59" s="64">
        <v>3.1</v>
      </c>
      <c r="U59" s="64">
        <v>-18.3</v>
      </c>
    </row>
    <row r="60" spans="10:21" x14ac:dyDescent="0.3">
      <c r="J60" s="64">
        <v>53</v>
      </c>
      <c r="K60" s="64">
        <v>-3.6</v>
      </c>
      <c r="L60" s="64">
        <v>5.2</v>
      </c>
      <c r="M60" s="64">
        <v>-18.100000000000001</v>
      </c>
      <c r="O60" s="64">
        <v>-2.6</v>
      </c>
      <c r="P60" s="64">
        <v>2</v>
      </c>
      <c r="Q60" s="64">
        <v>-8.4</v>
      </c>
      <c r="S60" s="64">
        <v>-4.5999999999999996</v>
      </c>
      <c r="T60" s="64">
        <v>3.1</v>
      </c>
      <c r="U60" s="64">
        <v>-18.7</v>
      </c>
    </row>
    <row r="61" spans="10:21" x14ac:dyDescent="0.3">
      <c r="J61" s="64">
        <v>54</v>
      </c>
      <c r="K61" s="64">
        <v>-3.7</v>
      </c>
      <c r="L61" s="64">
        <v>4.5999999999999996</v>
      </c>
      <c r="M61" s="64">
        <v>-17.5</v>
      </c>
      <c r="O61" s="64">
        <v>-2.5</v>
      </c>
      <c r="P61" s="64">
        <v>1.8</v>
      </c>
      <c r="Q61" s="64">
        <v>-8.1999999999999993</v>
      </c>
      <c r="S61" s="64">
        <v>-4.3</v>
      </c>
      <c r="T61" s="64">
        <v>3.1</v>
      </c>
      <c r="U61" s="64">
        <v>-19</v>
      </c>
    </row>
    <row r="62" spans="10:21" x14ac:dyDescent="0.3">
      <c r="J62" s="64">
        <v>55</v>
      </c>
      <c r="K62" s="64">
        <v>-3.4</v>
      </c>
      <c r="L62" s="64">
        <v>5.5</v>
      </c>
      <c r="M62" s="64">
        <v>-17.2</v>
      </c>
      <c r="O62" s="64">
        <v>-2.5</v>
      </c>
      <c r="P62" s="64">
        <v>1.2</v>
      </c>
      <c r="Q62" s="64">
        <v>-8.3000000000000007</v>
      </c>
      <c r="S62" s="64">
        <v>-4.4000000000000004</v>
      </c>
      <c r="T62" s="64">
        <v>3.4</v>
      </c>
      <c r="U62" s="64">
        <v>-20.5</v>
      </c>
    </row>
    <row r="63" spans="10:21" x14ac:dyDescent="0.3">
      <c r="J63" s="64">
        <v>56</v>
      </c>
      <c r="K63" s="64">
        <v>-3.4</v>
      </c>
      <c r="L63" s="64">
        <v>5.7</v>
      </c>
      <c r="M63" s="64">
        <v>-17</v>
      </c>
      <c r="O63" s="64">
        <v>-2.6</v>
      </c>
      <c r="P63" s="64">
        <v>1.2</v>
      </c>
      <c r="Q63" s="64">
        <v>-8.4</v>
      </c>
      <c r="S63" s="64">
        <v>-4.3</v>
      </c>
      <c r="T63" s="64">
        <v>3.3</v>
      </c>
      <c r="U63" s="64">
        <v>-21</v>
      </c>
    </row>
    <row r="64" spans="10:21" x14ac:dyDescent="0.3">
      <c r="J64" s="64">
        <v>57</v>
      </c>
      <c r="K64" s="64">
        <v>-3.2</v>
      </c>
      <c r="L64" s="64">
        <v>6.6</v>
      </c>
      <c r="M64" s="64">
        <v>-18.3</v>
      </c>
      <c r="O64" s="64">
        <v>-2.6</v>
      </c>
      <c r="P64" s="64">
        <v>1.5</v>
      </c>
      <c r="Q64" s="64">
        <v>-8.5</v>
      </c>
      <c r="S64" s="64">
        <v>-4.2</v>
      </c>
      <c r="T64" s="64">
        <v>3.1</v>
      </c>
      <c r="U64" s="64">
        <v>-19.8</v>
      </c>
    </row>
    <row r="65" spans="10:21" x14ac:dyDescent="0.3">
      <c r="J65" s="64">
        <v>58</v>
      </c>
      <c r="K65" s="64">
        <v>-3.2</v>
      </c>
      <c r="L65" s="64">
        <v>7</v>
      </c>
      <c r="M65" s="64">
        <v>-19.100000000000001</v>
      </c>
      <c r="O65" s="64">
        <v>-2.7</v>
      </c>
      <c r="P65" s="64">
        <v>1.1000000000000001</v>
      </c>
      <c r="Q65" s="64">
        <v>-7.9</v>
      </c>
      <c r="S65" s="64">
        <v>-4.2</v>
      </c>
      <c r="T65" s="64">
        <v>3.3</v>
      </c>
      <c r="U65" s="64">
        <v>-20.399999999999999</v>
      </c>
    </row>
    <row r="66" spans="10:21" x14ac:dyDescent="0.3">
      <c r="J66" s="64">
        <v>59</v>
      </c>
      <c r="K66" s="64">
        <v>-3.4</v>
      </c>
      <c r="L66" s="64">
        <v>6.6</v>
      </c>
      <c r="M66" s="64">
        <v>-19</v>
      </c>
      <c r="O66" s="64">
        <v>-2.8</v>
      </c>
      <c r="P66" s="64">
        <v>1.2</v>
      </c>
      <c r="Q66" s="64">
        <v>-8.1999999999999993</v>
      </c>
      <c r="S66" s="64">
        <v>-4.2</v>
      </c>
      <c r="T66" s="64">
        <v>3.2</v>
      </c>
      <c r="U66" s="64">
        <v>-21.6</v>
      </c>
    </row>
    <row r="67" spans="10:21" x14ac:dyDescent="0.3">
      <c r="J67" s="64">
        <v>60</v>
      </c>
      <c r="K67" s="64">
        <v>-3.4</v>
      </c>
      <c r="L67" s="64">
        <v>6.6</v>
      </c>
      <c r="M67" s="64">
        <v>-19.2</v>
      </c>
      <c r="O67" s="64">
        <v>-3</v>
      </c>
      <c r="P67" s="64">
        <v>1.3</v>
      </c>
      <c r="Q67" s="64">
        <v>-8.1</v>
      </c>
      <c r="S67" s="64">
        <v>-4.2</v>
      </c>
      <c r="T67" s="64">
        <v>3.4</v>
      </c>
      <c r="U67" s="64">
        <v>-21.2</v>
      </c>
    </row>
    <row r="68" spans="10:21" x14ac:dyDescent="0.3">
      <c r="J68" s="64">
        <v>61</v>
      </c>
      <c r="K68" s="64">
        <v>-3.4</v>
      </c>
      <c r="L68" s="64">
        <v>6.5</v>
      </c>
      <c r="M68" s="64">
        <v>-18.899999999999999</v>
      </c>
      <c r="O68" s="64">
        <v>-3.2</v>
      </c>
      <c r="P68" s="64">
        <v>1.3</v>
      </c>
      <c r="Q68" s="64">
        <v>-8.4</v>
      </c>
      <c r="S68" s="64">
        <v>-4.2</v>
      </c>
      <c r="T68" s="64">
        <v>3.1</v>
      </c>
      <c r="U68" s="64">
        <v>-20.3</v>
      </c>
    </row>
    <row r="69" spans="10:21" x14ac:dyDescent="0.3">
      <c r="J69" s="64">
        <v>62</v>
      </c>
      <c r="K69" s="64">
        <v>-3.5</v>
      </c>
      <c r="L69" s="64">
        <v>6.8</v>
      </c>
      <c r="M69" s="64">
        <v>-18.3</v>
      </c>
      <c r="O69" s="64">
        <v>-3.3</v>
      </c>
      <c r="P69" s="64">
        <v>1.2</v>
      </c>
      <c r="Q69" s="64">
        <v>-8.8000000000000007</v>
      </c>
      <c r="S69" s="64">
        <v>-4.2</v>
      </c>
      <c r="T69" s="64">
        <v>3.2</v>
      </c>
      <c r="U69" s="64">
        <v>-20.6</v>
      </c>
    </row>
    <row r="70" spans="10:21" x14ac:dyDescent="0.3">
      <c r="J70" s="64">
        <v>63</v>
      </c>
      <c r="K70" s="64">
        <v>-4</v>
      </c>
      <c r="L70" s="64">
        <v>5.4</v>
      </c>
      <c r="M70" s="64">
        <v>-18</v>
      </c>
      <c r="O70" s="64">
        <v>-3.4</v>
      </c>
      <c r="P70" s="64">
        <v>1.4</v>
      </c>
      <c r="Q70" s="64">
        <v>-10.1</v>
      </c>
      <c r="S70" s="64">
        <v>-4.3</v>
      </c>
      <c r="T70" s="64">
        <v>2.9</v>
      </c>
      <c r="U70" s="64">
        <v>-20</v>
      </c>
    </row>
    <row r="71" spans="10:21" x14ac:dyDescent="0.3">
      <c r="J71" s="64">
        <v>64</v>
      </c>
      <c r="K71" s="64">
        <v>-3.7</v>
      </c>
      <c r="L71" s="64">
        <v>5.5</v>
      </c>
      <c r="M71" s="64">
        <v>-18.3</v>
      </c>
      <c r="O71" s="64">
        <v>-3.4</v>
      </c>
      <c r="P71" s="64">
        <v>1.4</v>
      </c>
      <c r="Q71" s="64">
        <v>-9.9</v>
      </c>
      <c r="S71" s="64">
        <v>-4.0999999999999996</v>
      </c>
      <c r="T71" s="64">
        <v>2.7</v>
      </c>
      <c r="U71" s="64">
        <v>-19.7</v>
      </c>
    </row>
    <row r="72" spans="10:21" x14ac:dyDescent="0.3">
      <c r="J72" s="64">
        <v>65</v>
      </c>
      <c r="K72" s="64">
        <v>-3.7</v>
      </c>
      <c r="L72" s="64">
        <v>4.9000000000000004</v>
      </c>
      <c r="M72" s="64">
        <v>-17.5</v>
      </c>
      <c r="O72" s="64">
        <v>-3.3</v>
      </c>
      <c r="P72" s="64">
        <v>1.5</v>
      </c>
      <c r="Q72" s="64">
        <v>-9.6999999999999993</v>
      </c>
      <c r="S72" s="64">
        <v>-3.9</v>
      </c>
      <c r="T72" s="64">
        <v>2.9</v>
      </c>
      <c r="U72" s="64">
        <v>-18.3</v>
      </c>
    </row>
    <row r="73" spans="10:21" x14ac:dyDescent="0.3">
      <c r="J73" s="64">
        <v>66</v>
      </c>
      <c r="K73" s="64">
        <v>-4.2</v>
      </c>
      <c r="L73" s="64">
        <v>3.6</v>
      </c>
      <c r="M73" s="64">
        <v>-17.3</v>
      </c>
      <c r="O73" s="64">
        <v>-3.3</v>
      </c>
      <c r="P73" s="64">
        <v>1.4</v>
      </c>
      <c r="Q73" s="64">
        <v>-10.3</v>
      </c>
      <c r="S73" s="64">
        <v>-3.7</v>
      </c>
      <c r="T73" s="64">
        <v>2.7</v>
      </c>
      <c r="U73" s="64">
        <v>-17</v>
      </c>
    </row>
    <row r="74" spans="10:21" x14ac:dyDescent="0.3">
      <c r="J74" s="64">
        <v>67</v>
      </c>
      <c r="K74" s="64">
        <v>-4.4000000000000004</v>
      </c>
      <c r="L74" s="64">
        <v>4</v>
      </c>
      <c r="M74" s="64">
        <v>-18.8</v>
      </c>
      <c r="O74" s="64">
        <v>-3.3</v>
      </c>
      <c r="P74" s="64">
        <v>1.3</v>
      </c>
      <c r="Q74" s="64">
        <v>-10.3</v>
      </c>
      <c r="S74" s="64">
        <v>-3.6</v>
      </c>
      <c r="T74" s="64">
        <v>2.7</v>
      </c>
      <c r="U74" s="64">
        <v>-16.600000000000001</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F077A-EF99-47A0-B19F-644CCD5929DB}">
  <sheetPr>
    <tabColor theme="8"/>
  </sheetPr>
  <dimension ref="H4:L20"/>
  <sheetViews>
    <sheetView workbookViewId="0"/>
  </sheetViews>
  <sheetFormatPr defaultColWidth="9" defaultRowHeight="14" x14ac:dyDescent="0.3"/>
  <cols>
    <col min="1" max="7" width="9" style="64"/>
    <col min="8" max="8" width="9" style="63"/>
    <col min="9" max="10" width="9" style="64"/>
    <col min="11" max="11" width="8" style="64" bestFit="1" customWidth="1"/>
    <col min="12" max="12" width="12.83203125" style="64" bestFit="1" customWidth="1"/>
    <col min="13" max="16384" width="9" style="64"/>
  </cols>
  <sheetData>
    <row r="4" spans="10:12" x14ac:dyDescent="0.3">
      <c r="J4" s="64" t="s">
        <v>62</v>
      </c>
    </row>
    <row r="5" spans="10:12" x14ac:dyDescent="0.3">
      <c r="K5" s="64" t="s">
        <v>348</v>
      </c>
      <c r="L5" s="64" t="s">
        <v>349</v>
      </c>
    </row>
    <row r="6" spans="10:12" x14ac:dyDescent="0.3">
      <c r="J6" s="64" t="s">
        <v>350</v>
      </c>
      <c r="K6" s="64">
        <v>0.3</v>
      </c>
      <c r="L6" s="64">
        <v>1.6</v>
      </c>
    </row>
    <row r="8" spans="10:12" x14ac:dyDescent="0.3">
      <c r="J8" s="64" t="s">
        <v>351</v>
      </c>
      <c r="K8" s="64">
        <v>1.3</v>
      </c>
      <c r="L8" s="64">
        <v>2.2999999999999998</v>
      </c>
    </row>
    <row r="10" spans="10:12" x14ac:dyDescent="0.3">
      <c r="J10" s="64" t="s">
        <v>352</v>
      </c>
      <c r="K10" s="64">
        <v>1.5</v>
      </c>
      <c r="L10" s="64">
        <v>2.6</v>
      </c>
    </row>
    <row r="12" spans="10:12" x14ac:dyDescent="0.3">
      <c r="J12" s="64" t="s">
        <v>353</v>
      </c>
      <c r="K12" s="64">
        <v>1.3</v>
      </c>
      <c r="L12" s="64">
        <v>2.7</v>
      </c>
    </row>
    <row r="14" spans="10:12" x14ac:dyDescent="0.3">
      <c r="J14" s="64" t="s">
        <v>354</v>
      </c>
      <c r="K14" s="64">
        <v>1.4</v>
      </c>
      <c r="L14" s="64">
        <v>2.1</v>
      </c>
    </row>
    <row r="16" spans="10:12" x14ac:dyDescent="0.3">
      <c r="J16" s="64" t="s">
        <v>355</v>
      </c>
      <c r="K16" s="64">
        <v>0.7</v>
      </c>
      <c r="L16" s="64">
        <v>1.5</v>
      </c>
    </row>
    <row r="18" spans="10:12" x14ac:dyDescent="0.3">
      <c r="J18" s="64" t="s">
        <v>356</v>
      </c>
      <c r="K18" s="64">
        <v>1.7</v>
      </c>
      <c r="L18" s="64">
        <v>3.3</v>
      </c>
    </row>
    <row r="20" spans="10:12" x14ac:dyDescent="0.3">
      <c r="J20" s="64" t="s">
        <v>357</v>
      </c>
      <c r="K20" s="64">
        <v>0.5</v>
      </c>
      <c r="L20" s="64">
        <v>2.5</v>
      </c>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27C7E-6527-4F7B-9075-AB80861B3382}">
  <sheetPr>
    <tabColor theme="8"/>
  </sheetPr>
  <dimension ref="H4:P33"/>
  <sheetViews>
    <sheetView workbookViewId="0"/>
  </sheetViews>
  <sheetFormatPr defaultColWidth="9" defaultRowHeight="14" x14ac:dyDescent="0.3"/>
  <cols>
    <col min="1" max="7" width="9" style="64"/>
    <col min="8" max="8" width="9" style="63"/>
    <col min="9" max="9" width="9" style="64"/>
    <col min="10" max="10" width="28" style="64" bestFit="1" customWidth="1"/>
    <col min="11" max="11" width="32.5" style="64" bestFit="1" customWidth="1"/>
    <col min="12" max="16384" width="9" style="64"/>
  </cols>
  <sheetData>
    <row r="4" spans="10:16" x14ac:dyDescent="0.3">
      <c r="J4" s="64" t="s">
        <v>62</v>
      </c>
    </row>
    <row r="5" spans="10:16" x14ac:dyDescent="0.3">
      <c r="L5" s="64">
        <v>2020</v>
      </c>
      <c r="M5" s="64">
        <v>21</v>
      </c>
      <c r="N5" s="64">
        <v>22</v>
      </c>
      <c r="O5" s="64">
        <v>23</v>
      </c>
      <c r="P5" s="64">
        <v>24</v>
      </c>
    </row>
    <row r="6" spans="10:16" x14ac:dyDescent="0.3">
      <c r="J6" s="64" t="s">
        <v>358</v>
      </c>
      <c r="K6" s="64" t="s">
        <v>359</v>
      </c>
      <c r="L6" s="64">
        <v>0.67</v>
      </c>
      <c r="M6" s="64">
        <v>3.81</v>
      </c>
      <c r="N6" s="64">
        <v>0.41</v>
      </c>
      <c r="O6" s="64">
        <v>-0.66</v>
      </c>
      <c r="P6" s="64">
        <v>-0.93</v>
      </c>
    </row>
    <row r="7" spans="10:16" x14ac:dyDescent="0.3">
      <c r="J7" s="64" t="s">
        <v>358</v>
      </c>
      <c r="K7" s="64" t="s">
        <v>360</v>
      </c>
      <c r="L7" s="64">
        <v>0</v>
      </c>
      <c r="M7" s="64">
        <v>-6.0606</v>
      </c>
      <c r="N7" s="64">
        <v>-3.9426000000000001</v>
      </c>
      <c r="O7" s="64">
        <v>-0.74880000000000002</v>
      </c>
      <c r="P7" s="64">
        <v>1.51675</v>
      </c>
    </row>
    <row r="8" spans="10:16" x14ac:dyDescent="0.3">
      <c r="J8" s="64" t="s">
        <v>361</v>
      </c>
      <c r="K8" s="64" t="s">
        <v>359</v>
      </c>
      <c r="L8" s="64">
        <v>1.67</v>
      </c>
      <c r="M8" s="64">
        <v>8.24</v>
      </c>
      <c r="N8" s="64">
        <v>4.21</v>
      </c>
      <c r="O8" s="64">
        <v>2.5</v>
      </c>
      <c r="P8" s="64">
        <v>1.77</v>
      </c>
    </row>
    <row r="9" spans="10:16" x14ac:dyDescent="0.3">
      <c r="J9" s="64" t="s">
        <v>361</v>
      </c>
      <c r="K9" s="64" t="s">
        <v>360</v>
      </c>
      <c r="L9" s="64">
        <v>0</v>
      </c>
      <c r="M9" s="64">
        <v>-12.17</v>
      </c>
      <c r="N9" s="64">
        <v>-10.61</v>
      </c>
      <c r="O9" s="64">
        <v>-7.0528000000000004</v>
      </c>
      <c r="P9" s="64">
        <v>-3.9529999999999998</v>
      </c>
    </row>
    <row r="11" spans="10:16" x14ac:dyDescent="0.3">
      <c r="J11" s="64" t="s">
        <v>63</v>
      </c>
    </row>
    <row r="12" spans="10:16" x14ac:dyDescent="0.3">
      <c r="L12" s="64">
        <v>2020</v>
      </c>
      <c r="M12" s="64">
        <v>21</v>
      </c>
      <c r="N12" s="64">
        <v>22</v>
      </c>
      <c r="O12" s="64">
        <v>23</v>
      </c>
      <c r="P12" s="64">
        <v>24</v>
      </c>
    </row>
    <row r="13" spans="10:16" x14ac:dyDescent="0.3">
      <c r="J13" s="64" t="s">
        <v>362</v>
      </c>
      <c r="K13" s="64" t="s">
        <v>359</v>
      </c>
      <c r="L13" s="64">
        <v>0.34</v>
      </c>
      <c r="M13" s="64">
        <v>1.26</v>
      </c>
      <c r="N13" s="64">
        <v>0.6</v>
      </c>
      <c r="O13" s="64">
        <v>0.37</v>
      </c>
      <c r="P13" s="64">
        <v>0.19</v>
      </c>
    </row>
    <row r="14" spans="10:16" x14ac:dyDescent="0.3">
      <c r="J14" s="64" t="s">
        <v>363</v>
      </c>
      <c r="K14" s="64" t="s">
        <v>360</v>
      </c>
      <c r="L14" s="64">
        <v>0</v>
      </c>
      <c r="M14" s="64">
        <v>-1.9806999999999999</v>
      </c>
      <c r="N14" s="64">
        <v>-2.1347</v>
      </c>
      <c r="O14" s="64">
        <v>-0.96840000000000004</v>
      </c>
      <c r="P14" s="64">
        <v>-0.82609999999999995</v>
      </c>
    </row>
    <row r="16" spans="10:16" x14ac:dyDescent="0.3">
      <c r="J16" s="64" t="s">
        <v>64</v>
      </c>
    </row>
    <row r="17" spans="10:16" x14ac:dyDescent="0.3">
      <c r="L17" s="64">
        <v>2020</v>
      </c>
      <c r="M17" s="64">
        <v>21</v>
      </c>
      <c r="N17" s="64">
        <v>22</v>
      </c>
      <c r="O17" s="64">
        <v>23</v>
      </c>
      <c r="P17" s="64">
        <v>24</v>
      </c>
    </row>
    <row r="18" spans="10:16" x14ac:dyDescent="0.3">
      <c r="J18" s="64" t="s">
        <v>364</v>
      </c>
      <c r="K18" s="64" t="s">
        <v>359</v>
      </c>
      <c r="L18" s="64">
        <v>0</v>
      </c>
      <c r="M18" s="64">
        <v>0.08</v>
      </c>
      <c r="N18" s="64">
        <v>0.01</v>
      </c>
      <c r="O18" s="64">
        <v>-0.03</v>
      </c>
      <c r="P18" s="64">
        <v>-0.01</v>
      </c>
    </row>
    <row r="19" spans="10:16" x14ac:dyDescent="0.3">
      <c r="J19" s="64" t="s">
        <v>364</v>
      </c>
      <c r="K19" s="64" t="s">
        <v>360</v>
      </c>
      <c r="L19" s="64">
        <v>0</v>
      </c>
      <c r="M19" s="64">
        <v>-0.81040000000000001</v>
      </c>
      <c r="N19" s="64">
        <v>-0.12870000000000001</v>
      </c>
      <c r="O19" s="64">
        <v>3.184E-2</v>
      </c>
      <c r="P19" s="64">
        <v>0.17899000000000001</v>
      </c>
    </row>
    <row r="21" spans="10:16" x14ac:dyDescent="0.3">
      <c r="J21" s="64" t="s">
        <v>86</v>
      </c>
    </row>
    <row r="22" spans="10:16" x14ac:dyDescent="0.3">
      <c r="L22" s="64">
        <v>2020</v>
      </c>
      <c r="M22" s="64">
        <v>21</v>
      </c>
      <c r="N22" s="64">
        <v>22</v>
      </c>
      <c r="O22" s="64">
        <v>23</v>
      </c>
      <c r="P22" s="64">
        <v>24</v>
      </c>
    </row>
    <row r="23" spans="10:16" x14ac:dyDescent="0.3">
      <c r="J23" s="64" t="s">
        <v>365</v>
      </c>
      <c r="K23" s="64" t="s">
        <v>359</v>
      </c>
      <c r="L23" s="64">
        <v>-0.05</v>
      </c>
      <c r="M23" s="64">
        <v>-0.34</v>
      </c>
      <c r="N23" s="64">
        <v>-0.12</v>
      </c>
      <c r="O23" s="64">
        <v>-0.02</v>
      </c>
      <c r="P23" s="64">
        <v>-0.02</v>
      </c>
    </row>
    <row r="24" spans="10:16" x14ac:dyDescent="0.3">
      <c r="J24" s="64" t="s">
        <v>365</v>
      </c>
      <c r="K24" s="64" t="s">
        <v>360</v>
      </c>
      <c r="L24" s="64">
        <v>0</v>
      </c>
      <c r="M24" s="64">
        <v>1.6922600000000001</v>
      </c>
      <c r="N24" s="64">
        <v>0.57142999999999999</v>
      </c>
      <c r="O24" s="64">
        <v>0.11275</v>
      </c>
      <c r="P24" s="64">
        <v>-0.14449999999999999</v>
      </c>
    </row>
    <row r="27" spans="10:16" x14ac:dyDescent="0.3">
      <c r="J27" s="64" t="s">
        <v>300</v>
      </c>
    </row>
    <row r="28" spans="10:16" x14ac:dyDescent="0.3">
      <c r="J28" s="64" t="s">
        <v>366</v>
      </c>
      <c r="K28" s="64" t="s">
        <v>367</v>
      </c>
      <c r="L28" s="64" t="s">
        <v>368</v>
      </c>
    </row>
    <row r="29" spans="10:16" x14ac:dyDescent="0.3">
      <c r="J29" s="64" t="s">
        <v>301</v>
      </c>
      <c r="K29" s="64">
        <v>4</v>
      </c>
      <c r="L29" s="64">
        <v>14505</v>
      </c>
    </row>
    <row r="30" spans="10:16" x14ac:dyDescent="0.3">
      <c r="J30" s="64" t="s">
        <v>369</v>
      </c>
      <c r="K30" s="64">
        <v>1</v>
      </c>
      <c r="L30" s="64">
        <v>17362</v>
      </c>
    </row>
    <row r="31" spans="10:16" x14ac:dyDescent="0.3">
      <c r="J31" s="64" t="s">
        <v>370</v>
      </c>
      <c r="K31" s="64">
        <v>-2</v>
      </c>
      <c r="L31" s="64">
        <v>27163</v>
      </c>
    </row>
    <row r="32" spans="10:16" x14ac:dyDescent="0.3">
      <c r="J32" s="64" t="s">
        <v>303</v>
      </c>
      <c r="K32" s="64">
        <v>-1</v>
      </c>
      <c r="L32" s="64">
        <v>6556</v>
      </c>
    </row>
    <row r="33" spans="10:12" x14ac:dyDescent="0.3">
      <c r="J33" s="64" t="s">
        <v>371</v>
      </c>
      <c r="K33" s="64">
        <v>-1</v>
      </c>
      <c r="L33" s="64">
        <v>2094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F05C-2AAA-4F00-9DF7-FCE78CBFC32C}">
  <sheetPr>
    <tabColor theme="8"/>
  </sheetPr>
  <dimension ref="H2:X66"/>
  <sheetViews>
    <sheetView showGridLines="0" zoomScaleNormal="100" workbookViewId="0"/>
  </sheetViews>
  <sheetFormatPr defaultColWidth="8.83203125" defaultRowHeight="14" x14ac:dyDescent="0.3"/>
  <cols>
    <col min="1" max="7" width="8.83203125" style="55"/>
    <col min="8" max="8" width="8.83203125" style="51"/>
    <col min="9" max="9" width="8.83203125" style="55"/>
    <col min="10" max="10" width="11.58203125" style="55" bestFit="1" customWidth="1"/>
    <col min="11" max="16384" width="8.83203125" style="55"/>
  </cols>
  <sheetData>
    <row r="2" spans="10:24" x14ac:dyDescent="0.3">
      <c r="J2" s="113" t="s">
        <v>62</v>
      </c>
      <c r="K2" s="113"/>
      <c r="L2" s="52"/>
      <c r="M2" s="52"/>
      <c r="N2" s="52"/>
      <c r="O2" s="52"/>
      <c r="P2" s="52"/>
      <c r="Q2" s="52"/>
      <c r="R2" s="52"/>
      <c r="S2" s="52"/>
      <c r="T2" s="52"/>
      <c r="U2" s="52"/>
      <c r="V2" s="52"/>
      <c r="W2" s="52"/>
      <c r="X2" s="56"/>
    </row>
    <row r="3" spans="10:24" x14ac:dyDescent="0.3">
      <c r="J3" s="52"/>
      <c r="K3" s="52" t="s">
        <v>1</v>
      </c>
      <c r="L3" s="52" t="s">
        <v>2</v>
      </c>
      <c r="M3" s="52" t="s">
        <v>3</v>
      </c>
      <c r="N3" s="52" t="s">
        <v>301</v>
      </c>
      <c r="O3" s="52" t="s">
        <v>302</v>
      </c>
      <c r="P3" s="52" t="s">
        <v>6</v>
      </c>
      <c r="Q3" s="52" t="s">
        <v>0</v>
      </c>
      <c r="R3" s="52" t="s">
        <v>5</v>
      </c>
      <c r="S3" s="52" t="s">
        <v>303</v>
      </c>
      <c r="T3" s="52" t="s">
        <v>7</v>
      </c>
      <c r="U3" s="52" t="s">
        <v>304</v>
      </c>
      <c r="V3" s="52" t="s">
        <v>4</v>
      </c>
      <c r="W3" s="52" t="s">
        <v>8</v>
      </c>
      <c r="X3" s="56" t="s">
        <v>372</v>
      </c>
    </row>
    <row r="4" spans="10:24" x14ac:dyDescent="0.3">
      <c r="J4" s="52">
        <v>1990</v>
      </c>
      <c r="K4" s="54">
        <v>0</v>
      </c>
      <c r="L4" s="54">
        <v>0.25</v>
      </c>
      <c r="M4" s="54">
        <v>0.19</v>
      </c>
      <c r="N4" s="54">
        <v>0.08</v>
      </c>
      <c r="O4" s="54">
        <v>0.16</v>
      </c>
      <c r="P4" s="54">
        <v>0.12</v>
      </c>
      <c r="Q4" s="54">
        <v>-0.34</v>
      </c>
      <c r="R4" s="54">
        <v>-0.16</v>
      </c>
      <c r="S4" s="54">
        <v>-0.13</v>
      </c>
      <c r="T4" s="54">
        <v>-0.16</v>
      </c>
      <c r="U4" s="54">
        <v>-0.26</v>
      </c>
      <c r="V4" s="54">
        <v>-0.24</v>
      </c>
      <c r="W4" s="54">
        <v>-0.48599999999999999</v>
      </c>
      <c r="X4" s="54">
        <v>2.0619999999999998</v>
      </c>
    </row>
    <row r="5" spans="10:24" x14ac:dyDescent="0.3">
      <c r="J5" s="70" t="s">
        <v>19</v>
      </c>
      <c r="K5" s="54">
        <v>0</v>
      </c>
      <c r="L5" s="54">
        <v>-0.08</v>
      </c>
      <c r="M5" s="54">
        <v>0.28000000000000003</v>
      </c>
      <c r="N5" s="54">
        <v>0.08</v>
      </c>
      <c r="O5" s="54">
        <v>0.21</v>
      </c>
      <c r="P5" s="54">
        <v>-0.22</v>
      </c>
      <c r="Q5" s="54">
        <v>0.01</v>
      </c>
      <c r="R5" s="54">
        <v>-7.0000000000000007E-2</v>
      </c>
      <c r="S5" s="54">
        <v>-0.11</v>
      </c>
      <c r="T5" s="54">
        <v>-0.14000000000000001</v>
      </c>
      <c r="U5" s="54">
        <v>-0.34</v>
      </c>
      <c r="V5" s="54">
        <v>-0.25</v>
      </c>
      <c r="W5" s="54">
        <v>-0.63100000000000001</v>
      </c>
      <c r="X5" s="54">
        <v>1.7909999999999999</v>
      </c>
    </row>
    <row r="6" spans="10:24" x14ac:dyDescent="0.3">
      <c r="J6" s="70" t="s">
        <v>20</v>
      </c>
      <c r="K6" s="54">
        <v>0</v>
      </c>
      <c r="L6" s="54">
        <v>-7.0000000000000007E-2</v>
      </c>
      <c r="M6" s="54">
        <v>0.45</v>
      </c>
      <c r="N6" s="54">
        <v>0.08</v>
      </c>
      <c r="O6" s="54">
        <v>0.25</v>
      </c>
      <c r="P6" s="54">
        <v>-0.09</v>
      </c>
      <c r="Q6" s="54">
        <v>-0.2</v>
      </c>
      <c r="R6" s="54">
        <v>-0.08</v>
      </c>
      <c r="S6" s="54">
        <v>-0.16</v>
      </c>
      <c r="T6" s="54">
        <v>-0.13</v>
      </c>
      <c r="U6" s="54">
        <v>-0.38</v>
      </c>
      <c r="V6" s="54">
        <v>-0.21</v>
      </c>
      <c r="W6" s="54">
        <v>-0.55200000000000005</v>
      </c>
      <c r="X6" s="54">
        <v>2.101</v>
      </c>
    </row>
    <row r="7" spans="10:24" x14ac:dyDescent="0.3">
      <c r="J7" s="70" t="s">
        <v>21</v>
      </c>
      <c r="K7" s="54">
        <v>0</v>
      </c>
      <c r="L7" s="54">
        <v>-0.03</v>
      </c>
      <c r="M7" s="54">
        <v>0.51</v>
      </c>
      <c r="N7" s="54">
        <v>0.13</v>
      </c>
      <c r="O7" s="54">
        <v>0.22</v>
      </c>
      <c r="P7" s="54">
        <v>-0.08</v>
      </c>
      <c r="Q7" s="54">
        <v>-0.33</v>
      </c>
      <c r="R7" s="54">
        <v>-0.06</v>
      </c>
      <c r="S7" s="54">
        <v>-0.18</v>
      </c>
      <c r="T7" s="54">
        <v>-0.13</v>
      </c>
      <c r="U7" s="54">
        <v>-0.41</v>
      </c>
      <c r="V7" s="54">
        <v>0.08</v>
      </c>
      <c r="W7" s="54">
        <v>-0.26800000000000002</v>
      </c>
      <c r="X7" s="54">
        <v>2.1579999999999999</v>
      </c>
    </row>
    <row r="8" spans="10:24" x14ac:dyDescent="0.3">
      <c r="J8" s="70" t="s">
        <v>22</v>
      </c>
      <c r="K8" s="54">
        <v>0</v>
      </c>
      <c r="L8" s="54">
        <v>-0.06</v>
      </c>
      <c r="M8" s="54">
        <v>0.47</v>
      </c>
      <c r="N8" s="54">
        <v>0.11</v>
      </c>
      <c r="O8" s="54">
        <v>0.27</v>
      </c>
      <c r="P8" s="54">
        <v>0.01</v>
      </c>
      <c r="Q8" s="54">
        <v>-0.44</v>
      </c>
      <c r="R8" s="54">
        <v>-0.02</v>
      </c>
      <c r="S8" s="54">
        <v>-0.19</v>
      </c>
      <c r="T8" s="54">
        <v>-0.11</v>
      </c>
      <c r="U8" s="54">
        <v>-0.44</v>
      </c>
      <c r="V8" s="54">
        <v>7.0000000000000007E-2</v>
      </c>
      <c r="W8" s="54">
        <v>-0.32800000000000001</v>
      </c>
      <c r="X8" s="54">
        <v>2.1890000000000001</v>
      </c>
    </row>
    <row r="9" spans="10:24" x14ac:dyDescent="0.3">
      <c r="J9" s="70" t="s">
        <v>23</v>
      </c>
      <c r="K9" s="54">
        <v>0</v>
      </c>
      <c r="L9" s="54">
        <v>-0.02</v>
      </c>
      <c r="M9" s="54">
        <v>0.36</v>
      </c>
      <c r="N9" s="54">
        <v>0.09</v>
      </c>
      <c r="O9" s="54">
        <v>0.28999999999999998</v>
      </c>
      <c r="P9" s="54">
        <v>0.03</v>
      </c>
      <c r="Q9" s="54">
        <v>-0.37</v>
      </c>
      <c r="R9" s="54">
        <v>-0.03</v>
      </c>
      <c r="S9" s="54">
        <v>-0.14000000000000001</v>
      </c>
      <c r="T9" s="54">
        <v>-0.08</v>
      </c>
      <c r="U9" s="54">
        <v>-0.48</v>
      </c>
      <c r="V9" s="54">
        <v>0.12</v>
      </c>
      <c r="W9" s="54">
        <v>-0.24199999999999999</v>
      </c>
      <c r="X9" s="54">
        <v>2.004</v>
      </c>
    </row>
    <row r="10" spans="10:24" x14ac:dyDescent="0.3">
      <c r="J10" s="70" t="s">
        <v>24</v>
      </c>
      <c r="K10" s="54">
        <v>0</v>
      </c>
      <c r="L10" s="54">
        <v>0.01</v>
      </c>
      <c r="M10" s="54">
        <v>0.22</v>
      </c>
      <c r="N10" s="54">
        <v>0.08</v>
      </c>
      <c r="O10" s="54">
        <v>0.28000000000000003</v>
      </c>
      <c r="P10" s="54">
        <v>0.16</v>
      </c>
      <c r="Q10" s="54">
        <v>-0.39</v>
      </c>
      <c r="R10" s="54">
        <v>-0.03</v>
      </c>
      <c r="S10" s="54">
        <v>-0.15</v>
      </c>
      <c r="T10" s="54">
        <v>-0.05</v>
      </c>
      <c r="U10" s="54">
        <v>-0.5</v>
      </c>
      <c r="V10" s="54">
        <v>0.17</v>
      </c>
      <c r="W10" s="54">
        <v>-0.19700000000000001</v>
      </c>
      <c r="X10" s="54">
        <v>2.0329999999999999</v>
      </c>
    </row>
    <row r="11" spans="10:24" x14ac:dyDescent="0.3">
      <c r="J11" s="70" t="s">
        <v>25</v>
      </c>
      <c r="K11" s="54">
        <v>0.12</v>
      </c>
      <c r="L11" s="54">
        <v>0.04</v>
      </c>
      <c r="M11" s="54">
        <v>0.3</v>
      </c>
      <c r="N11" s="54">
        <v>0.13</v>
      </c>
      <c r="O11" s="54">
        <v>0.24</v>
      </c>
      <c r="P11" s="54">
        <v>0.08</v>
      </c>
      <c r="Q11" s="54">
        <v>-0.44</v>
      </c>
      <c r="R11" s="54">
        <v>0</v>
      </c>
      <c r="S11" s="54">
        <v>-0.19</v>
      </c>
      <c r="T11" s="54">
        <v>-0.08</v>
      </c>
      <c r="U11" s="54">
        <v>-0.47</v>
      </c>
      <c r="V11" s="54">
        <v>0.27</v>
      </c>
      <c r="W11" s="54">
        <v>-7.0000000000000001E-3</v>
      </c>
      <c r="X11" s="54">
        <v>2.3460000000000001</v>
      </c>
    </row>
    <row r="12" spans="10:24" x14ac:dyDescent="0.3">
      <c r="J12" s="70" t="s">
        <v>26</v>
      </c>
      <c r="K12" s="54">
        <v>0.1</v>
      </c>
      <c r="L12" s="54">
        <v>-0.01</v>
      </c>
      <c r="M12" s="54">
        <v>0.36</v>
      </c>
      <c r="N12" s="54">
        <v>0.31</v>
      </c>
      <c r="O12" s="54">
        <v>0.26</v>
      </c>
      <c r="P12" s="54">
        <v>-0.13</v>
      </c>
      <c r="Q12" s="54">
        <v>-0.68</v>
      </c>
      <c r="R12" s="54">
        <v>-0.03</v>
      </c>
      <c r="S12" s="54">
        <v>-0.18</v>
      </c>
      <c r="T12" s="54">
        <v>-0.09</v>
      </c>
      <c r="U12" s="54">
        <v>-0.4</v>
      </c>
      <c r="V12" s="54">
        <v>0.21</v>
      </c>
      <c r="W12" s="54">
        <v>-0.25700000000000001</v>
      </c>
      <c r="X12" s="54">
        <v>2.7589999999999999</v>
      </c>
    </row>
    <row r="13" spans="10:24" x14ac:dyDescent="0.3">
      <c r="J13" s="70" t="s">
        <v>27</v>
      </c>
      <c r="K13" s="54">
        <v>0.06</v>
      </c>
      <c r="L13" s="54">
        <v>-0.05</v>
      </c>
      <c r="M13" s="54">
        <v>0.35</v>
      </c>
      <c r="N13" s="54">
        <v>0.28000000000000003</v>
      </c>
      <c r="O13" s="54">
        <v>0.33</v>
      </c>
      <c r="P13" s="54">
        <v>0.17</v>
      </c>
      <c r="Q13" s="54">
        <v>-0.88</v>
      </c>
      <c r="R13" s="54">
        <v>-0.13</v>
      </c>
      <c r="S13" s="54">
        <v>-0.13</v>
      </c>
      <c r="T13" s="54">
        <v>-7.0000000000000007E-2</v>
      </c>
      <c r="U13" s="54">
        <v>-0.42</v>
      </c>
      <c r="V13" s="54">
        <v>0.19</v>
      </c>
      <c r="W13" s="54">
        <v>-0.30499999999999999</v>
      </c>
      <c r="X13" s="54">
        <v>3.0539999999999998</v>
      </c>
    </row>
    <row r="14" spans="10:24" x14ac:dyDescent="0.3">
      <c r="J14" s="52">
        <v>2000</v>
      </c>
      <c r="K14" s="54">
        <v>0.06</v>
      </c>
      <c r="L14" s="54">
        <v>-0.08</v>
      </c>
      <c r="M14" s="54">
        <v>0.39</v>
      </c>
      <c r="N14" s="54">
        <v>0.23</v>
      </c>
      <c r="O14" s="54">
        <v>0.28999999999999998</v>
      </c>
      <c r="P14" s="54">
        <v>0.53</v>
      </c>
      <c r="Q14" s="54">
        <v>-1.19</v>
      </c>
      <c r="R14" s="54">
        <v>-0.11</v>
      </c>
      <c r="S14" s="54">
        <v>-0.15</v>
      </c>
      <c r="T14" s="54">
        <v>0</v>
      </c>
      <c r="U14" s="54">
        <v>-0.38</v>
      </c>
      <c r="V14" s="54">
        <v>-0.05</v>
      </c>
      <c r="W14" s="54">
        <v>-0.46</v>
      </c>
      <c r="X14" s="54">
        <v>3.468</v>
      </c>
    </row>
    <row r="15" spans="10:24" x14ac:dyDescent="0.3">
      <c r="J15" s="58" t="s">
        <v>28</v>
      </c>
      <c r="K15" s="54">
        <v>0.05</v>
      </c>
      <c r="L15" s="54">
        <v>0.01</v>
      </c>
      <c r="M15" s="54">
        <v>0.26</v>
      </c>
      <c r="N15" s="54">
        <v>0.23</v>
      </c>
      <c r="O15" s="54">
        <v>0.31</v>
      </c>
      <c r="P15" s="54">
        <v>0.34</v>
      </c>
      <c r="Q15" s="54">
        <v>-1.1599999999999999</v>
      </c>
      <c r="R15" s="54">
        <v>-0.1</v>
      </c>
      <c r="S15" s="54">
        <v>-0.09</v>
      </c>
      <c r="T15" s="54">
        <v>0.02</v>
      </c>
      <c r="U15" s="54">
        <v>-0.37</v>
      </c>
      <c r="V15" s="54">
        <v>-0.03</v>
      </c>
      <c r="W15" s="54">
        <v>-0.53100000000000003</v>
      </c>
      <c r="X15" s="54">
        <v>2.9649999999999999</v>
      </c>
    </row>
    <row r="16" spans="10:24" x14ac:dyDescent="0.3">
      <c r="J16" s="58" t="s">
        <v>29</v>
      </c>
      <c r="K16" s="54">
        <v>0.1</v>
      </c>
      <c r="L16" s="54">
        <v>0.14000000000000001</v>
      </c>
      <c r="M16" s="54">
        <v>0.31</v>
      </c>
      <c r="N16" s="54">
        <v>0.26</v>
      </c>
      <c r="O16" s="54">
        <v>0.36</v>
      </c>
      <c r="P16" s="54">
        <v>0.26</v>
      </c>
      <c r="Q16" s="54">
        <v>-1.3</v>
      </c>
      <c r="R16" s="54">
        <v>-0.11</v>
      </c>
      <c r="S16" s="54">
        <v>-0.02</v>
      </c>
      <c r="T16" s="54">
        <v>-0.01</v>
      </c>
      <c r="U16" s="54">
        <v>-0.36</v>
      </c>
      <c r="V16" s="54">
        <v>-0.03</v>
      </c>
      <c r="W16" s="54">
        <v>-0.38100000000000001</v>
      </c>
      <c r="X16" s="54">
        <v>3.2679999999999998</v>
      </c>
    </row>
    <row r="17" spans="10:24" x14ac:dyDescent="0.3">
      <c r="J17" s="58" t="s">
        <v>30</v>
      </c>
      <c r="K17" s="54">
        <v>0.11</v>
      </c>
      <c r="L17" s="54">
        <v>0.17</v>
      </c>
      <c r="M17" s="54">
        <v>0.36</v>
      </c>
      <c r="N17" s="54">
        <v>0.37</v>
      </c>
      <c r="O17" s="54">
        <v>0.32</v>
      </c>
      <c r="P17" s="54">
        <v>0.36</v>
      </c>
      <c r="Q17" s="54">
        <v>-1.33</v>
      </c>
      <c r="R17" s="54">
        <v>-0.09</v>
      </c>
      <c r="S17" s="54">
        <v>0.03</v>
      </c>
      <c r="T17" s="54">
        <v>-0.05</v>
      </c>
      <c r="U17" s="54">
        <v>-0.33</v>
      </c>
      <c r="V17" s="54">
        <v>-0.09</v>
      </c>
      <c r="W17" s="54">
        <v>-0.17199999999999999</v>
      </c>
      <c r="X17" s="54">
        <v>3.6040000000000001</v>
      </c>
    </row>
    <row r="18" spans="10:24" x14ac:dyDescent="0.3">
      <c r="J18" s="58" t="s">
        <v>31</v>
      </c>
      <c r="K18" s="54">
        <v>0.16</v>
      </c>
      <c r="L18" s="54">
        <v>0.4</v>
      </c>
      <c r="M18" s="54">
        <v>0.41</v>
      </c>
      <c r="N18" s="54">
        <v>0.38</v>
      </c>
      <c r="O18" s="54">
        <v>0.35</v>
      </c>
      <c r="P18" s="54">
        <v>0.51</v>
      </c>
      <c r="Q18" s="54">
        <v>-1.44</v>
      </c>
      <c r="R18" s="54">
        <v>-0.13</v>
      </c>
      <c r="S18" s="54">
        <v>-0.02</v>
      </c>
      <c r="T18" s="54">
        <v>-0.05</v>
      </c>
      <c r="U18" s="54">
        <v>-0.4</v>
      </c>
      <c r="V18" s="54">
        <v>-0.13</v>
      </c>
      <c r="W18" s="54">
        <v>6.0999999999999999E-2</v>
      </c>
      <c r="X18" s="54">
        <v>4.3819999999999997</v>
      </c>
    </row>
    <row r="19" spans="10:24" x14ac:dyDescent="0.3">
      <c r="J19" s="58" t="s">
        <v>32</v>
      </c>
      <c r="K19" s="54">
        <v>0.28000000000000003</v>
      </c>
      <c r="L19" s="54">
        <v>0.38</v>
      </c>
      <c r="M19" s="54">
        <v>0.36</v>
      </c>
      <c r="N19" s="54">
        <v>0.33</v>
      </c>
      <c r="O19" s="54">
        <v>0.27</v>
      </c>
      <c r="P19" s="54">
        <v>0.9</v>
      </c>
      <c r="Q19" s="54">
        <v>-1.57</v>
      </c>
      <c r="R19" s="54">
        <v>-0.1</v>
      </c>
      <c r="S19" s="54">
        <v>-0.06</v>
      </c>
      <c r="T19" s="54">
        <v>-0.06</v>
      </c>
      <c r="U19" s="54">
        <v>-0.33</v>
      </c>
      <c r="V19" s="54">
        <v>-0.26</v>
      </c>
      <c r="W19" s="54">
        <v>0.13900000000000001</v>
      </c>
      <c r="X19" s="54">
        <v>4.8959999999999999</v>
      </c>
    </row>
    <row r="20" spans="10:24" x14ac:dyDescent="0.3">
      <c r="J20" s="58" t="s">
        <v>33</v>
      </c>
      <c r="K20" s="54">
        <v>0.45</v>
      </c>
      <c r="L20" s="54">
        <v>0.46</v>
      </c>
      <c r="M20" s="54">
        <v>0.34</v>
      </c>
      <c r="N20" s="54">
        <v>0.36</v>
      </c>
      <c r="O20" s="54">
        <v>0.32</v>
      </c>
      <c r="P20" s="54">
        <v>1.02</v>
      </c>
      <c r="Q20" s="54">
        <v>-1.56</v>
      </c>
      <c r="R20" s="54">
        <v>-0.15</v>
      </c>
      <c r="S20" s="54">
        <v>-0.05</v>
      </c>
      <c r="T20" s="54">
        <v>-7.0000000000000007E-2</v>
      </c>
      <c r="U20" s="54">
        <v>-0.4</v>
      </c>
      <c r="V20" s="54">
        <v>-0.34</v>
      </c>
      <c r="W20" s="54">
        <v>0.39100000000000001</v>
      </c>
      <c r="X20" s="54">
        <v>5.51</v>
      </c>
    </row>
    <row r="21" spans="10:24" x14ac:dyDescent="0.3">
      <c r="J21" s="52" t="s">
        <v>34</v>
      </c>
      <c r="K21" s="54">
        <v>0.61</v>
      </c>
      <c r="L21" s="54">
        <v>0.5</v>
      </c>
      <c r="M21" s="54">
        <v>0.36</v>
      </c>
      <c r="N21" s="54">
        <v>0.36</v>
      </c>
      <c r="O21" s="54">
        <v>0.3</v>
      </c>
      <c r="P21" s="54">
        <v>0.77</v>
      </c>
      <c r="Q21" s="54">
        <v>-1.22</v>
      </c>
      <c r="R21" s="54">
        <v>-0.18</v>
      </c>
      <c r="S21" s="54">
        <v>-0.11</v>
      </c>
      <c r="T21" s="54">
        <v>-0.1</v>
      </c>
      <c r="U21" s="54">
        <v>-0.46</v>
      </c>
      <c r="V21" s="54">
        <v>-0.4</v>
      </c>
      <c r="W21" s="54">
        <v>0.435</v>
      </c>
      <c r="X21" s="54">
        <v>5.3689999999999998</v>
      </c>
    </row>
    <row r="22" spans="10:24" x14ac:dyDescent="0.3">
      <c r="J22" s="52" t="s">
        <v>35</v>
      </c>
      <c r="K22" s="54">
        <v>0.66</v>
      </c>
      <c r="L22" s="54">
        <v>0.41</v>
      </c>
      <c r="M22" s="54">
        <v>0.22</v>
      </c>
      <c r="N22" s="54">
        <v>0.22</v>
      </c>
      <c r="O22" s="54">
        <v>0.17</v>
      </c>
      <c r="P22" s="54">
        <v>1.01</v>
      </c>
      <c r="Q22" s="54">
        <v>-1.07</v>
      </c>
      <c r="R22" s="54">
        <v>-0.18</v>
      </c>
      <c r="S22" s="54">
        <v>-0.22</v>
      </c>
      <c r="T22" s="54">
        <v>-0.09</v>
      </c>
      <c r="U22" s="54">
        <v>-0.46</v>
      </c>
      <c r="V22" s="54">
        <v>-0.51</v>
      </c>
      <c r="W22" s="54">
        <v>0.16900000000000001</v>
      </c>
      <c r="X22" s="54">
        <v>5.2279999999999998</v>
      </c>
    </row>
    <row r="23" spans="10:24" x14ac:dyDescent="0.3">
      <c r="J23" s="52" t="s">
        <v>36</v>
      </c>
      <c r="K23" s="54">
        <v>0.4</v>
      </c>
      <c r="L23" s="54">
        <v>0.41</v>
      </c>
      <c r="M23" s="54">
        <v>0.24</v>
      </c>
      <c r="N23" s="54">
        <v>0.32</v>
      </c>
      <c r="O23" s="54">
        <v>0.3</v>
      </c>
      <c r="P23" s="54">
        <v>0.28000000000000003</v>
      </c>
      <c r="Q23" s="54">
        <v>-0.62</v>
      </c>
      <c r="R23" s="54">
        <v>-0.13</v>
      </c>
      <c r="S23" s="54">
        <v>-0.13</v>
      </c>
      <c r="T23" s="54">
        <v>-0.15</v>
      </c>
      <c r="U23" s="54">
        <v>-0.37</v>
      </c>
      <c r="V23" s="54">
        <v>-0.28000000000000003</v>
      </c>
      <c r="W23" s="54">
        <v>0.28699999999999998</v>
      </c>
      <c r="X23" s="54">
        <v>3.617</v>
      </c>
    </row>
    <row r="24" spans="10:24" x14ac:dyDescent="0.3">
      <c r="J24" s="52">
        <v>10</v>
      </c>
      <c r="K24" s="54">
        <v>0.36</v>
      </c>
      <c r="L24" s="54">
        <v>0.38</v>
      </c>
      <c r="M24" s="54">
        <v>0.33</v>
      </c>
      <c r="N24" s="54">
        <v>0.38</v>
      </c>
      <c r="O24" s="54">
        <v>0.21</v>
      </c>
      <c r="P24" s="54">
        <v>0.53</v>
      </c>
      <c r="Q24" s="54">
        <v>-0.65</v>
      </c>
      <c r="R24" s="54">
        <v>-0.12</v>
      </c>
      <c r="S24" s="54">
        <v>-0.27</v>
      </c>
      <c r="T24" s="54">
        <v>-0.16</v>
      </c>
      <c r="U24" s="54">
        <v>-0.31</v>
      </c>
      <c r="V24" s="54">
        <v>-0.27</v>
      </c>
      <c r="W24" s="54">
        <v>0.436</v>
      </c>
      <c r="X24" s="54">
        <v>3.97</v>
      </c>
    </row>
    <row r="25" spans="10:24" x14ac:dyDescent="0.3">
      <c r="J25" s="52">
        <v>11</v>
      </c>
      <c r="K25" s="54">
        <v>0.19</v>
      </c>
      <c r="L25" s="54">
        <v>0.42</v>
      </c>
      <c r="M25" s="54">
        <v>0.18</v>
      </c>
      <c r="N25" s="54">
        <v>0.28999999999999998</v>
      </c>
      <c r="O25" s="54">
        <v>0.16</v>
      </c>
      <c r="P25" s="54">
        <v>0.92</v>
      </c>
      <c r="Q25" s="54">
        <v>-0.61</v>
      </c>
      <c r="R25" s="54">
        <v>-0.06</v>
      </c>
      <c r="S25" s="54">
        <v>-0.35</v>
      </c>
      <c r="T25" s="54">
        <v>-0.14000000000000001</v>
      </c>
      <c r="U25" s="54">
        <v>-0.28999999999999998</v>
      </c>
      <c r="V25" s="54">
        <v>-0.25</v>
      </c>
      <c r="W25" s="54">
        <v>0.47</v>
      </c>
      <c r="X25" s="54">
        <v>3.85</v>
      </c>
    </row>
    <row r="26" spans="10:24" x14ac:dyDescent="0.3">
      <c r="J26" s="52">
        <v>12</v>
      </c>
      <c r="K26" s="54">
        <v>0.28999999999999998</v>
      </c>
      <c r="L26" s="54">
        <v>0.45</v>
      </c>
      <c r="M26" s="54">
        <v>0.08</v>
      </c>
      <c r="N26" s="54">
        <v>0.33</v>
      </c>
      <c r="O26" s="54">
        <v>0.12</v>
      </c>
      <c r="P26" s="54">
        <v>0.87</v>
      </c>
      <c r="Q26" s="54">
        <v>-0.56999999999999995</v>
      </c>
      <c r="R26" s="54">
        <v>-0.12</v>
      </c>
      <c r="S26" s="54">
        <v>-0.4</v>
      </c>
      <c r="T26" s="54">
        <v>-0.19</v>
      </c>
      <c r="U26" s="54">
        <v>-0.31</v>
      </c>
      <c r="V26" s="54">
        <v>-0.06</v>
      </c>
      <c r="W26" s="54">
        <v>0.50900000000000001</v>
      </c>
      <c r="X26" s="54">
        <v>3.7949999999999999</v>
      </c>
    </row>
    <row r="27" spans="10:24" x14ac:dyDescent="0.3">
      <c r="J27" s="52">
        <v>13</v>
      </c>
      <c r="K27" s="54">
        <v>0.19</v>
      </c>
      <c r="L27" s="54">
        <v>0.43</v>
      </c>
      <c r="M27" s="54">
        <v>0.06</v>
      </c>
      <c r="N27" s="54">
        <v>0.38</v>
      </c>
      <c r="O27" s="54">
        <v>0.16</v>
      </c>
      <c r="P27" s="54">
        <v>0.65</v>
      </c>
      <c r="Q27" s="54">
        <v>-0.45</v>
      </c>
      <c r="R27" s="54">
        <v>-0.17</v>
      </c>
      <c r="S27" s="54">
        <v>-0.36</v>
      </c>
      <c r="T27" s="54">
        <v>-0.15</v>
      </c>
      <c r="U27" s="54">
        <v>-0.32</v>
      </c>
      <c r="V27" s="54">
        <v>7.0000000000000007E-2</v>
      </c>
      <c r="W27" s="54">
        <v>0.52100000000000002</v>
      </c>
      <c r="X27" s="54">
        <v>3.3940000000000001</v>
      </c>
    </row>
    <row r="28" spans="10:24" x14ac:dyDescent="0.3">
      <c r="J28" s="52">
        <v>14</v>
      </c>
      <c r="K28" s="54">
        <v>0.3</v>
      </c>
      <c r="L28" s="54">
        <v>0.45</v>
      </c>
      <c r="M28" s="54">
        <v>0.05</v>
      </c>
      <c r="N28" s="54">
        <v>0.37</v>
      </c>
      <c r="O28" s="54">
        <v>0.26</v>
      </c>
      <c r="P28" s="54">
        <v>0.44</v>
      </c>
      <c r="Q28" s="54">
        <v>-0.46</v>
      </c>
      <c r="R28" s="54">
        <v>-0.18</v>
      </c>
      <c r="S28" s="54">
        <v>-0.32</v>
      </c>
      <c r="T28" s="54">
        <v>-0.12</v>
      </c>
      <c r="U28" s="54">
        <v>-0.33</v>
      </c>
      <c r="V28" s="54">
        <v>7.0000000000000007E-2</v>
      </c>
      <c r="W28" s="54">
        <v>0.54100000000000004</v>
      </c>
      <c r="X28" s="54">
        <v>3.3340000000000001</v>
      </c>
    </row>
    <row r="29" spans="10:24" x14ac:dyDescent="0.3">
      <c r="J29" s="52">
        <v>15</v>
      </c>
      <c r="K29" s="54">
        <v>0.41</v>
      </c>
      <c r="L29" s="54">
        <v>0.45</v>
      </c>
      <c r="M29" s="54">
        <v>0.18</v>
      </c>
      <c r="N29" s="54">
        <v>0.46</v>
      </c>
      <c r="O29" s="54">
        <v>0.35</v>
      </c>
      <c r="P29" s="54">
        <v>-0.09</v>
      </c>
      <c r="Q29" s="54">
        <v>-0.55000000000000004</v>
      </c>
      <c r="R29" s="54">
        <v>-0.19</v>
      </c>
      <c r="S29" s="54">
        <v>-0.24</v>
      </c>
      <c r="T29" s="54">
        <v>-0.16</v>
      </c>
      <c r="U29" s="54">
        <v>-0.4</v>
      </c>
      <c r="V29" s="54">
        <v>0.09</v>
      </c>
      <c r="W29" s="54">
        <v>0.32200000000000001</v>
      </c>
      <c r="X29" s="54">
        <v>3.5649999999999999</v>
      </c>
    </row>
    <row r="30" spans="10:24" x14ac:dyDescent="0.3">
      <c r="J30" s="52">
        <v>16</v>
      </c>
      <c r="K30" s="54">
        <v>0.27</v>
      </c>
      <c r="L30" s="54">
        <v>0.47</v>
      </c>
      <c r="M30" s="54">
        <v>0.26</v>
      </c>
      <c r="N30" s="54">
        <v>0.42</v>
      </c>
      <c r="O30" s="54">
        <v>0.3</v>
      </c>
      <c r="P30" s="54">
        <v>-0.1</v>
      </c>
      <c r="Q30" s="54">
        <v>-0.56000000000000005</v>
      </c>
      <c r="R30" s="54">
        <v>-0.19</v>
      </c>
      <c r="S30" s="54">
        <v>-0.16</v>
      </c>
      <c r="T30" s="54">
        <v>-0.12</v>
      </c>
      <c r="U30" s="54">
        <v>-0.34</v>
      </c>
      <c r="V30" s="54">
        <v>0.1</v>
      </c>
      <c r="W30" s="54">
        <v>0.36099999999999999</v>
      </c>
      <c r="X30" s="54">
        <v>3.2879999999999998</v>
      </c>
    </row>
    <row r="31" spans="10:24" x14ac:dyDescent="0.3">
      <c r="J31" s="52">
        <v>17</v>
      </c>
      <c r="K31" s="54">
        <v>0.24</v>
      </c>
      <c r="L31" s="54">
        <v>0.47</v>
      </c>
      <c r="M31" s="54">
        <v>0.25</v>
      </c>
      <c r="N31" s="54">
        <v>0.36</v>
      </c>
      <c r="O31" s="54">
        <v>0.25</v>
      </c>
      <c r="P31" s="54">
        <v>0.11</v>
      </c>
      <c r="Q31" s="54">
        <v>-0.55000000000000004</v>
      </c>
      <c r="R31" s="54">
        <v>-0.12</v>
      </c>
      <c r="S31" s="54">
        <v>-0.2</v>
      </c>
      <c r="T31" s="54">
        <v>-0.11</v>
      </c>
      <c r="U31" s="54">
        <v>-0.33</v>
      </c>
      <c r="V31" s="54">
        <v>0.1</v>
      </c>
      <c r="W31" s="54">
        <v>0.50900000000000001</v>
      </c>
      <c r="X31" s="54">
        <v>3.0790000000000002</v>
      </c>
    </row>
    <row r="32" spans="10:24" x14ac:dyDescent="0.3">
      <c r="J32" s="52">
        <v>18</v>
      </c>
      <c r="K32" s="54">
        <v>0.03</v>
      </c>
      <c r="L32" s="54">
        <v>0.46</v>
      </c>
      <c r="M32" s="54">
        <v>0.21</v>
      </c>
      <c r="N32" s="54">
        <v>0.35</v>
      </c>
      <c r="O32" s="54">
        <v>0.2</v>
      </c>
      <c r="P32" s="54">
        <v>0.38</v>
      </c>
      <c r="Q32" s="54">
        <v>-0.56999999999999995</v>
      </c>
      <c r="R32" s="54">
        <v>-0.13</v>
      </c>
      <c r="S32" s="54">
        <v>-0.24</v>
      </c>
      <c r="T32" s="54">
        <v>-0.09</v>
      </c>
      <c r="U32" s="54">
        <v>-0.35</v>
      </c>
      <c r="V32" s="54">
        <v>0.12</v>
      </c>
      <c r="W32" s="54">
        <v>0.38800000000000001</v>
      </c>
      <c r="X32" s="54">
        <v>3.1219999999999999</v>
      </c>
    </row>
    <row r="33" spans="10:24" x14ac:dyDescent="0.3">
      <c r="J33" s="52">
        <v>19</v>
      </c>
      <c r="K33" s="71">
        <v>0.16</v>
      </c>
      <c r="L33" s="71">
        <v>0.42</v>
      </c>
      <c r="M33" s="71">
        <v>0.21</v>
      </c>
      <c r="N33" s="71">
        <v>0.36</v>
      </c>
      <c r="O33" s="71">
        <v>0.32</v>
      </c>
      <c r="P33" s="71">
        <v>0.17</v>
      </c>
      <c r="Q33" s="71">
        <v>-0.56999999999999995</v>
      </c>
      <c r="R33" s="71">
        <v>-0.12</v>
      </c>
      <c r="S33" s="71">
        <v>-0.15</v>
      </c>
      <c r="T33" s="71">
        <v>-0.04</v>
      </c>
      <c r="U33" s="71">
        <v>-0.36</v>
      </c>
      <c r="V33" s="71">
        <v>0.04</v>
      </c>
      <c r="W33" s="71">
        <v>0.46500000000000002</v>
      </c>
      <c r="X33" s="71">
        <v>2.9169999999999998</v>
      </c>
    </row>
    <row r="36" spans="10:24" x14ac:dyDescent="0.3">
      <c r="J36" s="55" t="s">
        <v>63</v>
      </c>
      <c r="L36" s="55" t="s">
        <v>391</v>
      </c>
      <c r="M36" s="55" t="s">
        <v>392</v>
      </c>
    </row>
    <row r="37" spans="10:24" x14ac:dyDescent="0.3">
      <c r="J37" s="55" t="s">
        <v>157</v>
      </c>
      <c r="K37" s="55" t="s">
        <v>96</v>
      </c>
      <c r="L37" s="55">
        <v>-41.7</v>
      </c>
      <c r="M37" s="55">
        <v>-11</v>
      </c>
    </row>
    <row r="38" spans="10:24" x14ac:dyDescent="0.3">
      <c r="J38" s="55" t="s">
        <v>373</v>
      </c>
      <c r="K38" s="55" t="s">
        <v>115</v>
      </c>
      <c r="L38" s="55">
        <v>0</v>
      </c>
      <c r="M38" s="55">
        <v>-1</v>
      </c>
    </row>
    <row r="39" spans="10:24" x14ac:dyDescent="0.3">
      <c r="J39" s="55" t="s">
        <v>374</v>
      </c>
      <c r="K39" s="55" t="s">
        <v>135</v>
      </c>
      <c r="L39" s="55">
        <v>-7</v>
      </c>
      <c r="M39" s="55">
        <v>-4</v>
      </c>
    </row>
    <row r="40" spans="10:24" x14ac:dyDescent="0.3">
      <c r="J40" s="55" t="s">
        <v>151</v>
      </c>
      <c r="K40" s="55" t="s">
        <v>91</v>
      </c>
      <c r="L40" s="55">
        <v>-14.9</v>
      </c>
      <c r="M40" s="55">
        <v>-2</v>
      </c>
    </row>
    <row r="41" spans="10:24" x14ac:dyDescent="0.3">
      <c r="J41" s="55" t="s">
        <v>153</v>
      </c>
      <c r="K41" s="55" t="s">
        <v>93</v>
      </c>
      <c r="L41" s="55">
        <v>-8.4</v>
      </c>
      <c r="M41" s="55">
        <v>-4</v>
      </c>
    </row>
    <row r="42" spans="10:24" x14ac:dyDescent="0.3">
      <c r="J42" s="55" t="s">
        <v>375</v>
      </c>
      <c r="K42" s="55" t="s">
        <v>5</v>
      </c>
      <c r="L42" s="55">
        <v>-4.4000000000000004</v>
      </c>
      <c r="M42" s="55">
        <v>-1</v>
      </c>
    </row>
    <row r="43" spans="10:24" x14ac:dyDescent="0.3">
      <c r="J43" s="55" t="s">
        <v>161</v>
      </c>
      <c r="K43" s="55" t="s">
        <v>92</v>
      </c>
      <c r="L43" s="55">
        <v>-7.4</v>
      </c>
      <c r="M43" s="55">
        <v>-2</v>
      </c>
    </row>
    <row r="44" spans="10:24" x14ac:dyDescent="0.3">
      <c r="J44" s="55" t="s">
        <v>376</v>
      </c>
      <c r="K44" s="55" t="s">
        <v>109</v>
      </c>
      <c r="L44" s="55">
        <v>-2.2999999999999998</v>
      </c>
      <c r="M44" s="55">
        <v>-1</v>
      </c>
    </row>
    <row r="45" spans="10:24" x14ac:dyDescent="0.3">
      <c r="J45" s="55" t="s">
        <v>377</v>
      </c>
      <c r="K45" s="55" t="s">
        <v>0</v>
      </c>
      <c r="L45" s="55">
        <v>0</v>
      </c>
      <c r="M45" s="55">
        <v>3</v>
      </c>
    </row>
    <row r="46" spans="10:24" x14ac:dyDescent="0.3">
      <c r="J46" s="55" t="s">
        <v>179</v>
      </c>
      <c r="K46" s="55" t="s">
        <v>90</v>
      </c>
      <c r="L46" s="55">
        <v>-0.1</v>
      </c>
      <c r="M46" s="55">
        <v>3</v>
      </c>
    </row>
    <row r="47" spans="10:24" x14ac:dyDescent="0.3">
      <c r="J47" s="55" t="s">
        <v>219</v>
      </c>
      <c r="K47" s="55" t="s">
        <v>107</v>
      </c>
      <c r="L47" s="55">
        <v>0.7</v>
      </c>
      <c r="M47" s="55">
        <v>4</v>
      </c>
    </row>
    <row r="48" spans="10:24" x14ac:dyDescent="0.3">
      <c r="J48" s="55" t="s">
        <v>217</v>
      </c>
      <c r="K48" s="55" t="s">
        <v>98</v>
      </c>
      <c r="L48" s="55">
        <v>4.3</v>
      </c>
      <c r="M48" s="55">
        <v>6</v>
      </c>
    </row>
    <row r="49" spans="10:13" x14ac:dyDescent="0.3">
      <c r="J49" s="55" t="s">
        <v>294</v>
      </c>
      <c r="K49" s="55" t="s">
        <v>106</v>
      </c>
      <c r="L49" s="55">
        <v>-5.9</v>
      </c>
      <c r="M49" s="55">
        <v>-1</v>
      </c>
    </row>
    <row r="50" spans="10:13" x14ac:dyDescent="0.3">
      <c r="J50" s="55" t="s">
        <v>378</v>
      </c>
      <c r="K50" s="55" t="s">
        <v>127</v>
      </c>
      <c r="L50" s="55">
        <v>-5.2</v>
      </c>
      <c r="M50" s="55">
        <v>-2</v>
      </c>
    </row>
    <row r="51" spans="10:13" x14ac:dyDescent="0.3">
      <c r="J51" s="55" t="s">
        <v>379</v>
      </c>
      <c r="K51" s="55" t="s">
        <v>131</v>
      </c>
      <c r="L51" s="55">
        <v>-5.2</v>
      </c>
      <c r="M51" s="55">
        <v>-2</v>
      </c>
    </row>
    <row r="52" spans="10:13" x14ac:dyDescent="0.3">
      <c r="J52" s="55" t="s">
        <v>380</v>
      </c>
      <c r="K52" s="55" t="s">
        <v>129</v>
      </c>
      <c r="L52" s="55">
        <v>-5.2</v>
      </c>
      <c r="M52" s="55">
        <v>-2</v>
      </c>
    </row>
    <row r="53" spans="10:13" x14ac:dyDescent="0.3">
      <c r="J53" s="55" t="s">
        <v>381</v>
      </c>
      <c r="K53" s="55" t="s">
        <v>132</v>
      </c>
      <c r="L53" s="55">
        <v>-5.2</v>
      </c>
      <c r="M53" s="55">
        <v>-2</v>
      </c>
    </row>
    <row r="54" spans="10:13" x14ac:dyDescent="0.3">
      <c r="J54" s="55" t="s">
        <v>223</v>
      </c>
      <c r="K54" s="55" t="s">
        <v>102</v>
      </c>
      <c r="L54" s="55">
        <v>-2.6</v>
      </c>
      <c r="M54" s="55">
        <v>-1</v>
      </c>
    </row>
    <row r="55" spans="10:13" x14ac:dyDescent="0.3">
      <c r="J55" s="55" t="s">
        <v>382</v>
      </c>
      <c r="K55" s="55" t="s">
        <v>118</v>
      </c>
      <c r="L55" s="55">
        <v>0</v>
      </c>
      <c r="M55" s="55">
        <v>4</v>
      </c>
    </row>
    <row r="56" spans="10:13" x14ac:dyDescent="0.3">
      <c r="J56" s="55" t="s">
        <v>81</v>
      </c>
      <c r="K56" s="55" t="s">
        <v>1</v>
      </c>
      <c r="L56" s="55">
        <v>-2</v>
      </c>
      <c r="M56" s="55">
        <v>-1</v>
      </c>
    </row>
    <row r="57" spans="10:13" x14ac:dyDescent="0.3">
      <c r="J57" s="55" t="s">
        <v>383</v>
      </c>
      <c r="K57" s="55" t="s">
        <v>138</v>
      </c>
      <c r="L57" s="55">
        <v>-5.2</v>
      </c>
      <c r="M57" s="55">
        <v>-3</v>
      </c>
    </row>
    <row r="58" spans="10:13" x14ac:dyDescent="0.3">
      <c r="J58" s="55" t="s">
        <v>384</v>
      </c>
      <c r="K58" s="55" t="s">
        <v>3</v>
      </c>
      <c r="L58" s="55">
        <v>1.3</v>
      </c>
      <c r="M58" s="55">
        <v>3</v>
      </c>
    </row>
    <row r="59" spans="10:13" x14ac:dyDescent="0.3">
      <c r="J59" s="55" t="s">
        <v>273</v>
      </c>
      <c r="K59" s="55" t="s">
        <v>95</v>
      </c>
      <c r="L59" s="55">
        <v>-3.1</v>
      </c>
      <c r="M59" s="55">
        <v>2</v>
      </c>
    </row>
    <row r="60" spans="10:13" x14ac:dyDescent="0.3">
      <c r="J60" s="55" t="s">
        <v>385</v>
      </c>
      <c r="K60" s="55" t="s">
        <v>136</v>
      </c>
      <c r="L60" s="55">
        <v>-8.1</v>
      </c>
      <c r="M60" s="55">
        <v>-4</v>
      </c>
    </row>
    <row r="61" spans="10:13" x14ac:dyDescent="0.3">
      <c r="J61" s="55" t="s">
        <v>386</v>
      </c>
      <c r="K61" s="55" t="s">
        <v>119</v>
      </c>
      <c r="L61" s="55">
        <v>-1.6</v>
      </c>
      <c r="M61" s="55">
        <v>1</v>
      </c>
    </row>
    <row r="62" spans="10:13" x14ac:dyDescent="0.3">
      <c r="J62" s="55" t="s">
        <v>229</v>
      </c>
      <c r="K62" s="55" t="s">
        <v>112</v>
      </c>
      <c r="L62" s="55">
        <v>4.0999999999999996</v>
      </c>
      <c r="M62" s="55">
        <v>6</v>
      </c>
    </row>
    <row r="63" spans="10:13" x14ac:dyDescent="0.3">
      <c r="J63" s="55" t="s">
        <v>387</v>
      </c>
      <c r="K63" s="55" t="s">
        <v>108</v>
      </c>
      <c r="L63" s="55">
        <v>-5.6</v>
      </c>
      <c r="M63" s="55">
        <v>-5</v>
      </c>
    </row>
    <row r="64" spans="10:13" x14ac:dyDescent="0.3">
      <c r="J64" s="55" t="s">
        <v>388</v>
      </c>
      <c r="K64" s="55" t="s">
        <v>134</v>
      </c>
      <c r="L64" s="55">
        <v>-5.2</v>
      </c>
      <c r="M64" s="55">
        <v>-2</v>
      </c>
    </row>
    <row r="65" spans="10:13" x14ac:dyDescent="0.3">
      <c r="J65" s="55" t="s">
        <v>389</v>
      </c>
      <c r="K65" s="55" t="s">
        <v>128</v>
      </c>
      <c r="L65" s="55">
        <v>-5.2</v>
      </c>
      <c r="M65" s="55">
        <v>0</v>
      </c>
    </row>
    <row r="66" spans="10:13" x14ac:dyDescent="0.3">
      <c r="J66" s="55" t="s">
        <v>390</v>
      </c>
      <c r="K66" s="55" t="s">
        <v>116</v>
      </c>
      <c r="L66" s="55">
        <v>-1.1000000000000001</v>
      </c>
      <c r="M66" s="55">
        <v>0</v>
      </c>
    </row>
  </sheetData>
  <mergeCells count="1">
    <mergeCell ref="J2:K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6E73-537F-4BBE-ACCE-0CE68D6AFA56}">
  <sheetPr>
    <tabColor theme="8"/>
  </sheetPr>
  <dimension ref="H2:W118"/>
  <sheetViews>
    <sheetView showGridLines="0" workbookViewId="0"/>
  </sheetViews>
  <sheetFormatPr defaultColWidth="8.83203125" defaultRowHeight="14" x14ac:dyDescent="0.3"/>
  <cols>
    <col min="1" max="7" width="8.83203125" style="55"/>
    <col min="8" max="8" width="8.83203125" style="51"/>
    <col min="9" max="16384" width="8.83203125" style="55"/>
  </cols>
  <sheetData>
    <row r="2" spans="9:23" x14ac:dyDescent="0.3">
      <c r="I2" s="55" t="s">
        <v>62</v>
      </c>
    </row>
    <row r="3" spans="9:23" x14ac:dyDescent="0.3">
      <c r="I3" s="56"/>
      <c r="J3" s="56"/>
      <c r="K3" s="56" t="s">
        <v>0</v>
      </c>
      <c r="L3" s="56" t="s">
        <v>1</v>
      </c>
      <c r="M3" s="56" t="s">
        <v>2</v>
      </c>
      <c r="N3" s="56" t="s">
        <v>3</v>
      </c>
      <c r="O3" s="56" t="s">
        <v>4</v>
      </c>
      <c r="P3" s="56" t="s">
        <v>5</v>
      </c>
      <c r="Q3" s="57" t="s">
        <v>9</v>
      </c>
      <c r="R3" s="56" t="s">
        <v>6</v>
      </c>
      <c r="S3" s="56" t="s">
        <v>7</v>
      </c>
      <c r="T3" s="56" t="s">
        <v>10</v>
      </c>
      <c r="U3" s="56" t="s">
        <v>11</v>
      </c>
      <c r="V3" s="56" t="s">
        <v>12</v>
      </c>
      <c r="W3" s="56" t="s">
        <v>8</v>
      </c>
    </row>
    <row r="4" spans="9:23" x14ac:dyDescent="0.3">
      <c r="I4" s="58">
        <v>1990</v>
      </c>
      <c r="J4" s="56">
        <v>1990</v>
      </c>
      <c r="K4" s="56">
        <v>-1.07</v>
      </c>
      <c r="L4" s="56">
        <v>0.02</v>
      </c>
      <c r="M4" s="56">
        <v>1.63</v>
      </c>
      <c r="N4" s="56">
        <v>1.39</v>
      </c>
      <c r="O4" s="56">
        <v>-1.71</v>
      </c>
      <c r="P4" s="56">
        <v>-0.15</v>
      </c>
      <c r="Q4" s="56">
        <v>1.72</v>
      </c>
      <c r="R4" s="56">
        <v>1.46</v>
      </c>
      <c r="S4" s="56">
        <v>-1.8</v>
      </c>
      <c r="T4" s="56">
        <v>-1.74</v>
      </c>
      <c r="U4" s="56">
        <v>-3.13</v>
      </c>
      <c r="V4" s="56">
        <v>0.99</v>
      </c>
      <c r="W4" s="56">
        <v>-2.3919999999999999</v>
      </c>
    </row>
    <row r="5" spans="9:23" x14ac:dyDescent="0.3">
      <c r="I5" s="58" t="s">
        <v>19</v>
      </c>
      <c r="J5" s="56">
        <v>1991</v>
      </c>
      <c r="K5" s="56">
        <v>-1.38</v>
      </c>
      <c r="L5" s="56">
        <v>7.0000000000000007E-2</v>
      </c>
      <c r="M5" s="56">
        <v>1.5</v>
      </c>
      <c r="N5" s="56">
        <v>1.57</v>
      </c>
      <c r="O5" s="56">
        <v>-2.04</v>
      </c>
      <c r="P5" s="56">
        <v>-0.06</v>
      </c>
      <c r="Q5" s="56">
        <v>1.58</v>
      </c>
      <c r="R5" s="56">
        <v>1.3</v>
      </c>
      <c r="S5" s="56">
        <v>-1.86</v>
      </c>
      <c r="T5" s="56">
        <v>-1.79</v>
      </c>
      <c r="U5" s="56">
        <v>-3.21</v>
      </c>
      <c r="V5" s="56">
        <v>1.04</v>
      </c>
      <c r="W5" s="56">
        <v>-3.274</v>
      </c>
    </row>
    <row r="6" spans="9:23" x14ac:dyDescent="0.3">
      <c r="I6" s="58" t="s">
        <v>20</v>
      </c>
      <c r="J6" s="56">
        <v>1992</v>
      </c>
      <c r="K6" s="56">
        <v>-2.06</v>
      </c>
      <c r="L6" s="56">
        <v>-7.0000000000000007E-2</v>
      </c>
      <c r="M6" s="56">
        <v>1.22</v>
      </c>
      <c r="N6" s="56">
        <v>2.0299999999999998</v>
      </c>
      <c r="O6" s="56">
        <v>-1.88</v>
      </c>
      <c r="P6" s="56">
        <v>0.04</v>
      </c>
      <c r="Q6" s="56">
        <v>1.47</v>
      </c>
      <c r="R6" s="56">
        <v>1.1399999999999999</v>
      </c>
      <c r="S6" s="56">
        <v>-1.71</v>
      </c>
      <c r="T6" s="56">
        <v>-1.82</v>
      </c>
      <c r="U6" s="56">
        <v>-3.19</v>
      </c>
      <c r="V6" s="56">
        <v>1.03</v>
      </c>
      <c r="W6" s="56">
        <v>-3.7749999999999999</v>
      </c>
    </row>
    <row r="7" spans="9:23" x14ac:dyDescent="0.3">
      <c r="I7" s="58" t="s">
        <v>21</v>
      </c>
      <c r="J7" s="56">
        <v>1993</v>
      </c>
      <c r="K7" s="56">
        <v>-0.87</v>
      </c>
      <c r="L7" s="56">
        <v>-0.19</v>
      </c>
      <c r="M7" s="56">
        <v>1.01</v>
      </c>
      <c r="N7" s="56">
        <v>2.36</v>
      </c>
      <c r="O7" s="56">
        <v>-1.83</v>
      </c>
      <c r="P7" s="56">
        <v>0.14000000000000001</v>
      </c>
      <c r="Q7" s="56">
        <v>1.25</v>
      </c>
      <c r="R7" s="56">
        <v>1.03</v>
      </c>
      <c r="S7" s="56">
        <v>-1.88</v>
      </c>
      <c r="T7" s="56">
        <v>-2.04</v>
      </c>
      <c r="U7" s="56">
        <v>-3.62</v>
      </c>
      <c r="V7" s="56">
        <v>1.3</v>
      </c>
      <c r="W7" s="56">
        <v>-3.3330000000000002</v>
      </c>
    </row>
    <row r="8" spans="9:23" x14ac:dyDescent="0.3">
      <c r="I8" s="58" t="s">
        <v>22</v>
      </c>
      <c r="J8" s="56">
        <v>1994</v>
      </c>
      <c r="K8" s="56">
        <v>-0.76</v>
      </c>
      <c r="L8" s="56">
        <v>-0.16</v>
      </c>
      <c r="M8" s="56">
        <v>0.56999999999999995</v>
      </c>
      <c r="N8" s="56">
        <v>2.4700000000000002</v>
      </c>
      <c r="O8" s="56">
        <v>-1.33</v>
      </c>
      <c r="P8" s="56">
        <v>0.1</v>
      </c>
      <c r="Q8" s="56">
        <v>1.39</v>
      </c>
      <c r="R8" s="56">
        <v>0.96</v>
      </c>
      <c r="S8" s="56">
        <v>-1.77</v>
      </c>
      <c r="T8" s="56">
        <v>-2.02</v>
      </c>
      <c r="U8" s="56">
        <v>-3.81</v>
      </c>
      <c r="V8" s="56">
        <v>1.46</v>
      </c>
      <c r="W8" s="56">
        <v>-2.919</v>
      </c>
    </row>
    <row r="9" spans="9:23" x14ac:dyDescent="0.3">
      <c r="I9" s="58" t="s">
        <v>23</v>
      </c>
      <c r="J9" s="56">
        <v>1995</v>
      </c>
      <c r="K9" s="56">
        <v>-1.22</v>
      </c>
      <c r="L9" s="56">
        <v>-0.22</v>
      </c>
      <c r="M9" s="56">
        <v>0.56999999999999995</v>
      </c>
      <c r="N9" s="56">
        <v>2.63</v>
      </c>
      <c r="O9" s="56">
        <v>-1.28</v>
      </c>
      <c r="P9" s="56">
        <v>-0.1</v>
      </c>
      <c r="Q9" s="56">
        <v>1.4</v>
      </c>
      <c r="R9" s="56">
        <v>0.98</v>
      </c>
      <c r="S9" s="56">
        <v>-1.63</v>
      </c>
      <c r="T9" s="56">
        <v>-1.91</v>
      </c>
      <c r="U9" s="56">
        <v>-3.64</v>
      </c>
      <c r="V9" s="56">
        <v>1.25</v>
      </c>
      <c r="W9" s="56">
        <v>-3.16</v>
      </c>
    </row>
    <row r="10" spans="9:23" x14ac:dyDescent="0.3">
      <c r="I10" s="58" t="s">
        <v>24</v>
      </c>
      <c r="J10" s="56">
        <v>1996</v>
      </c>
      <c r="K10" s="56">
        <v>-1.33</v>
      </c>
      <c r="L10" s="56">
        <v>-0.23</v>
      </c>
      <c r="M10" s="56">
        <v>0.37</v>
      </c>
      <c r="N10" s="56">
        <v>2.79</v>
      </c>
      <c r="O10" s="56">
        <v>-0.84</v>
      </c>
      <c r="P10" s="56">
        <v>-0.32</v>
      </c>
      <c r="Q10" s="56">
        <v>1.32</v>
      </c>
      <c r="R10" s="56">
        <v>1.1499999999999999</v>
      </c>
      <c r="S10" s="56">
        <v>-1.65</v>
      </c>
      <c r="T10" s="56">
        <v>-2.0499999999999998</v>
      </c>
      <c r="U10" s="56">
        <v>-3.77</v>
      </c>
      <c r="V10" s="56">
        <v>1.36</v>
      </c>
      <c r="W10" s="56">
        <v>-3.2080000000000002</v>
      </c>
    </row>
    <row r="11" spans="9:23" x14ac:dyDescent="0.3">
      <c r="I11" s="58" t="s">
        <v>25</v>
      </c>
      <c r="J11" s="56">
        <v>1997</v>
      </c>
      <c r="K11" s="56">
        <v>-2.72</v>
      </c>
      <c r="L11" s="56">
        <v>-0.15</v>
      </c>
      <c r="M11" s="56">
        <v>0.34</v>
      </c>
      <c r="N11" s="56">
        <v>3.01</v>
      </c>
      <c r="O11" s="56">
        <v>-0.31</v>
      </c>
      <c r="P11" s="56">
        <v>-0.31</v>
      </c>
      <c r="Q11" s="56">
        <v>1.86</v>
      </c>
      <c r="R11" s="56">
        <v>1.32</v>
      </c>
      <c r="S11" s="56">
        <v>-1.4</v>
      </c>
      <c r="T11" s="56">
        <v>-2.27</v>
      </c>
      <c r="U11" s="56">
        <v>-4.3099999999999996</v>
      </c>
      <c r="V11" s="56">
        <v>1.82</v>
      </c>
      <c r="W11" s="56">
        <v>-3.105</v>
      </c>
    </row>
    <row r="12" spans="9:23" x14ac:dyDescent="0.3">
      <c r="I12" s="58" t="s">
        <v>26</v>
      </c>
      <c r="J12" s="56">
        <v>1998</v>
      </c>
      <c r="K12" s="56">
        <v>-3.5</v>
      </c>
      <c r="L12" s="56">
        <v>-0.06</v>
      </c>
      <c r="M12" s="56">
        <v>-7.0000000000000007E-2</v>
      </c>
      <c r="N12" s="56">
        <v>3.64</v>
      </c>
      <c r="O12" s="56">
        <v>-0.83</v>
      </c>
      <c r="P12" s="56">
        <v>-0.64</v>
      </c>
      <c r="Q12" s="56">
        <v>2.29</v>
      </c>
      <c r="R12" s="56">
        <v>1.41</v>
      </c>
      <c r="S12" s="56">
        <v>-1.22</v>
      </c>
      <c r="T12" s="56">
        <v>-2.39</v>
      </c>
      <c r="U12" s="56">
        <v>-4.57</v>
      </c>
      <c r="V12" s="56">
        <v>1.85</v>
      </c>
      <c r="W12" s="56">
        <v>-4.0880000000000001</v>
      </c>
    </row>
    <row r="13" spans="9:23" x14ac:dyDescent="0.3">
      <c r="I13" s="58" t="s">
        <v>27</v>
      </c>
      <c r="J13" s="56">
        <v>1999</v>
      </c>
      <c r="K13" s="56">
        <v>-3.29</v>
      </c>
      <c r="L13" s="56">
        <v>-0.01</v>
      </c>
      <c r="M13" s="56">
        <v>-0.03</v>
      </c>
      <c r="N13" s="56">
        <v>2.5299999999999998</v>
      </c>
      <c r="O13" s="56">
        <v>-1.38</v>
      </c>
      <c r="P13" s="56">
        <v>-0.3</v>
      </c>
      <c r="Q13" s="56">
        <v>1.99</v>
      </c>
      <c r="R13" s="56">
        <v>1.71</v>
      </c>
      <c r="S13" s="56">
        <v>-1.06</v>
      </c>
      <c r="T13" s="56">
        <v>-2.65</v>
      </c>
      <c r="U13" s="56">
        <v>-4.49</v>
      </c>
      <c r="V13" s="56">
        <v>1.82</v>
      </c>
      <c r="W13" s="56">
        <v>-5.1609999999999996</v>
      </c>
    </row>
    <row r="14" spans="9:23" x14ac:dyDescent="0.3">
      <c r="I14" s="58">
        <v>2000</v>
      </c>
      <c r="J14" s="56">
        <v>2000</v>
      </c>
      <c r="K14" s="56">
        <v>-4.75</v>
      </c>
      <c r="L14" s="56">
        <v>0.12</v>
      </c>
      <c r="M14" s="56">
        <v>-0.2</v>
      </c>
      <c r="N14" s="56">
        <v>3.4</v>
      </c>
      <c r="O14" s="56">
        <v>-1.51</v>
      </c>
      <c r="P14" s="56">
        <v>0.12</v>
      </c>
      <c r="Q14" s="56">
        <v>2.12</v>
      </c>
      <c r="R14" s="56">
        <v>2.02</v>
      </c>
      <c r="S14" s="56">
        <v>-0.83</v>
      </c>
      <c r="T14" s="56">
        <v>-2.39</v>
      </c>
      <c r="U14" s="56">
        <v>-3.84</v>
      </c>
      <c r="V14" s="56">
        <v>1.29</v>
      </c>
      <c r="W14" s="56">
        <v>-4.4320000000000004</v>
      </c>
    </row>
    <row r="15" spans="9:23" x14ac:dyDescent="0.3">
      <c r="I15" s="58" t="s">
        <v>28</v>
      </c>
      <c r="J15" s="56">
        <v>2001</v>
      </c>
      <c r="K15" s="56">
        <v>-7.04</v>
      </c>
      <c r="L15" s="56">
        <v>0.1</v>
      </c>
      <c r="M15" s="56">
        <v>0.1</v>
      </c>
      <c r="N15" s="56">
        <v>4.03</v>
      </c>
      <c r="O15" s="56">
        <v>-1.3</v>
      </c>
      <c r="P15" s="56">
        <v>-0.08</v>
      </c>
      <c r="Q15" s="56">
        <v>2.4500000000000002</v>
      </c>
      <c r="R15" s="56">
        <v>1.95</v>
      </c>
      <c r="S15" s="56">
        <v>-0.8</v>
      </c>
      <c r="T15" s="56">
        <v>-2.35</v>
      </c>
      <c r="U15" s="56">
        <v>-4.18</v>
      </c>
      <c r="V15" s="56">
        <v>1.6</v>
      </c>
      <c r="W15" s="56">
        <v>-5.5250000000000004</v>
      </c>
    </row>
    <row r="16" spans="9:23" x14ac:dyDescent="0.3">
      <c r="I16" s="58" t="s">
        <v>29</v>
      </c>
      <c r="J16" s="56">
        <v>2002</v>
      </c>
      <c r="K16" s="56">
        <v>-7.2</v>
      </c>
      <c r="L16" s="56">
        <v>0.27</v>
      </c>
      <c r="M16" s="56">
        <v>-0.48</v>
      </c>
      <c r="N16" s="56">
        <v>4.1900000000000004</v>
      </c>
      <c r="O16" s="56">
        <v>-1.94</v>
      </c>
      <c r="P16" s="56">
        <v>0.22</v>
      </c>
      <c r="Q16" s="56">
        <v>3</v>
      </c>
      <c r="R16" s="56">
        <v>1.91</v>
      </c>
      <c r="S16" s="56">
        <v>-1.07</v>
      </c>
      <c r="T16" s="56">
        <v>-2.2000000000000002</v>
      </c>
      <c r="U16" s="56">
        <v>-3.81</v>
      </c>
      <c r="V16" s="56">
        <v>1.5</v>
      </c>
      <c r="W16" s="56">
        <v>-5.6189999999999998</v>
      </c>
    </row>
    <row r="17" spans="9:23" x14ac:dyDescent="0.3">
      <c r="I17" s="58" t="s">
        <v>30</v>
      </c>
      <c r="J17" s="56">
        <v>2003</v>
      </c>
      <c r="K17" s="56">
        <v>-6.16</v>
      </c>
      <c r="L17" s="56">
        <v>0.35</v>
      </c>
      <c r="M17" s="56">
        <v>-0.18</v>
      </c>
      <c r="N17" s="56">
        <v>4.1100000000000003</v>
      </c>
      <c r="O17" s="56">
        <v>-2.88</v>
      </c>
      <c r="P17" s="56">
        <v>0.17</v>
      </c>
      <c r="Q17" s="56">
        <v>3.21</v>
      </c>
      <c r="R17" s="56">
        <v>2.0099999999999998</v>
      </c>
      <c r="S17" s="56">
        <v>-1.39</v>
      </c>
      <c r="T17" s="56">
        <v>-2.21</v>
      </c>
      <c r="U17" s="56">
        <v>-3.57</v>
      </c>
      <c r="V17" s="56">
        <v>1.27</v>
      </c>
      <c r="W17" s="56">
        <v>-5.2610000000000001</v>
      </c>
    </row>
    <row r="18" spans="9:23" x14ac:dyDescent="0.3">
      <c r="I18" s="58" t="s">
        <v>31</v>
      </c>
      <c r="J18" s="56">
        <v>2004</v>
      </c>
      <c r="K18" s="56">
        <v>-5.64</v>
      </c>
      <c r="L18" s="56">
        <v>0.6</v>
      </c>
      <c r="M18" s="56">
        <v>0.17</v>
      </c>
      <c r="N18" s="56">
        <v>4.04</v>
      </c>
      <c r="O18" s="56">
        <v>-3.44</v>
      </c>
      <c r="P18" s="56">
        <v>-0.19</v>
      </c>
      <c r="Q18" s="56">
        <v>3.16</v>
      </c>
      <c r="R18" s="56">
        <v>2.14</v>
      </c>
      <c r="S18" s="56">
        <v>-1.34</v>
      </c>
      <c r="T18" s="56">
        <v>-2.2200000000000002</v>
      </c>
      <c r="U18" s="56">
        <v>-3.45</v>
      </c>
      <c r="V18" s="56">
        <v>1.2</v>
      </c>
      <c r="W18" s="56">
        <v>-4.9850000000000003</v>
      </c>
    </row>
    <row r="19" spans="9:23" x14ac:dyDescent="0.3">
      <c r="I19" s="58" t="s">
        <v>32</v>
      </c>
      <c r="J19" s="56">
        <v>2005</v>
      </c>
      <c r="K19" s="56">
        <v>-4.1900000000000004</v>
      </c>
      <c r="L19" s="56">
        <v>0.78</v>
      </c>
      <c r="M19" s="56">
        <v>0.54</v>
      </c>
      <c r="N19" s="56">
        <v>3.2</v>
      </c>
      <c r="O19" s="56">
        <v>-3.13</v>
      </c>
      <c r="P19" s="56">
        <v>-0.12</v>
      </c>
      <c r="Q19" s="56">
        <v>2.87</v>
      </c>
      <c r="R19" s="56">
        <v>2.27</v>
      </c>
      <c r="S19" s="56">
        <v>-1.32</v>
      </c>
      <c r="T19" s="56">
        <v>-2.4500000000000002</v>
      </c>
      <c r="U19" s="56">
        <v>-3.47</v>
      </c>
      <c r="V19" s="56">
        <v>1.6</v>
      </c>
      <c r="W19" s="56">
        <v>-3.41</v>
      </c>
    </row>
    <row r="20" spans="9:23" x14ac:dyDescent="0.3">
      <c r="I20" s="58" t="s">
        <v>33</v>
      </c>
      <c r="J20" s="56">
        <v>2006</v>
      </c>
      <c r="K20" s="56">
        <v>-3.83</v>
      </c>
      <c r="L20" s="56">
        <v>0.92</v>
      </c>
      <c r="M20" s="56">
        <v>1.01</v>
      </c>
      <c r="N20" s="56">
        <v>3.48</v>
      </c>
      <c r="O20" s="56">
        <v>-3.99</v>
      </c>
      <c r="P20" s="56">
        <v>-0.45</v>
      </c>
      <c r="Q20" s="56">
        <v>3.11</v>
      </c>
      <c r="R20" s="56">
        <v>2.95</v>
      </c>
      <c r="S20" s="56">
        <v>-1.19</v>
      </c>
      <c r="T20" s="56">
        <v>-2.61</v>
      </c>
      <c r="U20" s="56">
        <v>-3.26</v>
      </c>
      <c r="V20" s="56">
        <v>1.34</v>
      </c>
      <c r="W20" s="56">
        <v>-2.5230000000000001</v>
      </c>
    </row>
    <row r="21" spans="9:23" x14ac:dyDescent="0.3">
      <c r="I21" s="58" t="s">
        <v>34</v>
      </c>
      <c r="J21" s="56">
        <v>2007</v>
      </c>
      <c r="K21" s="56">
        <v>-2.57</v>
      </c>
      <c r="L21" s="56">
        <v>1.46</v>
      </c>
      <c r="M21" s="56">
        <v>0.77</v>
      </c>
      <c r="N21" s="56">
        <v>3.75</v>
      </c>
      <c r="O21" s="56">
        <v>-5.07</v>
      </c>
      <c r="P21" s="56">
        <v>-0.44</v>
      </c>
      <c r="Q21" s="56">
        <v>3.16</v>
      </c>
      <c r="R21" s="56">
        <v>2.92</v>
      </c>
      <c r="S21" s="56">
        <v>-1.48</v>
      </c>
      <c r="T21" s="56">
        <v>-3.1</v>
      </c>
      <c r="U21" s="56">
        <v>-3.9</v>
      </c>
      <c r="V21" s="56">
        <v>1.8</v>
      </c>
      <c r="W21" s="56">
        <v>-2.702</v>
      </c>
    </row>
    <row r="22" spans="9:23" x14ac:dyDescent="0.3">
      <c r="I22" s="58" t="s">
        <v>35</v>
      </c>
      <c r="J22" s="56">
        <v>2008</v>
      </c>
      <c r="K22" s="56">
        <v>-6.62</v>
      </c>
      <c r="L22" s="56">
        <v>2.1800000000000002</v>
      </c>
      <c r="M22" s="56">
        <v>0.72</v>
      </c>
      <c r="N22" s="56">
        <v>3.88</v>
      </c>
      <c r="O22" s="56">
        <v>-4.6500000000000004</v>
      </c>
      <c r="P22" s="56">
        <v>0.33</v>
      </c>
      <c r="Q22" s="56">
        <v>3.16</v>
      </c>
      <c r="R22" s="56">
        <v>3.35</v>
      </c>
      <c r="S22" s="56">
        <v>-1.0900000000000001</v>
      </c>
      <c r="T22" s="56">
        <v>-1.91</v>
      </c>
      <c r="U22" s="56">
        <v>-3.38</v>
      </c>
      <c r="V22" s="56">
        <v>1.31</v>
      </c>
      <c r="W22" s="56">
        <v>-2.7229999999999999</v>
      </c>
    </row>
    <row r="23" spans="9:23" x14ac:dyDescent="0.3">
      <c r="I23" s="58" t="s">
        <v>36</v>
      </c>
      <c r="J23" s="56">
        <v>2009</v>
      </c>
      <c r="K23" s="56">
        <v>-4.82</v>
      </c>
      <c r="L23" s="56">
        <v>2.04</v>
      </c>
      <c r="M23" s="56">
        <v>1.24</v>
      </c>
      <c r="N23" s="56">
        <v>4.78</v>
      </c>
      <c r="O23" s="56">
        <v>-5.45</v>
      </c>
      <c r="P23" s="56">
        <v>-0.66</v>
      </c>
      <c r="Q23" s="56">
        <v>3.91</v>
      </c>
      <c r="R23" s="56">
        <v>3.55</v>
      </c>
      <c r="S23" s="56">
        <v>-1.66</v>
      </c>
      <c r="T23" s="56">
        <v>-3.03</v>
      </c>
      <c r="U23" s="56">
        <v>-3.87</v>
      </c>
      <c r="V23" s="56">
        <v>1.47</v>
      </c>
      <c r="W23" s="56">
        <v>-2.5219999999999998</v>
      </c>
    </row>
    <row r="24" spans="9:23" x14ac:dyDescent="0.3">
      <c r="I24" s="58">
        <v>10</v>
      </c>
      <c r="J24" s="56">
        <v>2010</v>
      </c>
      <c r="K24" s="56">
        <v>-4.3600000000000003</v>
      </c>
      <c r="L24" s="56">
        <v>2.15</v>
      </c>
      <c r="M24" s="56">
        <v>1.2</v>
      </c>
      <c r="N24" s="56">
        <v>4.7</v>
      </c>
      <c r="O24" s="56">
        <v>-4.29</v>
      </c>
      <c r="P24" s="56">
        <v>-0.28999999999999998</v>
      </c>
      <c r="Q24" s="56">
        <v>3.67</v>
      </c>
      <c r="R24" s="56">
        <v>3.47</v>
      </c>
      <c r="S24" s="56">
        <v>-1.76</v>
      </c>
      <c r="T24" s="56">
        <v>-3.93</v>
      </c>
      <c r="U24" s="56">
        <v>-3.85</v>
      </c>
      <c r="V24" s="56">
        <v>1.51</v>
      </c>
      <c r="W24" s="56">
        <v>-1.784</v>
      </c>
    </row>
    <row r="25" spans="9:23" x14ac:dyDescent="0.3">
      <c r="I25" s="58" t="s">
        <v>37</v>
      </c>
      <c r="J25" s="56">
        <v>2011</v>
      </c>
      <c r="K25" s="56">
        <v>-6.62</v>
      </c>
      <c r="L25" s="56">
        <v>2</v>
      </c>
      <c r="M25" s="56">
        <v>1.05</v>
      </c>
      <c r="N25" s="56">
        <v>4.6100000000000003</v>
      </c>
      <c r="O25" s="56">
        <v>-3.72</v>
      </c>
      <c r="P25" s="56">
        <v>-0.4</v>
      </c>
      <c r="Q25" s="56">
        <v>3.55</v>
      </c>
      <c r="R25" s="56">
        <v>3.69</v>
      </c>
      <c r="S25" s="56">
        <v>-1.67</v>
      </c>
      <c r="T25" s="56">
        <v>-3.21</v>
      </c>
      <c r="U25" s="56">
        <v>-3.47</v>
      </c>
      <c r="V25" s="56">
        <v>1.27</v>
      </c>
      <c r="W25" s="56">
        <v>-2.915</v>
      </c>
    </row>
    <row r="26" spans="9:23" x14ac:dyDescent="0.3">
      <c r="I26" s="58" t="s">
        <v>38</v>
      </c>
      <c r="J26" s="56">
        <v>2012</v>
      </c>
      <c r="K26" s="56">
        <v>-6.63</v>
      </c>
      <c r="L26" s="56">
        <v>2.09</v>
      </c>
      <c r="M26" s="56">
        <v>1.46</v>
      </c>
      <c r="N26" s="56">
        <v>4.58</v>
      </c>
      <c r="O26" s="56">
        <v>-4.22</v>
      </c>
      <c r="P26" s="56">
        <v>-1.01</v>
      </c>
      <c r="Q26" s="56">
        <v>3.48</v>
      </c>
      <c r="R26" s="56">
        <v>4.33</v>
      </c>
      <c r="S26" s="56">
        <v>-1.81</v>
      </c>
      <c r="T26" s="56">
        <v>-3.7</v>
      </c>
      <c r="U26" s="56">
        <v>-3.81</v>
      </c>
      <c r="V26" s="56">
        <v>1.34</v>
      </c>
      <c r="W26" s="56">
        <v>-3.9169999999999998</v>
      </c>
    </row>
    <row r="27" spans="9:23" x14ac:dyDescent="0.3">
      <c r="I27" s="58" t="s">
        <v>39</v>
      </c>
      <c r="J27" s="56">
        <v>2013</v>
      </c>
      <c r="K27" s="56">
        <v>-7.39</v>
      </c>
      <c r="L27" s="56">
        <v>2.2200000000000002</v>
      </c>
      <c r="M27" s="56">
        <v>1.91</v>
      </c>
      <c r="N27" s="56">
        <v>3.98</v>
      </c>
      <c r="O27" s="56">
        <v>-4.33</v>
      </c>
      <c r="P27" s="56">
        <v>-0.67</v>
      </c>
      <c r="Q27" s="56">
        <v>3.56</v>
      </c>
      <c r="R27" s="56">
        <v>5.18</v>
      </c>
      <c r="S27" s="56">
        <v>-1.17</v>
      </c>
      <c r="T27" s="56">
        <v>-3.52</v>
      </c>
      <c r="U27" s="56">
        <v>-3.88</v>
      </c>
      <c r="V27" s="56">
        <v>1.26</v>
      </c>
      <c r="W27" s="56">
        <v>-2.839</v>
      </c>
    </row>
    <row r="28" spans="9:23" x14ac:dyDescent="0.3">
      <c r="I28" s="58" t="s">
        <v>40</v>
      </c>
      <c r="J28" s="56">
        <v>2014</v>
      </c>
      <c r="K28" s="56">
        <v>-9.19</v>
      </c>
      <c r="L28" s="56">
        <v>1.98</v>
      </c>
      <c r="M28" s="56">
        <v>2.14</v>
      </c>
      <c r="N28" s="56">
        <v>3.66</v>
      </c>
      <c r="O28" s="56">
        <v>-3.79</v>
      </c>
      <c r="P28" s="56">
        <v>-0.83</v>
      </c>
      <c r="Q28" s="56">
        <v>3.85</v>
      </c>
      <c r="R28" s="56">
        <v>5.45</v>
      </c>
      <c r="S28" s="56">
        <v>-1</v>
      </c>
      <c r="T28" s="56">
        <v>-3.61</v>
      </c>
      <c r="U28" s="56">
        <v>-3.73</v>
      </c>
      <c r="V28" s="56">
        <v>1.21</v>
      </c>
      <c r="W28" s="56">
        <v>-3.8620000000000001</v>
      </c>
    </row>
    <row r="29" spans="9:23" x14ac:dyDescent="0.3">
      <c r="I29" s="58" t="s">
        <v>41</v>
      </c>
      <c r="J29" s="56">
        <v>2015</v>
      </c>
      <c r="K29" s="56">
        <v>-10.34</v>
      </c>
      <c r="L29" s="56">
        <v>2.16</v>
      </c>
      <c r="M29" s="56">
        <v>2.4300000000000002</v>
      </c>
      <c r="N29" s="56">
        <v>3.59</v>
      </c>
      <c r="O29" s="56">
        <v>-3.77</v>
      </c>
      <c r="P29" s="56">
        <v>-0.85</v>
      </c>
      <c r="Q29" s="56">
        <v>4.67</v>
      </c>
      <c r="R29" s="56">
        <v>5.47</v>
      </c>
      <c r="S29" s="56">
        <v>-0.61</v>
      </c>
      <c r="T29" s="56">
        <v>-3.23</v>
      </c>
      <c r="U29" s="56">
        <v>-4.12</v>
      </c>
      <c r="V29" s="56">
        <v>1.67</v>
      </c>
      <c r="W29" s="56">
        <v>-2.9350000000000001</v>
      </c>
    </row>
    <row r="30" spans="9:23" x14ac:dyDescent="0.3">
      <c r="I30" s="58" t="s">
        <v>42</v>
      </c>
      <c r="J30" s="56">
        <v>2016</v>
      </c>
      <c r="K30" s="56">
        <v>-11.19</v>
      </c>
      <c r="L30" s="56">
        <v>2.48</v>
      </c>
      <c r="M30" s="56">
        <v>2.71</v>
      </c>
      <c r="N30" s="56">
        <v>3.75</v>
      </c>
      <c r="O30" s="56">
        <v>-3.3</v>
      </c>
      <c r="P30" s="56">
        <v>-0.01</v>
      </c>
      <c r="Q30" s="56">
        <v>5.3</v>
      </c>
      <c r="R30" s="56">
        <v>5.05</v>
      </c>
      <c r="S30" s="56">
        <v>-0.67</v>
      </c>
      <c r="T30" s="56">
        <v>-3.32</v>
      </c>
      <c r="U30" s="56">
        <v>-4.25</v>
      </c>
      <c r="V30" s="56">
        <v>1.83</v>
      </c>
      <c r="W30" s="56">
        <v>-1.6120000000000001</v>
      </c>
    </row>
    <row r="31" spans="9:23" x14ac:dyDescent="0.3">
      <c r="I31" s="58" t="s">
        <v>43</v>
      </c>
      <c r="J31" s="56">
        <v>2017</v>
      </c>
      <c r="K31" s="56">
        <v>-10.06</v>
      </c>
      <c r="L31" s="56">
        <v>2.52</v>
      </c>
      <c r="M31" s="56">
        <v>3.18</v>
      </c>
      <c r="N31" s="56">
        <v>3.59</v>
      </c>
      <c r="O31" s="56">
        <v>-3.72</v>
      </c>
      <c r="P31" s="56">
        <v>-0.37</v>
      </c>
      <c r="Q31" s="56">
        <v>5.62</v>
      </c>
      <c r="R31" s="56">
        <v>5.43</v>
      </c>
      <c r="S31" s="56">
        <v>-0.36</v>
      </c>
      <c r="T31" s="56">
        <v>-3.63</v>
      </c>
      <c r="U31" s="56">
        <v>-4.9000000000000004</v>
      </c>
      <c r="V31" s="56">
        <v>2.27</v>
      </c>
      <c r="W31" s="56">
        <v>-0.43099999999999999</v>
      </c>
    </row>
    <row r="32" spans="9:23" x14ac:dyDescent="0.3">
      <c r="I32" s="58" t="s">
        <v>44</v>
      </c>
      <c r="J32" s="56">
        <v>2018</v>
      </c>
      <c r="K32" s="56">
        <v>-11.63</v>
      </c>
      <c r="L32" s="56">
        <v>2.42</v>
      </c>
      <c r="M32" s="56">
        <v>3.38</v>
      </c>
      <c r="N32" s="56">
        <v>3.59</v>
      </c>
      <c r="O32" s="56">
        <v>-3.43</v>
      </c>
      <c r="P32" s="56">
        <v>-0.42</v>
      </c>
      <c r="Q32" s="56">
        <v>5.51</v>
      </c>
      <c r="R32" s="56">
        <v>5.04</v>
      </c>
      <c r="S32" s="56">
        <v>-0.32</v>
      </c>
      <c r="T32" s="56">
        <v>-3.29</v>
      </c>
      <c r="U32" s="56">
        <v>-4.5999999999999996</v>
      </c>
      <c r="V32" s="56">
        <v>2.16</v>
      </c>
      <c r="W32" s="56">
        <v>-1.607</v>
      </c>
    </row>
    <row r="33" spans="9:23" x14ac:dyDescent="0.3">
      <c r="I33" s="58" t="s">
        <v>45</v>
      </c>
      <c r="J33" s="56">
        <v>2019</v>
      </c>
      <c r="K33" s="56">
        <v>-12.79</v>
      </c>
      <c r="L33" s="56">
        <v>2.65</v>
      </c>
      <c r="M33" s="56">
        <v>3.82</v>
      </c>
      <c r="N33" s="56">
        <v>3.7</v>
      </c>
      <c r="O33" s="56">
        <v>-2.89</v>
      </c>
      <c r="P33" s="56">
        <v>-0.54</v>
      </c>
      <c r="Q33" s="56">
        <v>5.92</v>
      </c>
      <c r="R33" s="56">
        <v>2.2200000000000002</v>
      </c>
      <c r="S33" s="56">
        <v>-0.41</v>
      </c>
      <c r="T33" s="56">
        <v>-2.9</v>
      </c>
      <c r="U33" s="56">
        <v>-3.24</v>
      </c>
      <c r="V33" s="56">
        <v>1.9</v>
      </c>
      <c r="W33" s="56">
        <v>-2.5790000000000002</v>
      </c>
    </row>
    <row r="34" spans="9:23" x14ac:dyDescent="0.3">
      <c r="I34" s="56"/>
      <c r="J34" s="56"/>
      <c r="K34" s="56"/>
      <c r="L34" s="56"/>
      <c r="M34" s="56"/>
      <c r="N34" s="56"/>
      <c r="O34" s="56"/>
      <c r="P34" s="56"/>
      <c r="Q34" s="56"/>
      <c r="R34" s="56"/>
      <c r="S34" s="56"/>
      <c r="T34" s="56"/>
      <c r="U34" s="56"/>
      <c r="V34" s="56"/>
      <c r="W34" s="56"/>
    </row>
    <row r="35" spans="9:23" x14ac:dyDescent="0.3">
      <c r="I35" s="56"/>
      <c r="J35" s="56"/>
      <c r="K35" s="56"/>
      <c r="L35" s="56"/>
      <c r="M35" s="56"/>
      <c r="N35" s="56"/>
      <c r="O35" s="56"/>
      <c r="P35" s="56"/>
      <c r="Q35" s="56"/>
      <c r="R35" s="56"/>
      <c r="S35" s="56"/>
      <c r="T35" s="56"/>
      <c r="U35" s="56"/>
      <c r="V35" s="56"/>
      <c r="W35" s="56"/>
    </row>
    <row r="36" spans="9:23" x14ac:dyDescent="0.3">
      <c r="I36" s="56"/>
      <c r="J36" s="56"/>
      <c r="K36" s="56"/>
      <c r="L36" s="56"/>
      <c r="M36" s="56"/>
      <c r="N36" s="56"/>
      <c r="O36" s="56"/>
      <c r="P36" s="56"/>
      <c r="Q36" s="56"/>
      <c r="R36" s="56"/>
      <c r="S36" s="56"/>
      <c r="T36" s="56"/>
      <c r="U36" s="56"/>
      <c r="V36" s="56"/>
      <c r="W36" s="56"/>
    </row>
    <row r="37" spans="9:23" x14ac:dyDescent="0.3">
      <c r="I37" s="56" t="s">
        <v>63</v>
      </c>
      <c r="J37" s="56"/>
      <c r="K37" s="56"/>
      <c r="L37" s="56"/>
      <c r="M37" s="56"/>
      <c r="N37" s="56"/>
      <c r="O37" s="56"/>
      <c r="P37" s="56"/>
      <c r="Q37" s="56"/>
      <c r="R37" s="56"/>
      <c r="S37" s="56"/>
      <c r="T37" s="56"/>
      <c r="U37" s="56"/>
      <c r="V37" s="56"/>
      <c r="W37" s="56"/>
    </row>
    <row r="38" spans="9:23" x14ac:dyDescent="0.3">
      <c r="I38" s="56"/>
      <c r="J38" s="56"/>
      <c r="K38" s="59" t="s">
        <v>46</v>
      </c>
      <c r="L38" s="59" t="s">
        <v>47</v>
      </c>
      <c r="M38" s="59" t="s">
        <v>48</v>
      </c>
      <c r="N38" s="59" t="s">
        <v>49</v>
      </c>
      <c r="O38" s="59" t="s">
        <v>50</v>
      </c>
      <c r="P38" s="59" t="s">
        <v>46</v>
      </c>
      <c r="Q38" s="59" t="s">
        <v>47</v>
      </c>
      <c r="R38" s="59" t="s">
        <v>51</v>
      </c>
      <c r="S38" s="59" t="s">
        <v>49</v>
      </c>
      <c r="T38" s="59" t="s">
        <v>52</v>
      </c>
      <c r="U38" s="56"/>
      <c r="V38" s="56"/>
      <c r="W38" s="56"/>
    </row>
    <row r="39" spans="9:23" x14ac:dyDescent="0.3">
      <c r="I39" s="52">
        <v>2017</v>
      </c>
      <c r="J39" s="60" t="s">
        <v>53</v>
      </c>
      <c r="K39" s="61">
        <v>19.006109240000001</v>
      </c>
      <c r="L39" s="61">
        <v>103.5531921</v>
      </c>
      <c r="M39" s="61">
        <v>59.242424010000001</v>
      </c>
      <c r="N39" s="61">
        <v>68.843063349999994</v>
      </c>
      <c r="O39" s="61">
        <v>9.4145069120000002</v>
      </c>
      <c r="P39" s="61">
        <v>-105.34985349999999</v>
      </c>
      <c r="Q39" s="61">
        <v>0</v>
      </c>
      <c r="R39" s="61">
        <v>-89.8168869</v>
      </c>
      <c r="S39" s="61">
        <v>-68.35185242</v>
      </c>
      <c r="T39" s="61">
        <v>-3.4592971800000001</v>
      </c>
      <c r="U39" s="56"/>
      <c r="V39" s="56"/>
      <c r="W39" s="56"/>
    </row>
    <row r="40" spans="9:23" ht="28" x14ac:dyDescent="0.3">
      <c r="I40" s="52"/>
      <c r="J40" s="60"/>
      <c r="K40" s="59" t="s">
        <v>46</v>
      </c>
      <c r="L40" s="59" t="s">
        <v>47</v>
      </c>
      <c r="M40" s="59" t="s">
        <v>51</v>
      </c>
      <c r="N40" s="59" t="s">
        <v>49</v>
      </c>
      <c r="O40" s="59" t="s">
        <v>54</v>
      </c>
      <c r="P40" s="59" t="s">
        <v>46</v>
      </c>
      <c r="Q40" s="59" t="s">
        <v>47</v>
      </c>
      <c r="R40" s="59" t="s">
        <v>51</v>
      </c>
      <c r="S40" s="59" t="s">
        <v>49</v>
      </c>
      <c r="T40" s="59" t="s">
        <v>52</v>
      </c>
      <c r="U40" s="56"/>
      <c r="V40" s="56"/>
      <c r="W40" s="56"/>
    </row>
    <row r="41" spans="9:23" x14ac:dyDescent="0.3">
      <c r="I41" s="52">
        <v>2017</v>
      </c>
      <c r="J41" s="60" t="s">
        <v>55</v>
      </c>
      <c r="K41" s="62">
        <v>0.10821755199999999</v>
      </c>
      <c r="L41" s="62">
        <v>16.18239784</v>
      </c>
      <c r="M41" s="62">
        <v>1.3684165479999999</v>
      </c>
      <c r="N41" s="62">
        <v>16.3837738</v>
      </c>
      <c r="O41" s="62">
        <v>21.824651719999999</v>
      </c>
      <c r="P41" s="62">
        <v>-34.199848179999996</v>
      </c>
      <c r="Q41" s="62">
        <v>0</v>
      </c>
      <c r="R41" s="62">
        <v>-6.2007551190000001</v>
      </c>
      <c r="S41" s="62">
        <v>-22.46038055</v>
      </c>
      <c r="T41" s="62">
        <v>-6.9935263839999999</v>
      </c>
      <c r="U41" s="56"/>
      <c r="V41" s="56"/>
      <c r="W41" s="56"/>
    </row>
    <row r="42" spans="9:23" x14ac:dyDescent="0.3">
      <c r="I42" s="56"/>
      <c r="J42" s="56"/>
      <c r="K42" s="56"/>
      <c r="L42" s="56"/>
      <c r="M42" s="56"/>
      <c r="N42" s="56"/>
      <c r="O42" s="56"/>
      <c r="P42" s="56"/>
      <c r="Q42" s="56"/>
      <c r="R42" s="56"/>
      <c r="S42" s="56"/>
      <c r="T42" s="56"/>
      <c r="U42" s="56"/>
      <c r="V42" s="56"/>
      <c r="W42" s="56"/>
    </row>
    <row r="43" spans="9:23" x14ac:dyDescent="0.3">
      <c r="I43" s="56"/>
      <c r="J43" s="56"/>
      <c r="K43" s="56"/>
      <c r="L43" s="56"/>
      <c r="M43" s="56"/>
      <c r="N43" s="56"/>
      <c r="O43" s="56"/>
      <c r="P43" s="56"/>
      <c r="Q43" s="56"/>
      <c r="R43" s="56"/>
      <c r="S43" s="56"/>
      <c r="T43" s="56"/>
      <c r="U43" s="56"/>
      <c r="V43" s="56"/>
      <c r="W43" s="56"/>
    </row>
    <row r="44" spans="9:23" x14ac:dyDescent="0.3">
      <c r="I44" s="56"/>
      <c r="J44" s="56"/>
      <c r="K44" s="59"/>
      <c r="L44" s="59"/>
      <c r="M44" s="59"/>
      <c r="N44" s="59"/>
      <c r="O44" s="59"/>
      <c r="P44" s="59"/>
      <c r="Q44" s="59"/>
      <c r="R44" s="59"/>
      <c r="S44" s="59"/>
      <c r="T44" s="59"/>
      <c r="U44" s="56"/>
      <c r="V44" s="56"/>
      <c r="W44" s="56"/>
    </row>
    <row r="45" spans="9:23" x14ac:dyDescent="0.3">
      <c r="I45" s="56"/>
      <c r="J45" s="56"/>
      <c r="K45" s="61"/>
      <c r="L45" s="61"/>
      <c r="M45" s="61"/>
      <c r="N45" s="61"/>
      <c r="O45" s="61"/>
      <c r="P45" s="61"/>
      <c r="Q45" s="61"/>
      <c r="R45" s="61"/>
      <c r="S45" s="61"/>
      <c r="T45" s="61"/>
      <c r="U45" s="56"/>
      <c r="V45" s="56"/>
      <c r="W45" s="56"/>
    </row>
    <row r="46" spans="9:23" x14ac:dyDescent="0.3">
      <c r="I46" s="56"/>
      <c r="J46" s="56"/>
      <c r="K46" s="62"/>
      <c r="L46" s="62"/>
      <c r="M46" s="62"/>
      <c r="N46" s="62"/>
      <c r="O46" s="62"/>
      <c r="P46" s="62"/>
      <c r="Q46" s="62"/>
      <c r="R46" s="62"/>
      <c r="S46" s="62"/>
      <c r="T46" s="62"/>
      <c r="U46" s="56"/>
      <c r="V46" s="56"/>
      <c r="W46" s="56"/>
    </row>
    <row r="47" spans="9:23" x14ac:dyDescent="0.3">
      <c r="I47" s="56"/>
      <c r="J47" s="56"/>
      <c r="K47" s="56"/>
      <c r="L47" s="56"/>
      <c r="M47" s="56"/>
      <c r="N47" s="56"/>
      <c r="O47" s="56"/>
      <c r="P47" s="56"/>
      <c r="Q47" s="56"/>
      <c r="R47" s="56"/>
      <c r="S47" s="56"/>
      <c r="T47" s="56"/>
      <c r="U47" s="56"/>
      <c r="V47" s="56"/>
      <c r="W47" s="56"/>
    </row>
    <row r="48" spans="9:23" x14ac:dyDescent="0.3">
      <c r="I48" s="56" t="s">
        <v>64</v>
      </c>
      <c r="J48" s="56"/>
      <c r="K48" s="56"/>
      <c r="L48" s="56"/>
      <c r="M48" s="56"/>
      <c r="N48" s="56"/>
      <c r="O48" s="56"/>
      <c r="P48" s="56"/>
      <c r="Q48" s="56"/>
      <c r="R48" s="56"/>
      <c r="S48" s="56"/>
      <c r="T48" s="56"/>
      <c r="U48" s="56"/>
      <c r="V48" s="56"/>
      <c r="W48" s="56"/>
    </row>
    <row r="49" spans="9:23" x14ac:dyDescent="0.3">
      <c r="I49" s="52"/>
      <c r="J49" s="53" t="s">
        <v>56</v>
      </c>
      <c r="K49" s="53"/>
      <c r="L49" s="56"/>
      <c r="M49" s="56"/>
      <c r="N49" s="56"/>
      <c r="O49" s="56"/>
      <c r="P49" s="56"/>
      <c r="Q49" s="56"/>
      <c r="R49" s="56"/>
      <c r="S49" s="56"/>
      <c r="T49" s="56"/>
      <c r="U49" s="56"/>
      <c r="V49" s="56"/>
      <c r="W49" s="56"/>
    </row>
    <row r="50" spans="9:23" x14ac:dyDescent="0.3">
      <c r="I50" s="52" t="s">
        <v>57</v>
      </c>
      <c r="J50" s="52" t="s">
        <v>58</v>
      </c>
      <c r="K50" s="52" t="s">
        <v>59</v>
      </c>
      <c r="L50" s="56"/>
      <c r="M50" s="56"/>
      <c r="N50" s="56"/>
      <c r="O50" s="56"/>
      <c r="P50" s="56"/>
      <c r="Q50" s="56"/>
      <c r="R50" s="56"/>
      <c r="S50" s="56"/>
      <c r="T50" s="56"/>
      <c r="U50" s="56"/>
      <c r="V50" s="56"/>
      <c r="W50" s="56"/>
    </row>
    <row r="51" spans="9:23" x14ac:dyDescent="0.3">
      <c r="I51" s="54">
        <v>1990</v>
      </c>
      <c r="J51" s="54">
        <v>2.9314E-2</v>
      </c>
      <c r="K51" s="54">
        <v>-0.39378999999999997</v>
      </c>
      <c r="L51" s="56"/>
      <c r="M51" s="56"/>
      <c r="N51" s="56"/>
      <c r="O51" s="56"/>
      <c r="P51" s="56"/>
      <c r="Q51" s="56"/>
      <c r="R51" s="56"/>
      <c r="S51" s="56"/>
      <c r="T51" s="56"/>
      <c r="U51" s="56"/>
      <c r="V51" s="56"/>
      <c r="W51" s="56"/>
    </row>
    <row r="52" spans="9:23" x14ac:dyDescent="0.3">
      <c r="I52" s="54"/>
      <c r="J52" s="54">
        <v>7.2367000000000001E-2</v>
      </c>
      <c r="K52" s="54">
        <v>-0.32590000000000002</v>
      </c>
      <c r="L52" s="56"/>
      <c r="M52" s="56"/>
      <c r="N52" s="56"/>
      <c r="O52" s="56"/>
      <c r="P52" s="56"/>
      <c r="Q52" s="56"/>
      <c r="R52" s="56"/>
      <c r="S52" s="56"/>
      <c r="T52" s="56"/>
      <c r="U52" s="56"/>
      <c r="V52" s="56"/>
      <c r="W52" s="56"/>
    </row>
    <row r="53" spans="9:23" x14ac:dyDescent="0.3">
      <c r="I53" s="54">
        <v>92</v>
      </c>
      <c r="J53" s="54">
        <v>7.7088000000000004E-2</v>
      </c>
      <c r="K53" s="54">
        <v>-0.26016</v>
      </c>
      <c r="L53" s="56"/>
      <c r="M53" s="56"/>
      <c r="N53" s="56"/>
      <c r="O53" s="56"/>
      <c r="P53" s="56"/>
      <c r="Q53" s="56"/>
      <c r="R53" s="56"/>
      <c r="S53" s="56"/>
      <c r="T53" s="56"/>
      <c r="U53" s="56"/>
      <c r="V53" s="56"/>
      <c r="W53" s="56"/>
    </row>
    <row r="54" spans="9:23" x14ac:dyDescent="0.3">
      <c r="I54" s="54"/>
      <c r="J54" s="54">
        <v>9.3525999999999998E-2</v>
      </c>
      <c r="K54" s="54">
        <v>-0.23452000000000001</v>
      </c>
      <c r="L54" s="56"/>
      <c r="M54" s="56"/>
      <c r="N54" s="56"/>
      <c r="O54" s="56"/>
      <c r="P54" s="56"/>
      <c r="Q54" s="56"/>
      <c r="R54" s="56"/>
      <c r="S54" s="56"/>
      <c r="T54" s="56"/>
      <c r="U54" s="56"/>
      <c r="V54" s="56"/>
      <c r="W54" s="56"/>
    </row>
    <row r="55" spans="9:23" x14ac:dyDescent="0.3">
      <c r="I55" s="54">
        <v>94</v>
      </c>
      <c r="J55" s="54">
        <v>0.105882</v>
      </c>
      <c r="K55" s="54">
        <v>-0.23274</v>
      </c>
      <c r="L55" s="56"/>
      <c r="M55" s="56"/>
      <c r="N55" s="56"/>
      <c r="O55" s="56"/>
      <c r="P55" s="56"/>
      <c r="Q55" s="56"/>
      <c r="R55" s="56"/>
      <c r="S55" s="56"/>
      <c r="T55" s="56"/>
      <c r="U55" s="56"/>
      <c r="V55" s="56"/>
      <c r="W55" s="56"/>
    </row>
    <row r="56" spans="9:23" x14ac:dyDescent="0.3">
      <c r="I56" s="54"/>
      <c r="J56" s="54">
        <v>0.121409</v>
      </c>
      <c r="K56" s="54">
        <v>-0.20696000000000001</v>
      </c>
      <c r="L56" s="56"/>
      <c r="M56" s="56"/>
      <c r="N56" s="56"/>
      <c r="O56" s="56"/>
      <c r="P56" s="56"/>
      <c r="Q56" s="56"/>
      <c r="R56" s="56"/>
      <c r="S56" s="56"/>
      <c r="T56" s="56"/>
      <c r="U56" s="56"/>
      <c r="V56" s="56"/>
      <c r="W56" s="56"/>
    </row>
    <row r="57" spans="9:23" x14ac:dyDescent="0.3">
      <c r="I57" s="54">
        <v>96</v>
      </c>
      <c r="J57" s="54">
        <v>0.135597</v>
      </c>
      <c r="K57" s="54">
        <v>-0.18836</v>
      </c>
      <c r="L57" s="56"/>
      <c r="M57" s="56"/>
      <c r="N57" s="56"/>
      <c r="O57" s="56"/>
      <c r="P57" s="56"/>
      <c r="Q57" s="56"/>
      <c r="R57" s="56"/>
      <c r="S57" s="56"/>
      <c r="T57" s="56"/>
      <c r="U57" s="56"/>
      <c r="V57" s="56"/>
      <c r="W57" s="56"/>
    </row>
    <row r="58" spans="9:23" x14ac:dyDescent="0.3">
      <c r="I58" s="54"/>
      <c r="J58" s="54">
        <v>0.14482600000000001</v>
      </c>
      <c r="K58" s="54">
        <v>-0.16077</v>
      </c>
      <c r="L58" s="56"/>
      <c r="M58" s="56"/>
      <c r="N58" s="56"/>
      <c r="O58" s="56"/>
      <c r="P58" s="56"/>
      <c r="Q58" s="56"/>
      <c r="R58" s="56"/>
      <c r="S58" s="56"/>
      <c r="T58" s="56"/>
      <c r="U58" s="56"/>
      <c r="V58" s="56"/>
      <c r="W58" s="56"/>
    </row>
    <row r="59" spans="9:23" x14ac:dyDescent="0.3">
      <c r="I59" s="54">
        <v>98</v>
      </c>
      <c r="J59" s="54">
        <v>0.15242900000000001</v>
      </c>
      <c r="K59" s="54">
        <v>-0.18293000000000001</v>
      </c>
      <c r="L59" s="56"/>
      <c r="M59" s="56"/>
      <c r="N59" s="56"/>
      <c r="O59" s="56"/>
      <c r="P59" s="56"/>
      <c r="Q59" s="56"/>
      <c r="R59" s="56"/>
      <c r="S59" s="56"/>
      <c r="T59" s="56"/>
      <c r="U59" s="56"/>
      <c r="V59" s="56"/>
      <c r="W59" s="56"/>
    </row>
    <row r="60" spans="9:23" x14ac:dyDescent="0.3">
      <c r="I60" s="54"/>
      <c r="J60" s="54">
        <v>0.10530399999999999</v>
      </c>
      <c r="K60" s="54">
        <v>-0.14823</v>
      </c>
      <c r="L60" s="56"/>
      <c r="M60" s="56"/>
      <c r="N60" s="56"/>
      <c r="O60" s="56"/>
      <c r="P60" s="56"/>
      <c r="Q60" s="56"/>
      <c r="R60" s="56"/>
      <c r="S60" s="56"/>
      <c r="T60" s="56"/>
      <c r="U60" s="56"/>
      <c r="V60" s="56"/>
      <c r="W60" s="56"/>
    </row>
    <row r="61" spans="9:23" x14ac:dyDescent="0.3">
      <c r="I61" s="54">
        <v>2000</v>
      </c>
      <c r="J61" s="54">
        <v>0.10562299999999999</v>
      </c>
      <c r="K61" s="54">
        <v>-0.11487</v>
      </c>
      <c r="L61" s="56"/>
      <c r="M61" s="56"/>
      <c r="N61" s="56"/>
      <c r="O61" s="56"/>
      <c r="P61" s="56"/>
      <c r="Q61" s="56"/>
      <c r="R61" s="56"/>
      <c r="S61" s="56"/>
      <c r="T61" s="56"/>
      <c r="U61" s="56"/>
      <c r="V61" s="56"/>
      <c r="W61" s="56"/>
    </row>
    <row r="62" spans="9:23" x14ac:dyDescent="0.3">
      <c r="I62" s="54"/>
      <c r="J62" s="54">
        <v>0.100384</v>
      </c>
      <c r="K62" s="54">
        <v>-8.201E-2</v>
      </c>
      <c r="L62" s="56"/>
      <c r="M62" s="56"/>
      <c r="N62" s="56"/>
      <c r="O62" s="56"/>
      <c r="P62" s="56"/>
      <c r="Q62" s="56"/>
      <c r="R62" s="56"/>
      <c r="S62" s="56"/>
      <c r="T62" s="56"/>
      <c r="U62" s="56"/>
      <c r="V62" s="56"/>
      <c r="W62" s="56"/>
    </row>
    <row r="63" spans="9:23" x14ac:dyDescent="0.3">
      <c r="I63" s="54" t="s">
        <v>29</v>
      </c>
      <c r="J63" s="54">
        <v>8.3166000000000004E-2</v>
      </c>
      <c r="K63" s="54">
        <v>-8.8160000000000002E-2</v>
      </c>
      <c r="L63" s="56"/>
      <c r="M63" s="56"/>
      <c r="N63" s="56"/>
      <c r="O63" s="56"/>
      <c r="P63" s="56"/>
      <c r="Q63" s="56"/>
      <c r="R63" s="56"/>
      <c r="S63" s="56"/>
      <c r="T63" s="56"/>
      <c r="U63" s="56"/>
      <c r="V63" s="56"/>
      <c r="W63" s="56"/>
    </row>
    <row r="64" spans="9:23" x14ac:dyDescent="0.3">
      <c r="I64" s="54"/>
      <c r="J64" s="54">
        <v>0.11791500000000001</v>
      </c>
      <c r="K64" s="54">
        <v>-3.918E-2</v>
      </c>
      <c r="L64" s="56"/>
      <c r="M64" s="56"/>
      <c r="N64" s="56"/>
      <c r="O64" s="56"/>
      <c r="P64" s="56"/>
      <c r="Q64" s="56"/>
      <c r="R64" s="56"/>
      <c r="S64" s="56"/>
      <c r="T64" s="56"/>
      <c r="U64" s="56"/>
      <c r="V64" s="56"/>
      <c r="W64" s="56"/>
    </row>
    <row r="65" spans="9:23" x14ac:dyDescent="0.3">
      <c r="I65" s="54" t="s">
        <v>31</v>
      </c>
      <c r="J65" s="54">
        <v>0.127441</v>
      </c>
      <c r="K65" s="54">
        <v>-3.6929999999999998E-2</v>
      </c>
      <c r="L65" s="56"/>
      <c r="M65" s="56"/>
      <c r="N65" s="56"/>
      <c r="O65" s="56"/>
      <c r="P65" s="56"/>
      <c r="Q65" s="56"/>
      <c r="R65" s="56"/>
      <c r="S65" s="56"/>
      <c r="T65" s="56"/>
      <c r="U65" s="56"/>
      <c r="V65" s="56"/>
      <c r="W65" s="56"/>
    </row>
    <row r="66" spans="9:23" x14ac:dyDescent="0.3">
      <c r="I66" s="54"/>
      <c r="J66" s="54">
        <v>0.13340399999999999</v>
      </c>
      <c r="K66" s="54">
        <v>6.1960000000000001E-3</v>
      </c>
      <c r="L66" s="56"/>
      <c r="M66" s="56"/>
      <c r="N66" s="56"/>
      <c r="O66" s="56"/>
      <c r="P66" s="56"/>
      <c r="Q66" s="56"/>
      <c r="R66" s="56"/>
      <c r="S66" s="56"/>
      <c r="T66" s="56"/>
      <c r="U66" s="56"/>
      <c r="V66" s="56"/>
      <c r="W66" s="56"/>
    </row>
    <row r="67" spans="9:23" x14ac:dyDescent="0.3">
      <c r="I67" s="54" t="s">
        <v>33</v>
      </c>
      <c r="J67" s="54">
        <v>0.13434099999999999</v>
      </c>
      <c r="K67" s="54">
        <v>7.1263000000000007E-2</v>
      </c>
      <c r="L67" s="56"/>
      <c r="M67" s="56"/>
      <c r="N67" s="56"/>
      <c r="O67" s="56"/>
      <c r="P67" s="56"/>
      <c r="Q67" s="56"/>
      <c r="R67" s="56"/>
      <c r="S67" s="56"/>
      <c r="T67" s="56"/>
      <c r="U67" s="56"/>
      <c r="V67" s="56"/>
      <c r="W67" s="56"/>
    </row>
    <row r="68" spans="9:23" x14ac:dyDescent="0.3">
      <c r="I68" s="54"/>
      <c r="J68" s="54">
        <v>0.125282</v>
      </c>
      <c r="K68" s="54">
        <v>0.124344</v>
      </c>
      <c r="L68" s="56"/>
      <c r="M68" s="56"/>
      <c r="N68" s="56"/>
      <c r="O68" s="56"/>
      <c r="P68" s="56"/>
      <c r="Q68" s="56"/>
      <c r="R68" s="56"/>
      <c r="S68" s="56"/>
      <c r="T68" s="56"/>
      <c r="U68" s="56"/>
      <c r="V68" s="56"/>
      <c r="W68" s="56"/>
    </row>
    <row r="69" spans="9:23" x14ac:dyDescent="0.3">
      <c r="I69" s="54" t="s">
        <v>35</v>
      </c>
      <c r="J69" s="54">
        <v>0.109288</v>
      </c>
      <c r="K69" s="54">
        <v>0.11591899999999999</v>
      </c>
      <c r="L69" s="56"/>
      <c r="M69" s="56"/>
      <c r="N69" s="56"/>
      <c r="O69" s="56"/>
      <c r="P69" s="56"/>
      <c r="Q69" s="56"/>
      <c r="R69" s="56"/>
      <c r="S69" s="56"/>
      <c r="T69" s="56"/>
      <c r="U69" s="56"/>
      <c r="V69" s="56"/>
      <c r="W69" s="56"/>
    </row>
    <row r="70" spans="9:23" x14ac:dyDescent="0.3">
      <c r="I70" s="54"/>
      <c r="J70" s="54">
        <v>0.14424500000000001</v>
      </c>
      <c r="K70" s="54">
        <v>0.101702</v>
      </c>
      <c r="L70" s="56"/>
      <c r="M70" s="56"/>
      <c r="N70" s="56"/>
      <c r="O70" s="56"/>
      <c r="P70" s="56"/>
      <c r="Q70" s="56"/>
      <c r="R70" s="56"/>
      <c r="S70" s="56"/>
      <c r="T70" s="56"/>
      <c r="U70" s="56"/>
      <c r="V70" s="56"/>
      <c r="W70" s="56"/>
    </row>
    <row r="71" spans="9:23" x14ac:dyDescent="0.3">
      <c r="I71" s="54">
        <v>10</v>
      </c>
      <c r="J71" s="54">
        <v>0.156054</v>
      </c>
      <c r="K71" s="54">
        <v>9.5992999999999995E-2</v>
      </c>
      <c r="L71" s="56"/>
      <c r="M71" s="56"/>
      <c r="N71" s="56"/>
      <c r="O71" s="56"/>
      <c r="P71" s="56"/>
      <c r="Q71" s="56"/>
      <c r="R71" s="56"/>
      <c r="S71" s="56"/>
      <c r="T71" s="56"/>
      <c r="U71" s="56"/>
      <c r="V71" s="56"/>
      <c r="W71" s="56"/>
    </row>
    <row r="72" spans="9:23" x14ac:dyDescent="0.3">
      <c r="I72" s="54"/>
      <c r="J72" s="54">
        <v>0.15063399999999999</v>
      </c>
      <c r="K72" s="54">
        <v>0.118258</v>
      </c>
      <c r="L72" s="56"/>
      <c r="M72" s="56"/>
      <c r="N72" s="56"/>
      <c r="O72" s="56"/>
      <c r="P72" s="56"/>
      <c r="Q72" s="56"/>
      <c r="R72" s="56"/>
      <c r="S72" s="56"/>
      <c r="T72" s="56"/>
      <c r="U72" s="56"/>
      <c r="V72" s="56"/>
      <c r="W72" s="56"/>
    </row>
    <row r="73" spans="9:23" x14ac:dyDescent="0.3">
      <c r="I73" s="54">
        <v>12</v>
      </c>
      <c r="J73" s="54">
        <v>0.155331</v>
      </c>
      <c r="K73" s="54">
        <v>0.13159299999999999</v>
      </c>
      <c r="L73" s="56"/>
      <c r="M73" s="56"/>
      <c r="N73" s="56"/>
      <c r="O73" s="56"/>
      <c r="P73" s="56"/>
      <c r="Q73" s="56"/>
      <c r="R73" s="56"/>
      <c r="S73" s="56"/>
      <c r="T73" s="56"/>
      <c r="U73" s="56"/>
      <c r="V73" s="56"/>
      <c r="W73" s="56"/>
    </row>
    <row r="74" spans="9:23" x14ac:dyDescent="0.3">
      <c r="I74" s="54"/>
      <c r="J74" s="54">
        <v>0.168382</v>
      </c>
      <c r="K74" s="54">
        <v>0.129912</v>
      </c>
      <c r="L74" s="56"/>
      <c r="M74" s="56"/>
      <c r="N74" s="56"/>
      <c r="O74" s="56"/>
      <c r="P74" s="56"/>
      <c r="Q74" s="56"/>
      <c r="R74" s="56"/>
      <c r="S74" s="56"/>
      <c r="T74" s="56"/>
      <c r="U74" s="56"/>
      <c r="V74" s="56"/>
      <c r="W74" s="56"/>
    </row>
    <row r="75" spans="9:23" x14ac:dyDescent="0.3">
      <c r="I75" s="54">
        <v>14</v>
      </c>
      <c r="J75" s="54">
        <v>0.17302100000000001</v>
      </c>
      <c r="K75" s="54">
        <v>0.13937099999999999</v>
      </c>
      <c r="L75" s="56"/>
      <c r="M75" s="56"/>
      <c r="N75" s="56"/>
      <c r="O75" s="56"/>
      <c r="P75" s="56"/>
      <c r="Q75" s="56"/>
      <c r="R75" s="56"/>
      <c r="S75" s="56"/>
      <c r="T75" s="56"/>
      <c r="U75" s="56"/>
      <c r="V75" s="56"/>
      <c r="W75" s="56"/>
    </row>
    <row r="76" spans="9:23" x14ac:dyDescent="0.3">
      <c r="I76" s="56"/>
      <c r="J76" s="54">
        <v>0.18216099999999999</v>
      </c>
      <c r="K76" s="54">
        <v>0.12875900000000001</v>
      </c>
      <c r="L76" s="56"/>
      <c r="M76" s="56"/>
      <c r="N76" s="56"/>
      <c r="O76" s="56"/>
      <c r="P76" s="56"/>
      <c r="Q76" s="56"/>
      <c r="R76" s="56"/>
      <c r="S76" s="56"/>
      <c r="T76" s="56"/>
      <c r="U76" s="56"/>
      <c r="V76" s="56"/>
      <c r="W76" s="56"/>
    </row>
    <row r="77" spans="9:23" x14ac:dyDescent="0.3">
      <c r="I77" s="56">
        <v>16</v>
      </c>
      <c r="J77" s="54">
        <v>0.19333700000000001</v>
      </c>
      <c r="K77" s="54">
        <v>0.13427500000000001</v>
      </c>
      <c r="L77" s="56"/>
      <c r="M77" s="56"/>
      <c r="N77" s="56"/>
      <c r="O77" s="56"/>
      <c r="P77" s="56"/>
      <c r="Q77" s="56"/>
      <c r="R77" s="56"/>
      <c r="S77" s="56"/>
      <c r="T77" s="56"/>
      <c r="U77" s="56"/>
      <c r="V77" s="56"/>
      <c r="W77" s="56"/>
    </row>
    <row r="78" spans="9:23" x14ac:dyDescent="0.3">
      <c r="I78" s="56"/>
      <c r="J78" s="54">
        <v>0.205178</v>
      </c>
      <c r="K78" s="54">
        <v>0.152501</v>
      </c>
      <c r="L78" s="56"/>
      <c r="M78" s="56"/>
      <c r="N78" s="56"/>
      <c r="O78" s="56"/>
      <c r="P78" s="56"/>
      <c r="Q78" s="56"/>
      <c r="R78" s="56"/>
      <c r="S78" s="56"/>
      <c r="T78" s="56"/>
      <c r="U78" s="56"/>
      <c r="V78" s="56"/>
      <c r="W78" s="56"/>
    </row>
    <row r="79" spans="9:23" x14ac:dyDescent="0.3">
      <c r="I79" s="56"/>
      <c r="J79" s="56"/>
      <c r="K79" s="56"/>
      <c r="L79" s="56"/>
      <c r="M79" s="56"/>
      <c r="N79" s="56"/>
      <c r="O79" s="56"/>
      <c r="P79" s="56"/>
      <c r="Q79" s="56"/>
      <c r="R79" s="56"/>
      <c r="S79" s="56"/>
      <c r="T79" s="56"/>
      <c r="U79" s="56"/>
      <c r="V79" s="56"/>
      <c r="W79" s="56"/>
    </row>
    <row r="80" spans="9:23" x14ac:dyDescent="0.3">
      <c r="I80" s="56"/>
      <c r="J80" s="56"/>
      <c r="K80" s="56"/>
      <c r="L80" s="56"/>
      <c r="M80" s="56"/>
      <c r="N80" s="56"/>
      <c r="O80" s="56"/>
      <c r="P80" s="56"/>
      <c r="Q80" s="56"/>
      <c r="R80" s="56"/>
      <c r="S80" s="56"/>
      <c r="T80" s="56"/>
      <c r="U80" s="56"/>
      <c r="V80" s="56"/>
      <c r="W80" s="56"/>
    </row>
    <row r="81" spans="9:23" x14ac:dyDescent="0.3">
      <c r="I81" s="56"/>
      <c r="J81" s="56"/>
      <c r="K81" s="56"/>
      <c r="L81" s="56"/>
      <c r="M81" s="56"/>
      <c r="N81" s="56"/>
      <c r="O81" s="56"/>
      <c r="P81" s="56"/>
      <c r="Q81" s="56"/>
      <c r="R81" s="56"/>
      <c r="S81" s="56"/>
      <c r="T81" s="56"/>
      <c r="U81" s="56"/>
      <c r="V81" s="56"/>
      <c r="W81" s="56"/>
    </row>
    <row r="82" spans="9:23" x14ac:dyDescent="0.3">
      <c r="I82" s="56"/>
      <c r="J82" s="56"/>
      <c r="K82" s="56"/>
      <c r="L82" s="56"/>
      <c r="M82" s="56"/>
      <c r="N82" s="56"/>
      <c r="O82" s="56"/>
      <c r="P82" s="56"/>
      <c r="Q82" s="56"/>
      <c r="R82" s="56"/>
      <c r="S82" s="56"/>
      <c r="T82" s="56"/>
      <c r="U82" s="56"/>
      <c r="V82" s="56"/>
      <c r="W82" s="56"/>
    </row>
    <row r="83" spans="9:23" x14ac:dyDescent="0.3">
      <c r="I83" s="56"/>
      <c r="J83" s="56"/>
      <c r="K83" s="56"/>
      <c r="L83" s="56"/>
      <c r="M83" s="56"/>
      <c r="N83" s="56"/>
      <c r="O83" s="56"/>
      <c r="P83" s="56"/>
      <c r="Q83" s="56"/>
      <c r="R83" s="56"/>
      <c r="S83" s="56"/>
      <c r="T83" s="56"/>
      <c r="U83" s="56"/>
      <c r="V83" s="56"/>
      <c r="W83" s="56"/>
    </row>
    <row r="84" spans="9:23" x14ac:dyDescent="0.3">
      <c r="I84" s="56"/>
      <c r="J84" s="56"/>
      <c r="K84" s="56"/>
      <c r="L84" s="56"/>
      <c r="M84" s="56"/>
      <c r="N84" s="56"/>
      <c r="O84" s="56"/>
      <c r="P84" s="56"/>
      <c r="Q84" s="56"/>
      <c r="R84" s="56"/>
      <c r="S84" s="56"/>
      <c r="T84" s="56"/>
      <c r="U84" s="56"/>
      <c r="V84" s="56"/>
      <c r="W84" s="56"/>
    </row>
    <row r="85" spans="9:23" x14ac:dyDescent="0.3">
      <c r="I85" s="56"/>
      <c r="J85" s="56"/>
      <c r="K85" s="56"/>
      <c r="L85" s="56"/>
      <c r="M85" s="56"/>
      <c r="N85" s="56"/>
      <c r="O85" s="56"/>
      <c r="P85" s="56"/>
      <c r="Q85" s="56"/>
      <c r="R85" s="56"/>
      <c r="S85" s="56"/>
      <c r="T85" s="56"/>
      <c r="U85" s="56"/>
      <c r="V85" s="56"/>
      <c r="W85" s="56"/>
    </row>
    <row r="86" spans="9:23" x14ac:dyDescent="0.3">
      <c r="I86" s="56"/>
      <c r="J86" s="56"/>
      <c r="K86" s="56"/>
      <c r="L86" s="56"/>
      <c r="M86" s="56"/>
      <c r="N86" s="56"/>
      <c r="O86" s="56"/>
      <c r="P86" s="56"/>
      <c r="Q86" s="56"/>
      <c r="R86" s="56"/>
      <c r="S86" s="56"/>
      <c r="T86" s="56"/>
      <c r="U86" s="56"/>
      <c r="V86" s="56"/>
      <c r="W86" s="56"/>
    </row>
    <row r="87" spans="9:23" x14ac:dyDescent="0.3">
      <c r="I87" s="56"/>
      <c r="J87" s="56"/>
      <c r="K87" s="56"/>
      <c r="L87" s="56"/>
      <c r="M87" s="56"/>
      <c r="N87" s="56"/>
      <c r="O87" s="56"/>
      <c r="P87" s="56"/>
      <c r="Q87" s="56"/>
      <c r="R87" s="56"/>
      <c r="S87" s="56"/>
      <c r="T87" s="56"/>
      <c r="U87" s="56"/>
      <c r="V87" s="56"/>
      <c r="W87" s="56"/>
    </row>
    <row r="88" spans="9:23" x14ac:dyDescent="0.3">
      <c r="I88" s="56"/>
      <c r="J88" s="56"/>
      <c r="K88" s="56"/>
      <c r="L88" s="56"/>
      <c r="M88" s="56"/>
      <c r="N88" s="56"/>
      <c r="O88" s="56"/>
      <c r="P88" s="56"/>
      <c r="Q88" s="56"/>
      <c r="R88" s="56"/>
      <c r="S88" s="56"/>
      <c r="T88" s="56"/>
      <c r="U88" s="56"/>
      <c r="V88" s="56"/>
      <c r="W88" s="56"/>
    </row>
    <row r="89" spans="9:23" x14ac:dyDescent="0.3">
      <c r="I89" s="56"/>
      <c r="J89" s="56"/>
      <c r="K89" s="56"/>
      <c r="L89" s="56"/>
      <c r="M89" s="56"/>
      <c r="N89" s="56"/>
      <c r="O89" s="56"/>
      <c r="P89" s="56"/>
      <c r="Q89" s="56"/>
      <c r="R89" s="56"/>
      <c r="S89" s="56"/>
      <c r="T89" s="56"/>
      <c r="U89" s="56"/>
      <c r="V89" s="56"/>
      <c r="W89" s="56"/>
    </row>
    <row r="90" spans="9:23" x14ac:dyDescent="0.3">
      <c r="I90" s="56"/>
      <c r="J90" s="56"/>
      <c r="K90" s="56"/>
      <c r="L90" s="56"/>
      <c r="M90" s="56"/>
      <c r="N90" s="56"/>
      <c r="O90" s="56"/>
      <c r="P90" s="56"/>
      <c r="Q90" s="56"/>
      <c r="R90" s="56"/>
      <c r="S90" s="56"/>
      <c r="T90" s="56"/>
      <c r="U90" s="56"/>
      <c r="V90" s="56"/>
      <c r="W90" s="56"/>
    </row>
    <row r="91" spans="9:23" x14ac:dyDescent="0.3">
      <c r="I91" s="56"/>
      <c r="J91" s="56"/>
      <c r="K91" s="56"/>
      <c r="L91" s="56"/>
      <c r="M91" s="56"/>
      <c r="N91" s="56"/>
      <c r="O91" s="56"/>
      <c r="P91" s="56"/>
      <c r="Q91" s="56"/>
      <c r="R91" s="56"/>
      <c r="S91" s="56"/>
      <c r="T91" s="56"/>
      <c r="U91" s="56"/>
      <c r="V91" s="56"/>
      <c r="W91" s="56"/>
    </row>
    <row r="92" spans="9:23" x14ac:dyDescent="0.3">
      <c r="I92" s="56"/>
      <c r="J92" s="56"/>
      <c r="K92" s="56"/>
      <c r="L92" s="56"/>
      <c r="M92" s="56"/>
      <c r="N92" s="56"/>
      <c r="O92" s="56"/>
      <c r="P92" s="56"/>
      <c r="Q92" s="56"/>
      <c r="R92" s="56"/>
      <c r="S92" s="56"/>
      <c r="T92" s="56"/>
      <c r="U92" s="56"/>
      <c r="V92" s="56"/>
      <c r="W92" s="56"/>
    </row>
    <row r="93" spans="9:23" x14ac:dyDescent="0.3">
      <c r="I93" s="56"/>
      <c r="J93" s="56"/>
      <c r="K93" s="56"/>
      <c r="L93" s="56"/>
      <c r="M93" s="56"/>
      <c r="N93" s="56"/>
      <c r="O93" s="56"/>
      <c r="P93" s="56"/>
      <c r="Q93" s="56"/>
      <c r="R93" s="56"/>
      <c r="S93" s="56"/>
      <c r="T93" s="56"/>
      <c r="U93" s="56"/>
      <c r="V93" s="56"/>
      <c r="W93" s="56"/>
    </row>
    <row r="94" spans="9:23" x14ac:dyDescent="0.3">
      <c r="I94" s="56"/>
      <c r="J94" s="56"/>
      <c r="K94" s="56"/>
      <c r="L94" s="56"/>
      <c r="M94" s="56"/>
      <c r="N94" s="56"/>
      <c r="O94" s="56"/>
      <c r="P94" s="56"/>
      <c r="Q94" s="56"/>
      <c r="R94" s="56"/>
      <c r="S94" s="56"/>
      <c r="T94" s="56"/>
      <c r="U94" s="56"/>
      <c r="V94" s="56"/>
      <c r="W94" s="56"/>
    </row>
    <row r="95" spans="9:23" x14ac:dyDescent="0.3">
      <c r="I95" s="56"/>
      <c r="J95" s="56"/>
      <c r="K95" s="56"/>
      <c r="L95" s="56"/>
      <c r="M95" s="56"/>
      <c r="N95" s="56"/>
      <c r="O95" s="56"/>
      <c r="P95" s="56"/>
      <c r="Q95" s="56"/>
      <c r="R95" s="56"/>
      <c r="S95" s="56"/>
      <c r="T95" s="56"/>
      <c r="U95" s="56"/>
      <c r="V95" s="56"/>
      <c r="W95" s="56"/>
    </row>
    <row r="96" spans="9:23" x14ac:dyDescent="0.3">
      <c r="I96" s="56"/>
      <c r="J96" s="56"/>
      <c r="K96" s="56"/>
      <c r="L96" s="56"/>
      <c r="M96" s="56"/>
      <c r="N96" s="56"/>
      <c r="O96" s="56"/>
      <c r="P96" s="56"/>
      <c r="Q96" s="56"/>
      <c r="R96" s="56"/>
      <c r="S96" s="56"/>
      <c r="T96" s="56"/>
      <c r="U96" s="56"/>
      <c r="V96" s="56"/>
      <c r="W96" s="56"/>
    </row>
    <row r="97" spans="9:23" x14ac:dyDescent="0.3">
      <c r="I97" s="56"/>
      <c r="J97" s="56"/>
      <c r="K97" s="56"/>
      <c r="L97" s="56"/>
      <c r="M97" s="56"/>
      <c r="N97" s="56"/>
      <c r="O97" s="56"/>
      <c r="P97" s="56"/>
      <c r="Q97" s="56"/>
      <c r="R97" s="56"/>
      <c r="S97" s="56"/>
      <c r="T97" s="56"/>
      <c r="U97" s="56"/>
      <c r="V97" s="56"/>
      <c r="W97" s="56"/>
    </row>
    <row r="98" spans="9:23" x14ac:dyDescent="0.3">
      <c r="I98" s="56"/>
      <c r="J98" s="56"/>
      <c r="K98" s="56"/>
      <c r="L98" s="56"/>
      <c r="M98" s="56"/>
      <c r="N98" s="56"/>
      <c r="O98" s="56"/>
      <c r="P98" s="56"/>
      <c r="Q98" s="56"/>
      <c r="R98" s="56"/>
      <c r="S98" s="56"/>
      <c r="T98" s="56"/>
      <c r="U98" s="56"/>
      <c r="V98" s="56"/>
      <c r="W98" s="56"/>
    </row>
    <row r="99" spans="9:23" x14ac:dyDescent="0.3">
      <c r="I99" s="56"/>
      <c r="J99" s="56"/>
      <c r="K99" s="56"/>
      <c r="L99" s="56"/>
      <c r="M99" s="56"/>
      <c r="N99" s="56"/>
      <c r="O99" s="56"/>
      <c r="P99" s="56"/>
      <c r="Q99" s="56"/>
      <c r="R99" s="56"/>
      <c r="S99" s="56"/>
      <c r="T99" s="56"/>
      <c r="U99" s="56"/>
      <c r="V99" s="56"/>
      <c r="W99" s="56"/>
    </row>
    <row r="100" spans="9:23" x14ac:dyDescent="0.3">
      <c r="I100" s="56"/>
      <c r="J100" s="56"/>
      <c r="K100" s="56"/>
      <c r="L100" s="56"/>
      <c r="M100" s="56"/>
      <c r="N100" s="56"/>
      <c r="O100" s="56"/>
      <c r="P100" s="56"/>
      <c r="Q100" s="56"/>
      <c r="R100" s="56"/>
      <c r="S100" s="56"/>
      <c r="T100" s="56"/>
      <c r="U100" s="56"/>
      <c r="V100" s="56"/>
      <c r="W100" s="56"/>
    </row>
    <row r="101" spans="9:23" x14ac:dyDescent="0.3">
      <c r="I101" s="56"/>
      <c r="J101" s="56"/>
      <c r="K101" s="56"/>
      <c r="L101" s="56"/>
      <c r="M101" s="56"/>
      <c r="N101" s="56"/>
      <c r="O101" s="56"/>
      <c r="P101" s="56"/>
      <c r="Q101" s="56"/>
      <c r="R101" s="56"/>
      <c r="S101" s="56"/>
      <c r="T101" s="56"/>
      <c r="U101" s="56"/>
      <c r="V101" s="56"/>
      <c r="W101" s="56"/>
    </row>
    <row r="102" spans="9:23" x14ac:dyDescent="0.3">
      <c r="I102" s="56"/>
      <c r="J102" s="56"/>
      <c r="K102" s="56"/>
      <c r="L102" s="56"/>
      <c r="M102" s="56"/>
      <c r="N102" s="56"/>
      <c r="O102" s="56"/>
      <c r="P102" s="56"/>
      <c r="Q102" s="56"/>
      <c r="R102" s="56"/>
      <c r="S102" s="56"/>
      <c r="T102" s="56"/>
      <c r="U102" s="56"/>
      <c r="V102" s="56"/>
      <c r="W102" s="56"/>
    </row>
    <row r="103" spans="9:23" x14ac:dyDescent="0.3">
      <c r="I103" s="56"/>
      <c r="J103" s="56"/>
      <c r="K103" s="56"/>
      <c r="L103" s="56"/>
      <c r="M103" s="56"/>
      <c r="N103" s="56"/>
      <c r="O103" s="56"/>
      <c r="P103" s="56"/>
      <c r="Q103" s="56"/>
      <c r="R103" s="56"/>
      <c r="S103" s="56"/>
      <c r="T103" s="56"/>
      <c r="U103" s="56"/>
      <c r="V103" s="56"/>
      <c r="W103" s="56"/>
    </row>
    <row r="104" spans="9:23" x14ac:dyDescent="0.3">
      <c r="I104" s="56"/>
      <c r="J104" s="56"/>
      <c r="K104" s="56"/>
      <c r="L104" s="56"/>
      <c r="M104" s="56"/>
      <c r="N104" s="56"/>
      <c r="O104" s="56"/>
      <c r="P104" s="56"/>
      <c r="Q104" s="56"/>
      <c r="R104" s="56"/>
      <c r="S104" s="56"/>
      <c r="T104" s="56"/>
      <c r="U104" s="56"/>
      <c r="V104" s="56"/>
      <c r="W104" s="56"/>
    </row>
    <row r="105" spans="9:23" x14ac:dyDescent="0.3">
      <c r="I105" s="56"/>
      <c r="J105" s="56"/>
      <c r="K105" s="56"/>
      <c r="L105" s="56"/>
      <c r="M105" s="56"/>
      <c r="N105" s="56"/>
      <c r="O105" s="56"/>
      <c r="P105" s="56"/>
      <c r="Q105" s="56"/>
      <c r="R105" s="56"/>
      <c r="S105" s="56"/>
      <c r="T105" s="56"/>
      <c r="U105" s="56"/>
      <c r="V105" s="56"/>
      <c r="W105" s="56"/>
    </row>
    <row r="106" spans="9:23" x14ac:dyDescent="0.3">
      <c r="I106" s="56"/>
      <c r="J106" s="56"/>
      <c r="K106" s="56"/>
      <c r="L106" s="56"/>
      <c r="M106" s="56"/>
      <c r="N106" s="56"/>
      <c r="O106" s="56"/>
      <c r="P106" s="56"/>
      <c r="Q106" s="56"/>
      <c r="R106" s="56"/>
      <c r="S106" s="56"/>
      <c r="T106" s="56"/>
      <c r="U106" s="56"/>
      <c r="V106" s="56"/>
      <c r="W106" s="56"/>
    </row>
    <row r="107" spans="9:23" x14ac:dyDescent="0.3">
      <c r="I107" s="56"/>
      <c r="J107" s="56"/>
      <c r="K107" s="56"/>
      <c r="L107" s="56"/>
      <c r="M107" s="56"/>
      <c r="N107" s="56"/>
      <c r="O107" s="56"/>
      <c r="P107" s="56"/>
      <c r="Q107" s="56"/>
      <c r="R107" s="56"/>
      <c r="S107" s="56"/>
      <c r="T107" s="56"/>
      <c r="U107" s="56"/>
      <c r="V107" s="56"/>
      <c r="W107" s="56"/>
    </row>
    <row r="108" spans="9:23" x14ac:dyDescent="0.3">
      <c r="I108" s="56"/>
      <c r="J108" s="56"/>
      <c r="K108" s="56"/>
      <c r="L108" s="56"/>
      <c r="M108" s="56"/>
      <c r="N108" s="56"/>
      <c r="O108" s="56"/>
      <c r="P108" s="56"/>
      <c r="Q108" s="56"/>
      <c r="R108" s="56"/>
      <c r="S108" s="56"/>
      <c r="T108" s="56"/>
      <c r="U108" s="56"/>
      <c r="V108" s="56"/>
      <c r="W108" s="56"/>
    </row>
    <row r="109" spans="9:23" x14ac:dyDescent="0.3">
      <c r="I109" s="56"/>
      <c r="J109" s="56"/>
      <c r="K109" s="56"/>
      <c r="L109" s="56"/>
      <c r="M109" s="56"/>
      <c r="N109" s="56"/>
      <c r="O109" s="56"/>
      <c r="P109" s="56"/>
      <c r="Q109" s="56"/>
      <c r="R109" s="56"/>
      <c r="S109" s="56"/>
      <c r="T109" s="56"/>
      <c r="U109" s="56"/>
      <c r="V109" s="56"/>
      <c r="W109" s="56"/>
    </row>
    <row r="110" spans="9:23" x14ac:dyDescent="0.3">
      <c r="I110" s="56"/>
      <c r="J110" s="56"/>
      <c r="K110" s="56"/>
      <c r="L110" s="56"/>
      <c r="M110" s="56"/>
      <c r="N110" s="56"/>
      <c r="O110" s="56"/>
      <c r="P110" s="56"/>
      <c r="Q110" s="56"/>
      <c r="R110" s="56"/>
      <c r="S110" s="56"/>
      <c r="T110" s="56"/>
      <c r="U110" s="56"/>
      <c r="V110" s="56"/>
      <c r="W110" s="56"/>
    </row>
    <row r="111" spans="9:23" x14ac:dyDescent="0.3">
      <c r="I111" s="56"/>
      <c r="J111" s="56"/>
      <c r="K111" s="56"/>
      <c r="L111" s="56"/>
      <c r="M111" s="56"/>
      <c r="N111" s="56"/>
      <c r="O111" s="56"/>
      <c r="P111" s="56"/>
      <c r="Q111" s="56"/>
      <c r="R111" s="56"/>
      <c r="S111" s="56"/>
      <c r="T111" s="56"/>
      <c r="U111" s="56"/>
      <c r="V111" s="56"/>
      <c r="W111" s="56"/>
    </row>
    <row r="112" spans="9:23" x14ac:dyDescent="0.3">
      <c r="I112" s="56"/>
      <c r="J112" s="56"/>
      <c r="K112" s="56"/>
      <c r="L112" s="56"/>
      <c r="M112" s="56"/>
      <c r="N112" s="56"/>
      <c r="O112" s="56"/>
      <c r="P112" s="56"/>
      <c r="Q112" s="56"/>
      <c r="R112" s="56"/>
      <c r="S112" s="56"/>
      <c r="T112" s="56"/>
      <c r="U112" s="56"/>
      <c r="V112" s="56"/>
      <c r="W112" s="56"/>
    </row>
    <row r="113" spans="9:23" x14ac:dyDescent="0.3">
      <c r="I113" s="56"/>
      <c r="J113" s="56"/>
      <c r="K113" s="56"/>
      <c r="L113" s="56"/>
      <c r="M113" s="56"/>
      <c r="N113" s="56"/>
      <c r="O113" s="56"/>
      <c r="P113" s="56"/>
      <c r="Q113" s="56"/>
      <c r="R113" s="56"/>
      <c r="S113" s="56"/>
      <c r="T113" s="56"/>
      <c r="U113" s="56"/>
      <c r="V113" s="56"/>
      <c r="W113" s="56"/>
    </row>
    <row r="114" spans="9:23" x14ac:dyDescent="0.3">
      <c r="I114" s="56"/>
      <c r="J114" s="56"/>
      <c r="K114" s="56"/>
      <c r="L114" s="56"/>
      <c r="M114" s="56"/>
      <c r="N114" s="56"/>
      <c r="O114" s="56"/>
      <c r="P114" s="56"/>
      <c r="Q114" s="56"/>
      <c r="R114" s="56"/>
      <c r="S114" s="56"/>
      <c r="T114" s="56"/>
      <c r="U114" s="56"/>
      <c r="V114" s="56"/>
      <c r="W114" s="56"/>
    </row>
    <row r="115" spans="9:23" x14ac:dyDescent="0.3">
      <c r="I115" s="56"/>
      <c r="J115" s="56"/>
      <c r="K115" s="56"/>
      <c r="L115" s="56"/>
      <c r="M115" s="56"/>
      <c r="N115" s="56"/>
      <c r="O115" s="56"/>
      <c r="P115" s="56"/>
      <c r="Q115" s="56"/>
      <c r="R115" s="56"/>
      <c r="S115" s="56"/>
      <c r="T115" s="56"/>
      <c r="U115" s="56"/>
      <c r="V115" s="56"/>
      <c r="W115" s="56"/>
    </row>
    <row r="116" spans="9:23" x14ac:dyDescent="0.3">
      <c r="I116" s="56"/>
      <c r="J116" s="56"/>
      <c r="K116" s="56"/>
      <c r="L116" s="56"/>
      <c r="M116" s="56"/>
      <c r="N116" s="56"/>
      <c r="O116" s="56"/>
      <c r="P116" s="56"/>
      <c r="Q116" s="56"/>
      <c r="R116" s="56"/>
      <c r="S116" s="56"/>
      <c r="T116" s="56"/>
      <c r="U116" s="56"/>
      <c r="V116" s="56"/>
      <c r="W116" s="56"/>
    </row>
    <row r="117" spans="9:23" x14ac:dyDescent="0.3">
      <c r="I117" s="56"/>
      <c r="J117" s="56"/>
      <c r="K117" s="56"/>
      <c r="L117" s="56"/>
      <c r="M117" s="56"/>
      <c r="N117" s="56"/>
      <c r="O117" s="56"/>
      <c r="P117" s="56"/>
      <c r="Q117" s="56"/>
      <c r="R117" s="56"/>
      <c r="S117" s="56"/>
      <c r="T117" s="56"/>
      <c r="U117" s="56"/>
      <c r="V117" s="56"/>
      <c r="W117" s="56"/>
    </row>
    <row r="118" spans="9:23" x14ac:dyDescent="0.3">
      <c r="I118" s="56"/>
      <c r="J118" s="56"/>
      <c r="K118" s="56"/>
      <c r="L118" s="56"/>
      <c r="M118" s="56"/>
      <c r="N118" s="56"/>
      <c r="O118" s="56"/>
      <c r="P118" s="56"/>
      <c r="Q118" s="56"/>
      <c r="R118" s="56"/>
      <c r="S118" s="56"/>
      <c r="T118" s="56"/>
      <c r="U118" s="56"/>
      <c r="V118" s="56"/>
      <c r="W118" s="56"/>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20842-4918-4734-9D6D-81A5EB80A09E}">
  <sheetPr>
    <tabColor theme="8"/>
  </sheetPr>
  <dimension ref="H2:W33"/>
  <sheetViews>
    <sheetView showGridLines="0" zoomScale="85" zoomScaleNormal="85" workbookViewId="0"/>
  </sheetViews>
  <sheetFormatPr defaultColWidth="8.83203125" defaultRowHeight="14" x14ac:dyDescent="0.3"/>
  <cols>
    <col min="1" max="7" width="8.83203125" style="55"/>
    <col min="8" max="8" width="8.83203125" style="51"/>
    <col min="9" max="16384" width="8.83203125" style="55"/>
  </cols>
  <sheetData>
    <row r="2" spans="10:23" x14ac:dyDescent="0.3">
      <c r="J2" s="55" t="s">
        <v>62</v>
      </c>
      <c r="O2" s="55" t="s">
        <v>63</v>
      </c>
    </row>
    <row r="3" spans="10:23" ht="33.75" customHeight="1" x14ac:dyDescent="0.3">
      <c r="K3" s="80" t="s">
        <v>546</v>
      </c>
      <c r="L3" s="114" t="s">
        <v>467</v>
      </c>
      <c r="M3" s="114"/>
      <c r="P3" s="80" t="s">
        <v>547</v>
      </c>
      <c r="Q3" s="114" t="s">
        <v>468</v>
      </c>
      <c r="R3" s="114"/>
    </row>
    <row r="4" spans="10:23" x14ac:dyDescent="0.3">
      <c r="J4" s="55" t="s">
        <v>427</v>
      </c>
      <c r="K4" s="73">
        <v>-3.5</v>
      </c>
      <c r="L4" s="73">
        <v>-2.5</v>
      </c>
      <c r="M4" s="73">
        <v>-2</v>
      </c>
      <c r="O4" s="55" t="s">
        <v>414</v>
      </c>
      <c r="P4" s="73"/>
      <c r="Q4" s="73">
        <v>10</v>
      </c>
      <c r="R4" s="73">
        <v>6</v>
      </c>
      <c r="U4" s="73"/>
      <c r="V4" s="73"/>
      <c r="W4" s="73"/>
    </row>
    <row r="5" spans="10:23" x14ac:dyDescent="0.3">
      <c r="J5" s="55" t="s">
        <v>414</v>
      </c>
      <c r="K5" s="73"/>
      <c r="L5" s="73">
        <v>-1.8</v>
      </c>
      <c r="M5" s="73">
        <v>-2.4</v>
      </c>
      <c r="O5" s="55" t="s">
        <v>421</v>
      </c>
      <c r="P5" s="73">
        <v>10.1</v>
      </c>
      <c r="Q5" s="73">
        <v>8</v>
      </c>
      <c r="R5" s="73">
        <v>6</v>
      </c>
      <c r="U5" s="73"/>
      <c r="V5" s="73"/>
      <c r="W5" s="73"/>
    </row>
    <row r="6" spans="10:23" x14ac:dyDescent="0.3">
      <c r="J6" s="55" t="s">
        <v>418</v>
      </c>
      <c r="K6" s="73">
        <v>-4.2</v>
      </c>
      <c r="L6" s="73">
        <v>-0.9</v>
      </c>
      <c r="M6" s="73">
        <v>-4</v>
      </c>
      <c r="O6" s="55" t="s">
        <v>427</v>
      </c>
      <c r="P6" s="73">
        <v>11.6</v>
      </c>
      <c r="Q6" s="73">
        <v>6</v>
      </c>
      <c r="R6" s="73">
        <v>5</v>
      </c>
      <c r="U6" s="73"/>
      <c r="V6" s="73"/>
      <c r="W6" s="73"/>
    </row>
    <row r="7" spans="10:23" x14ac:dyDescent="0.3">
      <c r="J7" s="55" t="s">
        <v>501</v>
      </c>
      <c r="K7" s="73">
        <v>-0.5</v>
      </c>
      <c r="L7" s="73">
        <v>-1</v>
      </c>
      <c r="M7" s="73">
        <v>-2</v>
      </c>
      <c r="O7" s="55" t="s">
        <v>418</v>
      </c>
      <c r="P7" s="73">
        <v>-1.9</v>
      </c>
      <c r="Q7" s="73">
        <v>0</v>
      </c>
      <c r="R7" s="73">
        <v>15</v>
      </c>
      <c r="U7" s="73"/>
      <c r="V7" s="73"/>
      <c r="W7" s="73"/>
    </row>
    <row r="8" spans="10:23" x14ac:dyDescent="0.3">
      <c r="J8" s="55" t="s">
        <v>420</v>
      </c>
      <c r="K8" s="73">
        <v>-4.0999999999999996</v>
      </c>
      <c r="L8" s="73">
        <v>-0.3</v>
      </c>
      <c r="M8" s="73">
        <v>-3</v>
      </c>
      <c r="O8" s="55" t="s">
        <v>420</v>
      </c>
      <c r="P8" s="73">
        <v>0.9</v>
      </c>
      <c r="Q8" s="73">
        <v>1.5</v>
      </c>
      <c r="R8" s="73">
        <v>11.1</v>
      </c>
      <c r="U8" s="73"/>
      <c r="V8" s="73"/>
      <c r="W8" s="73"/>
    </row>
    <row r="9" spans="10:23" x14ac:dyDescent="0.3">
      <c r="J9" s="55" t="s">
        <v>417</v>
      </c>
      <c r="K9" s="73">
        <v>-4</v>
      </c>
      <c r="L9" s="73">
        <v>-0.4</v>
      </c>
      <c r="M9" s="73">
        <v>-2.2000000000000002</v>
      </c>
      <c r="O9" s="55" t="s">
        <v>417</v>
      </c>
      <c r="P9" s="73">
        <v>-4.4000000000000004</v>
      </c>
      <c r="Q9" s="73">
        <v>1.7</v>
      </c>
      <c r="R9" s="73">
        <v>8</v>
      </c>
      <c r="U9" s="73"/>
      <c r="V9" s="73"/>
      <c r="W9" s="73"/>
    </row>
    <row r="10" spans="10:23" x14ac:dyDescent="0.3">
      <c r="J10" s="55" t="s">
        <v>421</v>
      </c>
      <c r="K10" s="73">
        <v>-1.3</v>
      </c>
      <c r="L10" s="73">
        <v>-0.8</v>
      </c>
      <c r="M10" s="73">
        <v>-1</v>
      </c>
      <c r="O10" s="55" t="s">
        <v>426</v>
      </c>
      <c r="P10" s="73">
        <v>1.5</v>
      </c>
      <c r="Q10" s="73">
        <v>2.2000000000000002</v>
      </c>
      <c r="R10" s="73">
        <v>3.7</v>
      </c>
      <c r="U10" s="73"/>
      <c r="V10" s="73"/>
      <c r="W10" s="73"/>
    </row>
    <row r="11" spans="10:23" x14ac:dyDescent="0.3">
      <c r="J11" s="55" t="s">
        <v>419</v>
      </c>
      <c r="K11" s="73">
        <v>-1.2</v>
      </c>
      <c r="L11" s="73">
        <v>-0.7</v>
      </c>
      <c r="M11" s="73">
        <v>-1</v>
      </c>
      <c r="O11" s="55" t="s">
        <v>429</v>
      </c>
      <c r="P11" s="73">
        <v>3.8</v>
      </c>
      <c r="Q11" s="73">
        <v>0</v>
      </c>
      <c r="R11" s="73">
        <v>8</v>
      </c>
      <c r="U11" s="73"/>
      <c r="V11" s="73"/>
      <c r="W11" s="73"/>
    </row>
    <row r="12" spans="10:23" x14ac:dyDescent="0.3">
      <c r="J12" s="55" t="s">
        <v>426</v>
      </c>
      <c r="K12" s="73">
        <v>-1.1000000000000001</v>
      </c>
      <c r="L12" s="73">
        <v>-0.6</v>
      </c>
      <c r="M12" s="73">
        <v>-1</v>
      </c>
      <c r="O12" s="55" t="s">
        <v>423</v>
      </c>
      <c r="P12" s="73">
        <v>-0.3</v>
      </c>
      <c r="Q12" s="73">
        <v>-1.2</v>
      </c>
      <c r="R12" s="73">
        <v>8.9</v>
      </c>
      <c r="U12" s="73"/>
      <c r="V12" s="73"/>
      <c r="W12" s="73"/>
    </row>
    <row r="13" spans="10:23" x14ac:dyDescent="0.3">
      <c r="J13" s="55" t="s">
        <v>423</v>
      </c>
      <c r="K13" s="73">
        <v>-1.9</v>
      </c>
      <c r="L13" s="73">
        <v>-2.5</v>
      </c>
      <c r="M13" s="73">
        <v>0.5</v>
      </c>
      <c r="O13" s="55" t="s">
        <v>419</v>
      </c>
      <c r="P13" s="73">
        <v>0.6</v>
      </c>
      <c r="Q13" s="73">
        <v>-4</v>
      </c>
      <c r="R13" s="73">
        <v>11</v>
      </c>
      <c r="U13" s="73"/>
      <c r="V13" s="73"/>
      <c r="W13" s="73"/>
    </row>
    <row r="14" spans="10:23" x14ac:dyDescent="0.3">
      <c r="J14" s="55" t="s">
        <v>434</v>
      </c>
      <c r="K14" s="73">
        <v>0</v>
      </c>
      <c r="L14" s="73">
        <v>-1.2</v>
      </c>
      <c r="M14" s="73">
        <v>1.2</v>
      </c>
      <c r="O14" s="55" t="s">
        <v>434</v>
      </c>
      <c r="P14" s="73">
        <v>-10.199999999999999</v>
      </c>
      <c r="Q14" s="73">
        <v>-9</v>
      </c>
      <c r="R14" s="73">
        <v>9</v>
      </c>
      <c r="U14" s="73"/>
      <c r="V14" s="73"/>
      <c r="W14" s="73"/>
    </row>
    <row r="15" spans="10:23" x14ac:dyDescent="0.3">
      <c r="J15" s="55" t="s">
        <v>439</v>
      </c>
      <c r="K15" s="73">
        <v>0</v>
      </c>
      <c r="L15" s="73">
        <v>-1</v>
      </c>
      <c r="M15" s="73">
        <v>1</v>
      </c>
      <c r="O15" s="55" t="s">
        <v>439</v>
      </c>
      <c r="P15" s="73">
        <v>-2.5</v>
      </c>
      <c r="Q15" s="73">
        <v>-3</v>
      </c>
      <c r="R15" s="73">
        <v>3</v>
      </c>
      <c r="U15" s="73"/>
      <c r="V15" s="73"/>
      <c r="W15" s="73"/>
    </row>
    <row r="16" spans="10:23" x14ac:dyDescent="0.3">
      <c r="J16" s="55" t="s">
        <v>429</v>
      </c>
      <c r="K16" s="73">
        <v>0</v>
      </c>
      <c r="L16" s="73">
        <v>-1</v>
      </c>
      <c r="M16" s="73">
        <v>1</v>
      </c>
      <c r="O16" s="55" t="s">
        <v>435</v>
      </c>
      <c r="P16" s="73">
        <v>-8.1</v>
      </c>
      <c r="Q16" s="73">
        <v>-5.4</v>
      </c>
      <c r="R16" s="73">
        <v>4.5999999999999996</v>
      </c>
      <c r="U16" s="73"/>
      <c r="V16" s="73"/>
      <c r="W16" s="73"/>
    </row>
    <row r="17" spans="10:23" x14ac:dyDescent="0.3">
      <c r="J17" s="55" t="s">
        <v>435</v>
      </c>
      <c r="K17" s="73">
        <v>0.1</v>
      </c>
      <c r="L17" s="73">
        <v>-0.9</v>
      </c>
      <c r="M17" s="73">
        <v>1.1000000000000001</v>
      </c>
      <c r="O17" s="55" t="s">
        <v>428</v>
      </c>
      <c r="P17" s="73">
        <v>3.1</v>
      </c>
      <c r="Q17" s="73">
        <v>-4.9000000000000004</v>
      </c>
      <c r="R17" s="73">
        <v>3.1</v>
      </c>
      <c r="U17" s="73"/>
      <c r="V17" s="73"/>
      <c r="W17" s="73"/>
    </row>
    <row r="18" spans="10:23" x14ac:dyDescent="0.3">
      <c r="J18" s="55" t="s">
        <v>428</v>
      </c>
      <c r="K18" s="73">
        <v>1.1000000000000001</v>
      </c>
      <c r="L18" s="73">
        <v>-0.8</v>
      </c>
      <c r="M18" s="73">
        <v>1.2</v>
      </c>
      <c r="O18" s="55" t="s">
        <v>501</v>
      </c>
      <c r="P18" s="73"/>
      <c r="Q18" s="73">
        <v>-6.5</v>
      </c>
      <c r="R18" s="73">
        <v>3.5</v>
      </c>
      <c r="U18" s="73"/>
      <c r="V18" s="73"/>
      <c r="W18" s="73"/>
    </row>
    <row r="19" spans="10:23" x14ac:dyDescent="0.3">
      <c r="J19" s="55" t="s">
        <v>431</v>
      </c>
      <c r="K19" s="73"/>
      <c r="L19" s="73">
        <v>-0.7</v>
      </c>
      <c r="M19" s="73">
        <v>2.2999999999999998</v>
      </c>
      <c r="O19" s="55" t="s">
        <v>432</v>
      </c>
      <c r="P19" s="73">
        <v>2</v>
      </c>
      <c r="Q19" s="73">
        <v>-12</v>
      </c>
      <c r="R19" s="73">
        <v>8</v>
      </c>
      <c r="U19" s="73"/>
      <c r="V19" s="73"/>
      <c r="W19" s="73"/>
    </row>
    <row r="20" spans="10:23" x14ac:dyDescent="0.3">
      <c r="J20" s="55" t="s">
        <v>415</v>
      </c>
      <c r="K20" s="73">
        <v>0.5</v>
      </c>
      <c r="L20" s="73">
        <v>0.3</v>
      </c>
      <c r="M20" s="73">
        <v>1</v>
      </c>
      <c r="O20" s="55" t="s">
        <v>431</v>
      </c>
      <c r="P20" s="73"/>
      <c r="Q20" s="73">
        <v>-7.5</v>
      </c>
      <c r="R20" s="73">
        <v>2.5</v>
      </c>
      <c r="U20" s="73"/>
      <c r="V20" s="73"/>
      <c r="W20" s="73"/>
    </row>
    <row r="21" spans="10:23" x14ac:dyDescent="0.3">
      <c r="J21" s="55" t="s">
        <v>422</v>
      </c>
      <c r="K21" s="73">
        <v>1.5</v>
      </c>
      <c r="L21" s="73">
        <v>-0.2</v>
      </c>
      <c r="M21" s="73">
        <v>2</v>
      </c>
      <c r="O21" s="55" t="s">
        <v>433</v>
      </c>
      <c r="P21" s="73">
        <v>-1.2</v>
      </c>
      <c r="Q21" s="73">
        <v>-5.7</v>
      </c>
      <c r="R21" s="73">
        <v>0</v>
      </c>
      <c r="U21" s="73"/>
      <c r="V21" s="73"/>
      <c r="W21" s="73"/>
    </row>
    <row r="22" spans="10:23" x14ac:dyDescent="0.3">
      <c r="J22" s="55" t="s">
        <v>432</v>
      </c>
      <c r="K22" s="73">
        <v>1.2</v>
      </c>
      <c r="L22" s="73">
        <v>-0.5</v>
      </c>
      <c r="M22" s="73">
        <v>2.5</v>
      </c>
      <c r="O22" s="55" t="s">
        <v>437</v>
      </c>
      <c r="P22" s="73">
        <v>9.9</v>
      </c>
      <c r="Q22" s="73">
        <v>-7.4</v>
      </c>
      <c r="R22" s="73">
        <v>0.4</v>
      </c>
      <c r="U22" s="73"/>
      <c r="V22" s="73"/>
      <c r="W22" s="73"/>
    </row>
    <row r="23" spans="10:23" x14ac:dyDescent="0.3">
      <c r="J23" s="55" t="s">
        <v>424</v>
      </c>
      <c r="K23" s="73">
        <v>1.6</v>
      </c>
      <c r="L23" s="73">
        <v>0</v>
      </c>
      <c r="M23" s="73">
        <v>2</v>
      </c>
      <c r="O23" s="55" t="s">
        <v>415</v>
      </c>
      <c r="P23" s="73">
        <v>1.6</v>
      </c>
      <c r="Q23" s="73">
        <v>-1.5</v>
      </c>
      <c r="R23" s="73">
        <v>-5</v>
      </c>
      <c r="U23" s="73"/>
      <c r="V23" s="73"/>
      <c r="W23" s="73"/>
    </row>
    <row r="24" spans="10:23" x14ac:dyDescent="0.3">
      <c r="J24" s="55" t="s">
        <v>433</v>
      </c>
      <c r="K24" s="73">
        <v>1.3</v>
      </c>
      <c r="L24" s="73">
        <v>0.4</v>
      </c>
      <c r="M24" s="73">
        <v>1.6</v>
      </c>
      <c r="O24" s="55" t="s">
        <v>424</v>
      </c>
      <c r="P24" s="73">
        <v>5.8</v>
      </c>
      <c r="Q24" s="73">
        <v>-0.1</v>
      </c>
      <c r="R24" s="73">
        <v>-11</v>
      </c>
      <c r="U24" s="73"/>
      <c r="V24" s="73"/>
      <c r="W24" s="73"/>
    </row>
    <row r="25" spans="10:23" x14ac:dyDescent="0.3">
      <c r="J25" s="55" t="s">
        <v>416</v>
      </c>
      <c r="K25" s="73">
        <v>2.5</v>
      </c>
      <c r="L25" s="73">
        <v>-0.2</v>
      </c>
      <c r="M25" s="73">
        <v>3.4</v>
      </c>
      <c r="O25" s="55" t="s">
        <v>425</v>
      </c>
      <c r="P25" s="73">
        <v>-9.3000000000000007</v>
      </c>
      <c r="Q25" s="73">
        <v>-4</v>
      </c>
      <c r="R25" s="73">
        <v>-4</v>
      </c>
      <c r="U25" s="73"/>
      <c r="V25" s="73"/>
      <c r="W25" s="73"/>
    </row>
    <row r="26" spans="10:23" x14ac:dyDescent="0.3">
      <c r="J26" s="55" t="s">
        <v>437</v>
      </c>
      <c r="K26" s="73">
        <v>5.3</v>
      </c>
      <c r="L26" s="73">
        <v>-0.2</v>
      </c>
      <c r="M26" s="73">
        <v>3.8</v>
      </c>
      <c r="O26" s="55" t="s">
        <v>422</v>
      </c>
      <c r="P26" s="73">
        <v>-8.6</v>
      </c>
      <c r="Q26" s="73">
        <v>-15</v>
      </c>
      <c r="R26" s="73">
        <v>1</v>
      </c>
      <c r="U26" s="73"/>
      <c r="V26" s="73"/>
      <c r="W26" s="73"/>
    </row>
    <row r="27" spans="10:23" x14ac:dyDescent="0.3">
      <c r="J27" s="55" t="s">
        <v>425</v>
      </c>
      <c r="K27" s="73">
        <v>2.7</v>
      </c>
      <c r="L27" s="73">
        <v>1.7</v>
      </c>
      <c r="M27" s="73">
        <v>2</v>
      </c>
      <c r="O27" s="55" t="s">
        <v>441</v>
      </c>
      <c r="P27" s="73">
        <v>4.3</v>
      </c>
      <c r="Q27" s="73">
        <v>-4.0999999999999996</v>
      </c>
      <c r="R27" s="73">
        <v>-5.8</v>
      </c>
      <c r="U27" s="73"/>
      <c r="V27" s="73"/>
      <c r="W27" s="73"/>
    </row>
    <row r="28" spans="10:23" x14ac:dyDescent="0.3">
      <c r="J28" s="55" t="s">
        <v>436</v>
      </c>
      <c r="K28" s="73">
        <v>3.2</v>
      </c>
      <c r="L28" s="73">
        <v>1.7</v>
      </c>
      <c r="M28" s="73">
        <v>3</v>
      </c>
      <c r="O28" s="55" t="s">
        <v>430</v>
      </c>
      <c r="P28" s="73">
        <v>-23.4</v>
      </c>
      <c r="Q28" s="73">
        <v>-5.2</v>
      </c>
      <c r="R28" s="73">
        <v>-4</v>
      </c>
      <c r="U28" s="73"/>
      <c r="V28" s="73"/>
      <c r="W28" s="73"/>
    </row>
    <row r="29" spans="10:23" x14ac:dyDescent="0.3">
      <c r="J29" s="55" t="s">
        <v>430</v>
      </c>
      <c r="K29" s="73">
        <v>3.7</v>
      </c>
      <c r="L29" s="73">
        <v>2.2999999999999998</v>
      </c>
      <c r="M29" s="73">
        <v>2</v>
      </c>
      <c r="O29" s="55" t="s">
        <v>442</v>
      </c>
      <c r="P29" s="73"/>
      <c r="Q29" s="73">
        <v>-2</v>
      </c>
      <c r="R29" s="73">
        <v>-12</v>
      </c>
      <c r="U29" s="73"/>
      <c r="V29" s="73"/>
      <c r="W29" s="73"/>
    </row>
    <row r="30" spans="10:23" x14ac:dyDescent="0.3">
      <c r="J30" s="55" t="s">
        <v>442</v>
      </c>
      <c r="K30" s="73"/>
      <c r="L30" s="73">
        <v>1</v>
      </c>
      <c r="M30" s="73">
        <v>6</v>
      </c>
      <c r="O30" s="55" t="s">
        <v>502</v>
      </c>
      <c r="P30" s="73">
        <v>0.7</v>
      </c>
      <c r="Q30" s="73">
        <v>-7</v>
      </c>
      <c r="R30" s="73">
        <v>-5</v>
      </c>
      <c r="U30" s="73"/>
      <c r="V30" s="73"/>
      <c r="W30" s="73"/>
    </row>
    <row r="31" spans="10:23" x14ac:dyDescent="0.3">
      <c r="J31" s="55" t="s">
        <v>440</v>
      </c>
      <c r="K31" s="73">
        <v>4.7</v>
      </c>
      <c r="L31" s="73">
        <v>3.3</v>
      </c>
      <c r="M31" s="73">
        <v>2</v>
      </c>
      <c r="O31" s="55" t="s">
        <v>436</v>
      </c>
      <c r="P31" s="73">
        <v>-15.8</v>
      </c>
      <c r="Q31" s="73">
        <v>-5</v>
      </c>
      <c r="R31" s="73">
        <v>-10</v>
      </c>
      <c r="U31" s="73"/>
      <c r="V31" s="73"/>
      <c r="W31" s="73"/>
    </row>
    <row r="32" spans="10:23" x14ac:dyDescent="0.3">
      <c r="J32" s="55" t="s">
        <v>441</v>
      </c>
      <c r="K32" s="73">
        <v>7.2</v>
      </c>
      <c r="L32" s="73">
        <v>2.9</v>
      </c>
      <c r="M32" s="73">
        <v>4</v>
      </c>
      <c r="O32" s="55" t="s">
        <v>440</v>
      </c>
      <c r="P32" s="73">
        <v>-8.1</v>
      </c>
      <c r="Q32" s="73">
        <v>-6</v>
      </c>
      <c r="R32" s="73">
        <v>-10</v>
      </c>
      <c r="U32" s="73"/>
      <c r="V32" s="73"/>
      <c r="W32" s="73"/>
    </row>
    <row r="33" spans="10:23" x14ac:dyDescent="0.3">
      <c r="J33" s="55" t="s">
        <v>502</v>
      </c>
      <c r="K33" s="73">
        <v>6.1</v>
      </c>
      <c r="L33" s="73">
        <v>4.5999999999999996</v>
      </c>
      <c r="M33" s="73">
        <v>3</v>
      </c>
      <c r="O33" s="55" t="s">
        <v>416</v>
      </c>
      <c r="P33" s="73">
        <v>-16.8</v>
      </c>
      <c r="Q33" s="73">
        <v>-7</v>
      </c>
      <c r="R33" s="73">
        <v>-16</v>
      </c>
      <c r="U33" s="73"/>
      <c r="V33" s="73"/>
      <c r="W33" s="73"/>
    </row>
  </sheetData>
  <mergeCells count="2">
    <mergeCell ref="L3:M3"/>
    <mergeCell ref="Q3:R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E03F8-BB07-4871-A002-EB11DD9A83B4}">
  <sheetPr>
    <tabColor theme="8"/>
  </sheetPr>
  <dimension ref="H3:L33"/>
  <sheetViews>
    <sheetView showGridLines="0" workbookViewId="0"/>
  </sheetViews>
  <sheetFormatPr defaultColWidth="8.83203125" defaultRowHeight="14" x14ac:dyDescent="0.3"/>
  <cols>
    <col min="1" max="7" width="8.83203125" style="55"/>
    <col min="8" max="8" width="8.83203125" style="51"/>
    <col min="9" max="16384" width="8.83203125" style="55"/>
  </cols>
  <sheetData>
    <row r="3" spans="10:12" x14ac:dyDescent="0.3">
      <c r="K3" s="55" t="s">
        <v>496</v>
      </c>
      <c r="L3" s="55" t="s">
        <v>497</v>
      </c>
    </row>
    <row r="4" spans="10:12" x14ac:dyDescent="0.3">
      <c r="J4" s="55" t="s">
        <v>96</v>
      </c>
      <c r="K4" s="55">
        <v>-2</v>
      </c>
      <c r="L4" s="55">
        <v>-1.5</v>
      </c>
    </row>
    <row r="5" spans="10:12" x14ac:dyDescent="0.3">
      <c r="J5" s="55" t="s">
        <v>135</v>
      </c>
      <c r="K5" s="55">
        <v>0.8</v>
      </c>
      <c r="L5" s="55">
        <v>-4</v>
      </c>
    </row>
    <row r="6" spans="10:12" x14ac:dyDescent="0.3">
      <c r="J6" s="55" t="s">
        <v>131</v>
      </c>
      <c r="K6" s="55">
        <v>-3.5</v>
      </c>
      <c r="L6" s="55">
        <v>8.5</v>
      </c>
    </row>
    <row r="7" spans="10:12" x14ac:dyDescent="0.3">
      <c r="J7" s="55" t="s">
        <v>92</v>
      </c>
      <c r="K7" s="55">
        <v>-1.2</v>
      </c>
      <c r="L7" s="55">
        <v>3.5</v>
      </c>
    </row>
    <row r="8" spans="10:12" x14ac:dyDescent="0.3">
      <c r="J8" s="55" t="s">
        <v>109</v>
      </c>
      <c r="K8" s="55">
        <v>-1.8</v>
      </c>
      <c r="L8" s="55">
        <v>7.1</v>
      </c>
    </row>
    <row r="9" spans="10:12" x14ac:dyDescent="0.3">
      <c r="J9" s="55" t="s">
        <v>1</v>
      </c>
      <c r="K9" s="55">
        <v>1</v>
      </c>
      <c r="L9" s="55">
        <v>-2</v>
      </c>
    </row>
    <row r="10" spans="10:12" x14ac:dyDescent="0.3">
      <c r="J10" s="55" t="s">
        <v>138</v>
      </c>
      <c r="K10" s="55">
        <v>1.2</v>
      </c>
      <c r="L10" s="55">
        <v>-2.8</v>
      </c>
    </row>
    <row r="11" spans="10:12" x14ac:dyDescent="0.3">
      <c r="J11" s="55" t="s">
        <v>127</v>
      </c>
      <c r="K11" s="55">
        <v>-1.1000000000000001</v>
      </c>
      <c r="L11" s="55">
        <v>4.0999999999999996</v>
      </c>
    </row>
    <row r="12" spans="10:12" x14ac:dyDescent="0.3">
      <c r="J12" s="55" t="s">
        <v>134</v>
      </c>
      <c r="K12" s="55">
        <v>4.3</v>
      </c>
      <c r="L12" s="55">
        <v>-11</v>
      </c>
    </row>
    <row r="13" spans="10:12" x14ac:dyDescent="0.3">
      <c r="J13" s="55" t="s">
        <v>118</v>
      </c>
      <c r="K13" s="55">
        <v>0.8</v>
      </c>
      <c r="L13" s="55">
        <v>-2.5</v>
      </c>
    </row>
    <row r="14" spans="10:12" x14ac:dyDescent="0.3">
      <c r="J14" s="55" t="s">
        <v>98</v>
      </c>
      <c r="K14" s="55">
        <v>1</v>
      </c>
      <c r="L14" s="55">
        <v>-5.6</v>
      </c>
    </row>
    <row r="15" spans="10:12" x14ac:dyDescent="0.3">
      <c r="J15" s="55" t="s">
        <v>107</v>
      </c>
      <c r="K15" s="55">
        <v>-1</v>
      </c>
      <c r="L15" s="55">
        <v>3.9</v>
      </c>
    </row>
    <row r="16" spans="10:12" x14ac:dyDescent="0.3">
      <c r="J16" s="55" t="s">
        <v>132</v>
      </c>
      <c r="K16" s="55">
        <v>0</v>
      </c>
      <c r="L16" s="55">
        <v>4</v>
      </c>
    </row>
    <row r="17" spans="10:12" x14ac:dyDescent="0.3">
      <c r="J17" s="55" t="s">
        <v>3</v>
      </c>
      <c r="K17" s="55">
        <v>0</v>
      </c>
      <c r="L17" s="55">
        <v>0</v>
      </c>
    </row>
    <row r="18" spans="10:12" x14ac:dyDescent="0.3">
      <c r="J18" s="55" t="s">
        <v>108</v>
      </c>
      <c r="K18" s="55">
        <v>0</v>
      </c>
      <c r="L18" s="55">
        <v>0</v>
      </c>
    </row>
    <row r="19" spans="10:12" x14ac:dyDescent="0.3">
      <c r="J19" s="55" t="s">
        <v>102</v>
      </c>
      <c r="K19" s="55">
        <v>3.3</v>
      </c>
      <c r="L19" s="55">
        <v>-7.2</v>
      </c>
    </row>
    <row r="20" spans="10:12" x14ac:dyDescent="0.3">
      <c r="J20" s="55" t="s">
        <v>90</v>
      </c>
      <c r="K20" s="55">
        <v>0.9</v>
      </c>
      <c r="L20" s="55">
        <v>-7</v>
      </c>
    </row>
    <row r="21" spans="10:12" x14ac:dyDescent="0.3">
      <c r="J21" s="55" t="s">
        <v>128</v>
      </c>
      <c r="K21" s="55">
        <v>4.9000000000000004</v>
      </c>
      <c r="L21" s="55">
        <v>-7</v>
      </c>
    </row>
    <row r="22" spans="10:12" x14ac:dyDescent="0.3">
      <c r="J22" s="55" t="s">
        <v>106</v>
      </c>
      <c r="K22" s="55">
        <v>2.7</v>
      </c>
      <c r="L22" s="55">
        <v>-6</v>
      </c>
    </row>
    <row r="23" spans="10:12" x14ac:dyDescent="0.3">
      <c r="J23" s="55" t="s">
        <v>95</v>
      </c>
      <c r="K23" s="55">
        <v>0.1</v>
      </c>
      <c r="L23" s="55">
        <v>-0.4</v>
      </c>
    </row>
    <row r="24" spans="10:12" x14ac:dyDescent="0.3">
      <c r="J24" s="55" t="s">
        <v>115</v>
      </c>
      <c r="K24" s="55">
        <v>-3</v>
      </c>
      <c r="L24" s="55">
        <v>10</v>
      </c>
    </row>
    <row r="25" spans="10:12" x14ac:dyDescent="0.3">
      <c r="J25" s="55" t="s">
        <v>116</v>
      </c>
      <c r="K25" s="55">
        <v>4</v>
      </c>
      <c r="L25" s="55">
        <v>-8</v>
      </c>
    </row>
    <row r="26" spans="10:12" x14ac:dyDescent="0.3">
      <c r="J26" s="55" t="s">
        <v>93</v>
      </c>
      <c r="K26" s="55">
        <v>-1.6</v>
      </c>
      <c r="L26" s="55">
        <v>5.7</v>
      </c>
    </row>
    <row r="27" spans="10:12" x14ac:dyDescent="0.3">
      <c r="J27" s="55" t="s">
        <v>129</v>
      </c>
      <c r="K27" s="55">
        <v>0.2</v>
      </c>
      <c r="L27" s="55">
        <v>-0.9</v>
      </c>
    </row>
    <row r="28" spans="10:12" x14ac:dyDescent="0.3">
      <c r="J28" s="55" t="s">
        <v>136</v>
      </c>
      <c r="K28" s="55">
        <v>3.2</v>
      </c>
      <c r="L28" s="55">
        <v>-10</v>
      </c>
    </row>
    <row r="29" spans="10:12" x14ac:dyDescent="0.3">
      <c r="J29" s="55" t="s">
        <v>119</v>
      </c>
      <c r="K29" s="55">
        <v>1.8</v>
      </c>
      <c r="L29" s="55">
        <v>-3.5</v>
      </c>
    </row>
    <row r="30" spans="10:12" x14ac:dyDescent="0.3">
      <c r="J30" s="55" t="s">
        <v>450</v>
      </c>
      <c r="K30" s="55">
        <v>6.1</v>
      </c>
      <c r="L30" s="55">
        <v>-9.5</v>
      </c>
    </row>
    <row r="31" spans="10:12" x14ac:dyDescent="0.3">
      <c r="J31" s="55" t="s">
        <v>91</v>
      </c>
      <c r="K31" s="55">
        <v>1.6</v>
      </c>
      <c r="L31" s="55">
        <v>-15</v>
      </c>
    </row>
    <row r="32" spans="10:12" x14ac:dyDescent="0.3">
      <c r="J32" s="55" t="s">
        <v>5</v>
      </c>
      <c r="K32" s="55">
        <v>-2.9</v>
      </c>
      <c r="L32" s="55">
        <v>7.5</v>
      </c>
    </row>
    <row r="33" spans="10:12" x14ac:dyDescent="0.3">
      <c r="J33" s="55" t="s">
        <v>0</v>
      </c>
      <c r="K33" s="55">
        <v>-1.3</v>
      </c>
      <c r="L33" s="55">
        <v>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FC10-CCC5-4579-A393-42E195DBD66C}">
  <sheetPr>
    <tabColor theme="8"/>
  </sheetPr>
  <dimension ref="H1:P31"/>
  <sheetViews>
    <sheetView showGridLines="0" workbookViewId="0"/>
  </sheetViews>
  <sheetFormatPr defaultColWidth="8.83203125" defaultRowHeight="14" x14ac:dyDescent="0.3"/>
  <cols>
    <col min="1" max="7" width="8.83203125" style="55"/>
    <col min="8" max="8" width="8.83203125" style="51"/>
    <col min="9" max="16384" width="8.83203125" style="55"/>
  </cols>
  <sheetData>
    <row r="1" spans="10:16" x14ac:dyDescent="0.3">
      <c r="K1" s="55" t="s">
        <v>499</v>
      </c>
      <c r="L1" s="55" t="s">
        <v>500</v>
      </c>
      <c r="N1" s="55">
        <v>2</v>
      </c>
    </row>
    <row r="2" spans="10:16" x14ac:dyDescent="0.3">
      <c r="J2" s="55" t="s">
        <v>432</v>
      </c>
      <c r="K2" s="55">
        <v>0.2</v>
      </c>
      <c r="L2" s="55">
        <v>0.8</v>
      </c>
      <c r="M2" s="55">
        <v>14587.18</v>
      </c>
      <c r="N2" s="55">
        <v>-1.5</v>
      </c>
      <c r="O2" s="55">
        <v>-0.5</v>
      </c>
      <c r="P2" s="55">
        <v>14587.18</v>
      </c>
    </row>
    <row r="3" spans="10:16" x14ac:dyDescent="0.3">
      <c r="J3" s="55" t="s">
        <v>433</v>
      </c>
      <c r="K3" s="55">
        <v>-0.1</v>
      </c>
      <c r="L3" s="55">
        <v>1.3</v>
      </c>
      <c r="M3" s="55">
        <v>13329.29</v>
      </c>
      <c r="N3" s="55">
        <v>-3</v>
      </c>
      <c r="O3" s="55">
        <v>0.2</v>
      </c>
      <c r="P3" s="55">
        <v>13329.29</v>
      </c>
    </row>
    <row r="4" spans="10:16" x14ac:dyDescent="0.3">
      <c r="J4" s="55" t="s">
        <v>434</v>
      </c>
      <c r="K4" s="55">
        <v>-0.2</v>
      </c>
      <c r="L4" s="55">
        <v>0.2</v>
      </c>
      <c r="M4" s="55">
        <v>5079.5829999999996</v>
      </c>
      <c r="N4" s="55">
        <v>-1.5</v>
      </c>
      <c r="O4" s="55">
        <v>1.5</v>
      </c>
      <c r="P4" s="55">
        <v>5079.5829999999996</v>
      </c>
    </row>
    <row r="5" spans="10:16" x14ac:dyDescent="0.3">
      <c r="J5" s="55" t="s">
        <v>418</v>
      </c>
      <c r="K5" s="55">
        <v>0</v>
      </c>
      <c r="L5" s="55">
        <v>-2.9</v>
      </c>
      <c r="M5" s="55">
        <v>2828.7660000000001</v>
      </c>
      <c r="N5" s="55">
        <v>7.5</v>
      </c>
      <c r="O5" s="55">
        <v>0</v>
      </c>
      <c r="P5" s="55">
        <v>2828.7660000000001</v>
      </c>
    </row>
    <row r="6" spans="10:16" x14ac:dyDescent="0.3">
      <c r="J6" s="55" t="s">
        <v>421</v>
      </c>
      <c r="K6" s="55">
        <v>0.1</v>
      </c>
      <c r="L6" s="55">
        <v>-1.4</v>
      </c>
      <c r="M6" s="55">
        <v>21427.68</v>
      </c>
      <c r="N6" s="55">
        <v>9</v>
      </c>
      <c r="O6" s="55">
        <v>2</v>
      </c>
      <c r="P6" s="55">
        <v>21427.68</v>
      </c>
    </row>
    <row r="7" spans="10:16" x14ac:dyDescent="0.3">
      <c r="J7" s="55" t="s">
        <v>501</v>
      </c>
      <c r="K7" s="55">
        <v>1</v>
      </c>
      <c r="L7" s="55">
        <v>-3</v>
      </c>
      <c r="M7" s="55">
        <v>448.6669</v>
      </c>
      <c r="N7" s="55">
        <v>-12.5</v>
      </c>
      <c r="O7" s="55">
        <v>11</v>
      </c>
      <c r="P7" s="55">
        <v>448.6669</v>
      </c>
    </row>
    <row r="8" spans="10:16" x14ac:dyDescent="0.3">
      <c r="J8" s="55" t="s">
        <v>415</v>
      </c>
      <c r="K8" s="55">
        <v>1.7</v>
      </c>
      <c r="L8" s="55">
        <v>-0.9</v>
      </c>
      <c r="M8" s="55">
        <v>1387.348</v>
      </c>
      <c r="N8" s="55">
        <v>6</v>
      </c>
      <c r="O8" s="55">
        <v>-10</v>
      </c>
      <c r="P8" s="55">
        <v>1387.348</v>
      </c>
    </row>
    <row r="9" spans="10:16" x14ac:dyDescent="0.3">
      <c r="J9" s="55" t="s">
        <v>427</v>
      </c>
      <c r="K9" s="55">
        <v>0.2</v>
      </c>
      <c r="L9" s="55">
        <v>-3.7</v>
      </c>
      <c r="M9" s="55">
        <v>530.28530000000001</v>
      </c>
      <c r="N9" s="55">
        <v>8.5</v>
      </c>
      <c r="O9" s="55">
        <v>0</v>
      </c>
      <c r="P9" s="55">
        <v>530.28530000000001</v>
      </c>
    </row>
    <row r="10" spans="10:16" x14ac:dyDescent="0.3">
      <c r="J10" s="55" t="s">
        <v>419</v>
      </c>
      <c r="K10" s="55">
        <v>-1.5</v>
      </c>
      <c r="L10" s="55">
        <v>0.3</v>
      </c>
      <c r="M10" s="55">
        <v>1838.222</v>
      </c>
      <c r="N10" s="55">
        <v>1.5</v>
      </c>
      <c r="O10" s="55">
        <v>2</v>
      </c>
      <c r="P10" s="55">
        <v>1838.222</v>
      </c>
    </row>
    <row r="11" spans="10:16" x14ac:dyDescent="0.3">
      <c r="J11" s="55" t="s">
        <v>420</v>
      </c>
      <c r="K11" s="55">
        <v>0.3</v>
      </c>
      <c r="L11" s="55">
        <v>-2.1</v>
      </c>
      <c r="M11" s="55">
        <v>1736.4079999999999</v>
      </c>
      <c r="N11" s="55">
        <v>7.5</v>
      </c>
      <c r="O11" s="55">
        <v>-0.5</v>
      </c>
      <c r="P11" s="55">
        <v>1736.4079999999999</v>
      </c>
    </row>
    <row r="12" spans="10:16" x14ac:dyDescent="0.3">
      <c r="J12" s="55" t="s">
        <v>426</v>
      </c>
      <c r="K12" s="55">
        <v>-0.4</v>
      </c>
      <c r="L12" s="55">
        <v>-0.7</v>
      </c>
      <c r="M12" s="55">
        <v>2709.252</v>
      </c>
      <c r="N12" s="55">
        <v>2.5</v>
      </c>
      <c r="O12" s="55">
        <v>1.6</v>
      </c>
      <c r="P12" s="55">
        <v>2709.252</v>
      </c>
    </row>
    <row r="13" spans="10:16" x14ac:dyDescent="0.3">
      <c r="J13" s="55" t="s">
        <v>440</v>
      </c>
      <c r="K13" s="55">
        <v>-0.3</v>
      </c>
      <c r="L13" s="55">
        <v>4.5999999999999996</v>
      </c>
      <c r="M13" s="55">
        <v>3846.0540000000001</v>
      </c>
      <c r="N13" s="55">
        <v>-13</v>
      </c>
      <c r="O13" s="55">
        <v>2</v>
      </c>
      <c r="P13" s="55">
        <v>3846.0540000000001</v>
      </c>
    </row>
    <row r="14" spans="10:16" x14ac:dyDescent="0.3">
      <c r="J14" s="55" t="s">
        <v>431</v>
      </c>
      <c r="K14" s="55">
        <v>0.8</v>
      </c>
      <c r="L14" s="55">
        <v>0</v>
      </c>
      <c r="M14" s="55">
        <v>366.02879999999999</v>
      </c>
      <c r="N14" s="55">
        <v>0</v>
      </c>
      <c r="O14" s="55">
        <v>-2.5</v>
      </c>
      <c r="P14" s="55">
        <v>366.02879999999999</v>
      </c>
    </row>
    <row r="15" spans="10:16" x14ac:dyDescent="0.3">
      <c r="J15" s="55" t="s">
        <v>424</v>
      </c>
      <c r="K15" s="55">
        <v>1</v>
      </c>
      <c r="L15" s="55">
        <v>0</v>
      </c>
      <c r="M15" s="55">
        <v>2827.3629999999998</v>
      </c>
      <c r="N15" s="55">
        <v>0</v>
      </c>
      <c r="O15" s="55">
        <v>-5.6</v>
      </c>
      <c r="P15" s="55">
        <v>2827.3629999999998</v>
      </c>
    </row>
    <row r="16" spans="10:16" x14ac:dyDescent="0.3">
      <c r="J16" s="55" t="s">
        <v>423</v>
      </c>
      <c r="K16" s="55">
        <v>0.5</v>
      </c>
      <c r="L16" s="55">
        <v>-1.5</v>
      </c>
      <c r="M16" s="55">
        <v>1120.1410000000001</v>
      </c>
      <c r="N16" s="55">
        <v>-4</v>
      </c>
      <c r="O16" s="55">
        <v>7.9</v>
      </c>
      <c r="P16" s="55">
        <v>1120.1410000000001</v>
      </c>
    </row>
    <row r="17" spans="10:16" x14ac:dyDescent="0.3">
      <c r="J17" s="55" t="s">
        <v>429</v>
      </c>
      <c r="K17" s="55">
        <v>0.1</v>
      </c>
      <c r="L17" s="55">
        <v>-0.1</v>
      </c>
      <c r="M17" s="55">
        <v>2001.4649999999999</v>
      </c>
      <c r="N17" s="55">
        <v>5</v>
      </c>
      <c r="O17" s="55">
        <v>-1</v>
      </c>
      <c r="P17" s="55">
        <v>2001.4649999999999</v>
      </c>
    </row>
    <row r="18" spans="10:16" x14ac:dyDescent="0.3">
      <c r="J18" s="55" t="s">
        <v>439</v>
      </c>
      <c r="K18" s="55">
        <v>-1.4</v>
      </c>
      <c r="L18" s="55">
        <v>1.4</v>
      </c>
      <c r="M18" s="55">
        <v>1625.384</v>
      </c>
      <c r="N18" s="55">
        <v>-4</v>
      </c>
      <c r="O18" s="55">
        <v>4</v>
      </c>
      <c r="P18" s="55">
        <v>1625.384</v>
      </c>
    </row>
    <row r="19" spans="10:16" x14ac:dyDescent="0.3">
      <c r="J19" s="55" t="s">
        <v>430</v>
      </c>
      <c r="K19" s="55">
        <v>0.9</v>
      </c>
      <c r="L19" s="55">
        <v>2.4</v>
      </c>
      <c r="M19" s="55">
        <v>364.70150000000001</v>
      </c>
      <c r="N19" s="55">
        <v>-5</v>
      </c>
      <c r="O19" s="55">
        <v>-2.2000000000000002</v>
      </c>
      <c r="P19" s="55">
        <v>364.70150000000001</v>
      </c>
    </row>
    <row r="20" spans="10:16" x14ac:dyDescent="0.3">
      <c r="J20" s="55" t="s">
        <v>422</v>
      </c>
      <c r="K20" s="55">
        <v>-0.1</v>
      </c>
      <c r="L20" s="55">
        <v>1</v>
      </c>
      <c r="M20" s="55">
        <v>1258.2850000000001</v>
      </c>
      <c r="N20" s="55">
        <v>-6</v>
      </c>
      <c r="O20" s="55">
        <v>-1</v>
      </c>
      <c r="P20" s="55">
        <v>1258.2850000000001</v>
      </c>
    </row>
    <row r="21" spans="10:16" x14ac:dyDescent="0.3">
      <c r="J21" s="55" t="s">
        <v>441</v>
      </c>
      <c r="K21" s="55">
        <v>-1.3</v>
      </c>
      <c r="L21" s="55">
        <v>6.2</v>
      </c>
      <c r="M21" s="55">
        <v>909.17070000000001</v>
      </c>
      <c r="N21" s="55">
        <v>-8.6</v>
      </c>
      <c r="O21" s="55">
        <v>1.6</v>
      </c>
      <c r="P21" s="55">
        <v>909.17070000000001</v>
      </c>
    </row>
    <row r="22" spans="10:16" x14ac:dyDescent="0.3">
      <c r="J22" s="55" t="s">
        <v>425</v>
      </c>
      <c r="K22" s="55">
        <v>1.8</v>
      </c>
      <c r="L22" s="55">
        <v>0.9</v>
      </c>
      <c r="M22" s="55">
        <v>568.26070000000004</v>
      </c>
      <c r="N22" s="55">
        <v>-2.5</v>
      </c>
      <c r="O22" s="55">
        <v>-3.5</v>
      </c>
      <c r="P22" s="55">
        <v>568.26070000000004</v>
      </c>
    </row>
    <row r="23" spans="10:16" x14ac:dyDescent="0.3">
      <c r="J23" s="55" t="s">
        <v>435</v>
      </c>
      <c r="K23" s="55">
        <v>-1.5</v>
      </c>
      <c r="L23" s="55">
        <v>1.6</v>
      </c>
      <c r="M23" s="55">
        <v>1690.586</v>
      </c>
      <c r="N23" s="55">
        <v>-6</v>
      </c>
      <c r="O23" s="55">
        <v>5.6</v>
      </c>
      <c r="P23" s="55">
        <v>1690.586</v>
      </c>
    </row>
    <row r="24" spans="10:16" x14ac:dyDescent="0.3">
      <c r="J24" s="55" t="s">
        <v>414</v>
      </c>
      <c r="K24" s="55">
        <v>-1.3</v>
      </c>
      <c r="L24" s="55">
        <v>-1.7</v>
      </c>
      <c r="M24" s="55">
        <v>792.96680000000003</v>
      </c>
      <c r="N24" s="55">
        <v>7.5</v>
      </c>
      <c r="O24" s="55">
        <v>2.5</v>
      </c>
      <c r="P24" s="55">
        <v>792.96680000000003</v>
      </c>
    </row>
    <row r="25" spans="10:16" x14ac:dyDescent="0.3">
      <c r="J25" s="55" t="s">
        <v>442</v>
      </c>
      <c r="K25" s="55">
        <v>-0.1</v>
      </c>
      <c r="L25" s="55">
        <v>4.0999999999999996</v>
      </c>
      <c r="M25" s="55">
        <v>372.0659</v>
      </c>
      <c r="N25" s="55">
        <v>-8.1999999999999993</v>
      </c>
      <c r="O25" s="55">
        <v>0.2</v>
      </c>
      <c r="P25" s="55">
        <v>372.0659</v>
      </c>
    </row>
    <row r="26" spans="10:16" x14ac:dyDescent="0.3">
      <c r="J26" s="55" t="s">
        <v>417</v>
      </c>
      <c r="K26" s="55">
        <v>0.2</v>
      </c>
      <c r="L26" s="55">
        <v>-1.8</v>
      </c>
      <c r="M26" s="55">
        <v>351.35419999999999</v>
      </c>
      <c r="N26" s="55">
        <v>7</v>
      </c>
      <c r="O26" s="55">
        <v>-1.3</v>
      </c>
      <c r="P26" s="55">
        <v>351.35419999999999</v>
      </c>
    </row>
    <row r="27" spans="10:16" x14ac:dyDescent="0.3">
      <c r="J27" s="55" t="s">
        <v>428</v>
      </c>
      <c r="K27" s="55">
        <v>1.3</v>
      </c>
      <c r="L27" s="55">
        <v>-1.1000000000000001</v>
      </c>
      <c r="M27" s="55">
        <v>1394.27</v>
      </c>
      <c r="N27" s="55">
        <v>5</v>
      </c>
      <c r="O27" s="55">
        <v>-5.9</v>
      </c>
      <c r="P27" s="55">
        <v>1394.27</v>
      </c>
    </row>
    <row r="28" spans="10:16" x14ac:dyDescent="0.3">
      <c r="J28" s="55" t="s">
        <v>436</v>
      </c>
      <c r="K28" s="55">
        <v>1.9</v>
      </c>
      <c r="L28" s="55">
        <v>1.3</v>
      </c>
      <c r="M28" s="55">
        <v>531.43200000000002</v>
      </c>
      <c r="N28" s="55">
        <v>-10</v>
      </c>
      <c r="O28" s="55">
        <v>0</v>
      </c>
      <c r="P28" s="55">
        <v>531.43200000000002</v>
      </c>
    </row>
    <row r="29" spans="10:16" x14ac:dyDescent="0.3">
      <c r="J29" s="55" t="s">
        <v>437</v>
      </c>
      <c r="K29" s="55">
        <v>0.9</v>
      </c>
      <c r="L29" s="55">
        <v>0.9</v>
      </c>
      <c r="M29" s="55">
        <v>703.3356</v>
      </c>
      <c r="N29" s="55">
        <v>-2.8</v>
      </c>
      <c r="O29" s="55">
        <v>-0.8</v>
      </c>
      <c r="P29" s="55">
        <v>703.3356</v>
      </c>
    </row>
    <row r="30" spans="10:16" x14ac:dyDescent="0.3">
      <c r="J30" s="55" t="s">
        <v>502</v>
      </c>
      <c r="K30" s="55">
        <v>0.7</v>
      </c>
      <c r="L30" s="55">
        <v>5.4</v>
      </c>
      <c r="M30" s="55">
        <v>543.66520000000003</v>
      </c>
      <c r="N30" s="55">
        <v>-8.5</v>
      </c>
      <c r="O30" s="55">
        <v>-1</v>
      </c>
      <c r="P30" s="55">
        <v>543.66520000000003</v>
      </c>
    </row>
    <row r="31" spans="10:16" x14ac:dyDescent="0.3">
      <c r="J31" s="55" t="s">
        <v>416</v>
      </c>
      <c r="K31" s="55">
        <v>1.8</v>
      </c>
      <c r="L31" s="55">
        <v>-0.2</v>
      </c>
      <c r="M31" s="55">
        <v>752.78980000000001</v>
      </c>
      <c r="N31" s="55">
        <v>-15</v>
      </c>
      <c r="O31" s="55">
        <v>0</v>
      </c>
      <c r="P31" s="55">
        <v>752.78980000000001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CC3A-9E23-40FF-9FAF-3158B6DD1FF2}">
  <sheetPr>
    <tabColor theme="8"/>
  </sheetPr>
  <dimension ref="H4:AC47"/>
  <sheetViews>
    <sheetView showGridLines="0" workbookViewId="0"/>
  </sheetViews>
  <sheetFormatPr defaultColWidth="8.83203125" defaultRowHeight="14" x14ac:dyDescent="0.3"/>
  <cols>
    <col min="1" max="7" width="8.83203125" style="55"/>
    <col min="8" max="8" width="8.83203125" style="51"/>
    <col min="9" max="16384" width="8.83203125" style="55"/>
  </cols>
  <sheetData>
    <row r="4" spans="10:29" x14ac:dyDescent="0.3">
      <c r="K4" s="55" t="s">
        <v>62</v>
      </c>
      <c r="P4" s="55" t="s">
        <v>63</v>
      </c>
      <c r="V4" s="55" t="s">
        <v>64</v>
      </c>
      <c r="AA4" s="55" t="s">
        <v>86</v>
      </c>
    </row>
    <row r="5" spans="10:29" x14ac:dyDescent="0.3">
      <c r="K5" s="55" t="s">
        <v>75</v>
      </c>
      <c r="L5" s="55" t="s">
        <v>76</v>
      </c>
      <c r="M5" s="55" t="s">
        <v>77</v>
      </c>
      <c r="N5" s="55" t="s">
        <v>78</v>
      </c>
      <c r="Q5" s="55" t="s">
        <v>79</v>
      </c>
      <c r="R5" s="55" t="s">
        <v>53</v>
      </c>
      <c r="S5" s="55" t="s">
        <v>80</v>
      </c>
      <c r="T5" s="55" t="s">
        <v>81</v>
      </c>
      <c r="V5" s="55" t="s">
        <v>79</v>
      </c>
      <c r="W5" s="55" t="s">
        <v>53</v>
      </c>
      <c r="X5" s="55" t="s">
        <v>80</v>
      </c>
      <c r="Y5" s="55" t="s">
        <v>81</v>
      </c>
      <c r="AA5" s="55" t="s">
        <v>57</v>
      </c>
      <c r="AB5" s="55" t="s">
        <v>82</v>
      </c>
      <c r="AC5" s="55" t="s">
        <v>83</v>
      </c>
    </row>
    <row r="6" spans="10:29" x14ac:dyDescent="0.3">
      <c r="J6" s="55">
        <v>0</v>
      </c>
      <c r="K6" s="55">
        <v>100</v>
      </c>
      <c r="L6" s="55">
        <v>100</v>
      </c>
      <c r="M6" s="55">
        <v>100</v>
      </c>
      <c r="N6" s="55">
        <v>100</v>
      </c>
      <c r="O6" s="55">
        <v>2017</v>
      </c>
      <c r="P6" s="68">
        <v>42750</v>
      </c>
      <c r="Q6" s="55">
        <v>52.558999999999997</v>
      </c>
      <c r="R6" s="55">
        <v>54.102899999999998</v>
      </c>
      <c r="S6" s="55">
        <v>50.546599999999998</v>
      </c>
      <c r="T6" s="55">
        <v>50.962899999999998</v>
      </c>
      <c r="V6" s="55">
        <v>-7.1</v>
      </c>
      <c r="W6" s="55">
        <v>-8.9</v>
      </c>
      <c r="X6" s="55">
        <v>-7.5</v>
      </c>
      <c r="Y6" s="55">
        <v>5</v>
      </c>
      <c r="AA6" s="55">
        <v>1980</v>
      </c>
      <c r="AB6" s="55">
        <v>-0.05</v>
      </c>
      <c r="AC6" s="55">
        <v>0</v>
      </c>
    </row>
    <row r="7" spans="10:29" x14ac:dyDescent="0.3">
      <c r="J7" s="55">
        <v>1</v>
      </c>
      <c r="K7" s="55">
        <v>96</v>
      </c>
      <c r="L7" s="55">
        <v>98.94</v>
      </c>
      <c r="M7" s="55">
        <v>99.43</v>
      </c>
      <c r="N7" s="55">
        <v>99.03</v>
      </c>
      <c r="P7" s="68">
        <v>42781</v>
      </c>
      <c r="Q7" s="55">
        <v>52.811700000000002</v>
      </c>
      <c r="R7" s="55">
        <v>54.080300000000001</v>
      </c>
      <c r="S7" s="55">
        <v>50.799340000000001</v>
      </c>
      <c r="T7" s="55">
        <v>51.652500000000003</v>
      </c>
      <c r="AA7" s="55">
        <v>1981</v>
      </c>
      <c r="AB7" s="55">
        <v>2.0499999999999998</v>
      </c>
      <c r="AC7" s="55">
        <v>1.37</v>
      </c>
    </row>
    <row r="8" spans="10:29" x14ac:dyDescent="0.3">
      <c r="J8" s="55">
        <v>2</v>
      </c>
      <c r="K8" s="55">
        <v>92.1</v>
      </c>
      <c r="L8" s="55">
        <v>98.55</v>
      </c>
      <c r="M8" s="55">
        <v>96.75</v>
      </c>
      <c r="N8" s="55">
        <v>97.24</v>
      </c>
      <c r="P8" s="68">
        <v>42809</v>
      </c>
      <c r="Q8" s="55">
        <v>52.8063</v>
      </c>
      <c r="R8" s="55">
        <v>53.851999999999997</v>
      </c>
      <c r="S8" s="55">
        <v>52.060310000000001</v>
      </c>
      <c r="T8" s="55">
        <v>51.222499999999997</v>
      </c>
      <c r="AA8" s="55">
        <v>1982</v>
      </c>
      <c r="AB8" s="55">
        <v>-2.04</v>
      </c>
      <c r="AC8" s="55">
        <v>-1.33</v>
      </c>
    </row>
    <row r="9" spans="10:29" x14ac:dyDescent="0.3">
      <c r="J9" s="55">
        <v>3</v>
      </c>
      <c r="K9" s="55">
        <v>85.83</v>
      </c>
      <c r="L9" s="55">
        <v>98.07</v>
      </c>
      <c r="M9" s="55">
        <v>92.38</v>
      </c>
      <c r="N9" s="55">
        <v>95.87</v>
      </c>
      <c r="P9" s="68">
        <v>42840</v>
      </c>
      <c r="Q9" s="55">
        <v>52.590400000000002</v>
      </c>
      <c r="R9" s="55">
        <v>54.098799999999997</v>
      </c>
      <c r="S9" s="55">
        <v>51.983379999999997</v>
      </c>
      <c r="T9" s="55">
        <v>50.2502</v>
      </c>
      <c r="AA9" s="55">
        <v>1983</v>
      </c>
      <c r="AB9" s="55">
        <v>2.93</v>
      </c>
      <c r="AC9" s="55">
        <v>5.44</v>
      </c>
    </row>
    <row r="10" spans="10:29" x14ac:dyDescent="0.3">
      <c r="J10" s="55">
        <v>4</v>
      </c>
      <c r="K10" s="55">
        <v>75.540000000000006</v>
      </c>
      <c r="L10" s="55">
        <v>92.19</v>
      </c>
      <c r="M10" s="55">
        <v>79.53</v>
      </c>
      <c r="N10" s="55">
        <v>85.58</v>
      </c>
      <c r="P10" s="68">
        <v>42870</v>
      </c>
      <c r="Q10" s="55">
        <v>52.428199999999997</v>
      </c>
      <c r="R10" s="55">
        <v>54.128700000000002</v>
      </c>
      <c r="S10" s="55">
        <v>51.950800000000001</v>
      </c>
      <c r="T10" s="55">
        <v>49.629199999999997</v>
      </c>
      <c r="AA10" s="55">
        <v>1984</v>
      </c>
      <c r="AB10" s="55">
        <v>12.39</v>
      </c>
      <c r="AC10" s="55">
        <v>10.19</v>
      </c>
    </row>
    <row r="11" spans="10:29" x14ac:dyDescent="0.3">
      <c r="J11" s="55">
        <v>5</v>
      </c>
      <c r="K11" s="55">
        <v>70.510000000000005</v>
      </c>
      <c r="L11" s="55">
        <v>86.98</v>
      </c>
      <c r="M11" s="55">
        <v>74.8</v>
      </c>
      <c r="N11" s="55">
        <v>83.84</v>
      </c>
      <c r="P11" s="68">
        <v>42901</v>
      </c>
      <c r="Q11" s="55">
        <v>52.434699999999999</v>
      </c>
      <c r="R11" s="55">
        <v>53.861199999999997</v>
      </c>
      <c r="S11" s="55">
        <v>51.381700000000002</v>
      </c>
      <c r="T11" s="55">
        <v>50.365200000000002</v>
      </c>
      <c r="AA11" s="55">
        <v>1985</v>
      </c>
      <c r="AB11" s="55">
        <v>3.45</v>
      </c>
      <c r="AC11" s="55">
        <v>5.93</v>
      </c>
    </row>
    <row r="12" spans="10:29" x14ac:dyDescent="0.3">
      <c r="J12" s="55">
        <v>6</v>
      </c>
      <c r="K12" s="55">
        <v>65.430000000000007</v>
      </c>
      <c r="L12" s="55">
        <v>83.32</v>
      </c>
      <c r="P12" s="68">
        <v>42931</v>
      </c>
      <c r="Q12" s="55">
        <v>52.584099999999999</v>
      </c>
      <c r="R12" s="55">
        <v>53.942300000000003</v>
      </c>
      <c r="S12" s="55">
        <v>50.65117</v>
      </c>
      <c r="T12" s="55">
        <v>51.068300000000001</v>
      </c>
      <c r="AA12" s="55">
        <v>1986</v>
      </c>
      <c r="AB12" s="55">
        <v>5.94</v>
      </c>
      <c r="AC12" s="55">
        <v>7.61</v>
      </c>
    </row>
    <row r="13" spans="10:29" x14ac:dyDescent="0.3">
      <c r="J13" s="55">
        <v>7</v>
      </c>
      <c r="K13" s="55">
        <v>63.16</v>
      </c>
      <c r="L13" s="55">
        <v>81.97</v>
      </c>
      <c r="P13" s="68">
        <v>42962</v>
      </c>
      <c r="Q13" s="55">
        <v>53.0505</v>
      </c>
      <c r="R13" s="55">
        <v>54.202500000000001</v>
      </c>
      <c r="S13" s="55">
        <v>51.819499999999998</v>
      </c>
      <c r="T13" s="55">
        <v>51.585999999999999</v>
      </c>
      <c r="AA13" s="55">
        <v>1987</v>
      </c>
      <c r="AB13" s="55">
        <v>6.61</v>
      </c>
      <c r="AC13" s="55">
        <v>8.02</v>
      </c>
    </row>
    <row r="14" spans="10:29" x14ac:dyDescent="0.3">
      <c r="J14" s="55">
        <v>8</v>
      </c>
      <c r="K14" s="55">
        <v>62.63</v>
      </c>
      <c r="L14" s="55">
        <v>81.2</v>
      </c>
      <c r="P14" s="68">
        <v>42993</v>
      </c>
      <c r="Q14" s="55">
        <v>53.099899999999998</v>
      </c>
      <c r="R14" s="55">
        <v>54.580100000000002</v>
      </c>
      <c r="S14" s="55">
        <v>51.946120000000001</v>
      </c>
      <c r="T14" s="55">
        <v>50.994300000000003</v>
      </c>
      <c r="AA14" s="55">
        <v>1988</v>
      </c>
      <c r="AB14" s="55">
        <v>8.26</v>
      </c>
      <c r="AC14" s="55">
        <v>8.4600000000000009</v>
      </c>
    </row>
    <row r="15" spans="10:29" x14ac:dyDescent="0.3">
      <c r="J15" s="55">
        <v>9</v>
      </c>
      <c r="K15" s="55">
        <v>63.31</v>
      </c>
      <c r="L15" s="55">
        <v>82.26</v>
      </c>
      <c r="P15" s="68">
        <v>43023</v>
      </c>
      <c r="Q15" s="55">
        <v>53.284700000000001</v>
      </c>
      <c r="R15" s="55">
        <v>55.185200000000002</v>
      </c>
      <c r="S15" s="55">
        <v>51.497729999999997</v>
      </c>
      <c r="T15" s="55">
        <v>50.994</v>
      </c>
      <c r="AA15" s="55">
        <v>1989</v>
      </c>
      <c r="AB15" s="55">
        <v>8.5299999999999994</v>
      </c>
      <c r="AC15" s="55">
        <v>6.64</v>
      </c>
    </row>
    <row r="16" spans="10:29" x14ac:dyDescent="0.3">
      <c r="J16" s="55">
        <v>10</v>
      </c>
      <c r="K16" s="55">
        <v>63.77</v>
      </c>
      <c r="L16" s="55">
        <v>81.2</v>
      </c>
      <c r="P16" s="68">
        <v>43054</v>
      </c>
      <c r="Q16" s="55">
        <v>53.776000000000003</v>
      </c>
      <c r="R16" s="55">
        <v>55.771700000000003</v>
      </c>
      <c r="S16" s="55">
        <v>52.680239999999998</v>
      </c>
      <c r="T16" s="55">
        <v>50.818800000000003</v>
      </c>
      <c r="AA16" s="55">
        <v>1990</v>
      </c>
      <c r="AB16" s="55">
        <v>5.79</v>
      </c>
      <c r="AC16" s="55">
        <v>4.9400000000000004</v>
      </c>
    </row>
    <row r="17" spans="10:29" x14ac:dyDescent="0.3">
      <c r="J17" s="55">
        <v>11</v>
      </c>
      <c r="K17" s="55">
        <v>67.31</v>
      </c>
      <c r="L17" s="55">
        <v>83.12</v>
      </c>
      <c r="O17" s="55">
        <v>18</v>
      </c>
      <c r="P17" s="68">
        <v>43084</v>
      </c>
      <c r="Q17" s="55">
        <v>54.258000000000003</v>
      </c>
      <c r="R17" s="55">
        <v>56.181600000000003</v>
      </c>
      <c r="S17" s="55">
        <v>53.133760000000002</v>
      </c>
      <c r="T17" s="55">
        <v>51.481699999999996</v>
      </c>
      <c r="AA17" s="55">
        <v>1991</v>
      </c>
      <c r="AB17" s="55">
        <v>2.2400000000000002</v>
      </c>
      <c r="AC17" s="55">
        <v>4.16</v>
      </c>
    </row>
    <row r="18" spans="10:29" x14ac:dyDescent="0.3">
      <c r="J18" s="55">
        <v>12</v>
      </c>
      <c r="K18" s="55">
        <v>68.86</v>
      </c>
      <c r="L18" s="55">
        <v>84.76</v>
      </c>
      <c r="P18" s="68">
        <v>43115</v>
      </c>
      <c r="Q18" s="55">
        <v>54.150199999999998</v>
      </c>
      <c r="R18" s="55">
        <v>56.243299999999998</v>
      </c>
      <c r="S18" s="55">
        <v>52.330500000000001</v>
      </c>
      <c r="T18" s="55">
        <v>51.504199999999997</v>
      </c>
      <c r="AA18" s="55">
        <v>1992</v>
      </c>
      <c r="AB18" s="55">
        <v>4.78</v>
      </c>
      <c r="AC18" s="55">
        <v>5.56</v>
      </c>
    </row>
    <row r="19" spans="10:29" x14ac:dyDescent="0.3">
      <c r="J19" s="55">
        <v>13</v>
      </c>
      <c r="K19" s="55">
        <v>70.2</v>
      </c>
      <c r="L19" s="55">
        <v>84.86</v>
      </c>
      <c r="P19" s="68">
        <v>43146</v>
      </c>
      <c r="Q19" s="55">
        <v>53.913899999999998</v>
      </c>
      <c r="R19" s="55">
        <v>55.697800000000001</v>
      </c>
      <c r="S19" s="55">
        <v>52.40757</v>
      </c>
      <c r="T19" s="55">
        <v>51.592500000000001</v>
      </c>
      <c r="AA19" s="55">
        <v>1993</v>
      </c>
      <c r="AB19" s="55">
        <v>2.29</v>
      </c>
      <c r="AC19" s="55">
        <v>3.36</v>
      </c>
    </row>
    <row r="20" spans="10:29" x14ac:dyDescent="0.3">
      <c r="J20" s="55">
        <v>14</v>
      </c>
      <c r="K20" s="55">
        <v>73.83</v>
      </c>
      <c r="L20" s="55">
        <v>88.14</v>
      </c>
      <c r="P20" s="68">
        <v>43174</v>
      </c>
      <c r="Q20" s="55">
        <v>53.1432</v>
      </c>
      <c r="R20" s="55">
        <v>54.778399999999998</v>
      </c>
      <c r="S20" s="55">
        <v>51.709429999999998</v>
      </c>
      <c r="T20" s="55">
        <v>51.021799999999999</v>
      </c>
      <c r="AA20" s="55">
        <v>1994</v>
      </c>
      <c r="AB20" s="55">
        <v>12.27</v>
      </c>
      <c r="AC20" s="55">
        <v>7.52</v>
      </c>
    </row>
    <row r="21" spans="10:29" x14ac:dyDescent="0.3">
      <c r="J21" s="55">
        <v>15</v>
      </c>
      <c r="K21" s="55">
        <v>75.489999999999995</v>
      </c>
      <c r="L21" s="55">
        <v>89.01</v>
      </c>
      <c r="P21" s="68">
        <v>43205</v>
      </c>
      <c r="Q21" s="55">
        <v>53.2774</v>
      </c>
      <c r="R21" s="55">
        <v>55.081600000000002</v>
      </c>
      <c r="S21" s="55">
        <v>51.570039999999999</v>
      </c>
      <c r="T21" s="55">
        <v>51.113999999999997</v>
      </c>
      <c r="AA21" s="55">
        <v>1995</v>
      </c>
      <c r="AB21" s="55">
        <v>8.9</v>
      </c>
      <c r="AC21" s="55">
        <v>5.83</v>
      </c>
    </row>
    <row r="22" spans="10:29" x14ac:dyDescent="0.3">
      <c r="J22" s="55">
        <v>16</v>
      </c>
      <c r="K22" s="55">
        <v>76.819999999999993</v>
      </c>
      <c r="L22" s="55">
        <v>89.2</v>
      </c>
      <c r="P22" s="68">
        <v>43235</v>
      </c>
      <c r="Q22" s="55">
        <v>52.971200000000003</v>
      </c>
      <c r="R22" s="55">
        <v>54.718600000000002</v>
      </c>
      <c r="S22" s="55">
        <v>51.077779999999997</v>
      </c>
      <c r="T22" s="55">
        <v>51.122999999999998</v>
      </c>
      <c r="AA22" s="55">
        <v>1996</v>
      </c>
      <c r="AB22" s="55">
        <v>7.28</v>
      </c>
      <c r="AC22" s="55">
        <v>6.18</v>
      </c>
    </row>
    <row r="23" spans="10:29" x14ac:dyDescent="0.3">
      <c r="J23" s="55">
        <v>17</v>
      </c>
      <c r="K23" s="55">
        <v>78.75</v>
      </c>
      <c r="L23" s="55">
        <v>91.9</v>
      </c>
      <c r="P23" s="68">
        <v>43266</v>
      </c>
      <c r="Q23" s="55">
        <v>52.838799999999999</v>
      </c>
      <c r="R23" s="55">
        <v>54.386299999999999</v>
      </c>
      <c r="S23" s="55">
        <v>51.55894</v>
      </c>
      <c r="T23" s="55">
        <v>50.978200000000001</v>
      </c>
      <c r="AA23" s="55">
        <v>1997</v>
      </c>
      <c r="AB23" s="55">
        <v>9.2799999999999994</v>
      </c>
      <c r="AC23" s="55">
        <v>7.8</v>
      </c>
    </row>
    <row r="24" spans="10:29" x14ac:dyDescent="0.3">
      <c r="J24" s="55">
        <v>18</v>
      </c>
      <c r="K24" s="55">
        <v>78.63</v>
      </c>
      <c r="L24" s="55">
        <v>90.84</v>
      </c>
      <c r="P24" s="68">
        <v>43296</v>
      </c>
      <c r="Q24" s="55">
        <v>52.613399999999999</v>
      </c>
      <c r="R24" s="55">
        <v>54.034599999999998</v>
      </c>
      <c r="S24" s="55">
        <v>51.330829999999999</v>
      </c>
      <c r="T24" s="55">
        <v>50.841900000000003</v>
      </c>
      <c r="AA24" s="55">
        <v>1998</v>
      </c>
      <c r="AB24" s="55">
        <v>5.9</v>
      </c>
      <c r="AC24" s="55">
        <v>4.2</v>
      </c>
    </row>
    <row r="25" spans="10:29" x14ac:dyDescent="0.3">
      <c r="J25" s="55">
        <v>19</v>
      </c>
      <c r="K25" s="55">
        <v>78.19</v>
      </c>
      <c r="L25" s="55">
        <v>92</v>
      </c>
      <c r="P25" s="68">
        <v>43327</v>
      </c>
      <c r="Q25" s="55">
        <v>52.411299999999997</v>
      </c>
      <c r="R25" s="55">
        <v>53.767099999999999</v>
      </c>
      <c r="S25" s="55">
        <v>51.105150000000002</v>
      </c>
      <c r="T25" s="55">
        <v>50.643900000000002</v>
      </c>
      <c r="AA25" s="55">
        <v>1999</v>
      </c>
      <c r="AB25" s="55">
        <v>6.8</v>
      </c>
      <c r="AC25" s="55">
        <v>5.9</v>
      </c>
    </row>
    <row r="26" spans="10:29" x14ac:dyDescent="0.3">
      <c r="J26" s="55">
        <v>20</v>
      </c>
      <c r="K26" s="55">
        <v>81.14</v>
      </c>
      <c r="L26" s="55">
        <v>94.6</v>
      </c>
      <c r="P26" s="68">
        <v>43358</v>
      </c>
      <c r="Q26" s="55">
        <v>52.034100000000002</v>
      </c>
      <c r="R26" s="55">
        <v>53.634500000000003</v>
      </c>
      <c r="S26" s="55">
        <v>50.739409999999999</v>
      </c>
      <c r="T26" s="55">
        <v>50.026299999999999</v>
      </c>
      <c r="AA26" s="55">
        <v>2000</v>
      </c>
      <c r="AB26" s="55">
        <v>12.2</v>
      </c>
      <c r="AC26" s="55">
        <v>9.3000000000000007</v>
      </c>
    </row>
    <row r="27" spans="10:29" x14ac:dyDescent="0.3">
      <c r="J27" s="55">
        <v>21</v>
      </c>
      <c r="K27" s="55">
        <v>81.72</v>
      </c>
      <c r="L27" s="55">
        <v>94.31</v>
      </c>
      <c r="P27" s="68">
        <v>43388</v>
      </c>
      <c r="Q27" s="55">
        <v>51.891300000000001</v>
      </c>
      <c r="R27" s="55">
        <v>53.1526</v>
      </c>
      <c r="S27" s="55">
        <v>51.109349999999999</v>
      </c>
      <c r="T27" s="55">
        <v>50.0764</v>
      </c>
      <c r="AA27" s="55">
        <v>2001</v>
      </c>
      <c r="AB27" s="55">
        <v>0</v>
      </c>
      <c r="AC27" s="55">
        <v>0.2</v>
      </c>
    </row>
    <row r="28" spans="10:29" x14ac:dyDescent="0.3">
      <c r="J28" s="55">
        <v>22</v>
      </c>
      <c r="K28" s="55">
        <v>81.95</v>
      </c>
      <c r="L28" s="55">
        <v>96.62</v>
      </c>
      <c r="P28" s="68">
        <v>43419</v>
      </c>
      <c r="Q28" s="55">
        <v>51.815600000000003</v>
      </c>
      <c r="R28" s="55">
        <v>52.777099999999997</v>
      </c>
      <c r="S28" s="55">
        <v>51.584670000000003</v>
      </c>
      <c r="T28" s="55">
        <v>50.156799999999997</v>
      </c>
      <c r="AA28" s="55">
        <v>2002</v>
      </c>
      <c r="AB28" s="55">
        <v>3.5</v>
      </c>
      <c r="AC28" s="55">
        <v>2.9</v>
      </c>
    </row>
    <row r="29" spans="10:29" x14ac:dyDescent="0.3">
      <c r="J29" s="55">
        <v>23</v>
      </c>
      <c r="K29" s="55">
        <v>82.34</v>
      </c>
      <c r="L29" s="55">
        <v>97.78</v>
      </c>
      <c r="O29" s="55">
        <v>19</v>
      </c>
      <c r="P29" s="68">
        <v>43449</v>
      </c>
      <c r="Q29" s="55">
        <v>51.375700000000002</v>
      </c>
      <c r="R29" s="55">
        <v>52.3399</v>
      </c>
      <c r="S29" s="55">
        <v>51.077750000000002</v>
      </c>
      <c r="T29" s="55">
        <v>49.708799999999997</v>
      </c>
      <c r="AA29" s="55">
        <v>2003</v>
      </c>
      <c r="AB29" s="55">
        <v>5.7</v>
      </c>
      <c r="AC29" s="55">
        <v>4.3</v>
      </c>
    </row>
    <row r="30" spans="10:29" x14ac:dyDescent="0.3">
      <c r="J30" s="55">
        <v>24</v>
      </c>
      <c r="K30" s="55">
        <v>83.63</v>
      </c>
      <c r="L30" s="55">
        <v>97.11</v>
      </c>
      <c r="P30" s="68">
        <v>43480</v>
      </c>
      <c r="Q30" s="55">
        <v>50.647300000000001</v>
      </c>
      <c r="R30" s="55">
        <v>51.745199999999997</v>
      </c>
      <c r="S30" s="55">
        <v>51.414459999999998</v>
      </c>
      <c r="T30" s="55">
        <v>48.285200000000003</v>
      </c>
      <c r="AA30" s="55">
        <v>2004</v>
      </c>
      <c r="AB30" s="55">
        <v>10.1</v>
      </c>
      <c r="AC30" s="55">
        <v>8.5</v>
      </c>
    </row>
    <row r="31" spans="10:29" x14ac:dyDescent="0.3">
      <c r="P31" s="68">
        <v>43511</v>
      </c>
      <c r="Q31" s="55">
        <v>50.541400000000003</v>
      </c>
      <c r="R31" s="55">
        <v>50.349299999999999</v>
      </c>
      <c r="S31" s="55">
        <v>51.5687</v>
      </c>
      <c r="T31" s="55">
        <v>49.9298</v>
      </c>
      <c r="AA31" s="55" t="s">
        <v>32</v>
      </c>
      <c r="AB31" s="55">
        <v>7.5</v>
      </c>
      <c r="AC31" s="55">
        <v>6.7</v>
      </c>
    </row>
    <row r="32" spans="10:29" x14ac:dyDescent="0.3">
      <c r="P32" s="68">
        <v>43539</v>
      </c>
      <c r="Q32" s="55">
        <v>50.498399999999997</v>
      </c>
      <c r="R32" s="55">
        <v>49.869199999999999</v>
      </c>
      <c r="S32" s="55">
        <v>51.226599999999998</v>
      </c>
      <c r="T32" s="55">
        <v>50.845100000000002</v>
      </c>
      <c r="AA32" s="55">
        <v>2006</v>
      </c>
      <c r="AB32" s="55">
        <v>8.6999999999999993</v>
      </c>
      <c r="AC32" s="55">
        <v>8.1</v>
      </c>
    </row>
    <row r="33" spans="15:29" x14ac:dyDescent="0.3">
      <c r="P33" s="68">
        <v>43570</v>
      </c>
      <c r="Q33" s="55">
        <v>50.448</v>
      </c>
      <c r="R33" s="55">
        <v>50.241799999999998</v>
      </c>
      <c r="S33" s="55">
        <v>51.141010000000001</v>
      </c>
      <c r="T33" s="55">
        <v>50.17</v>
      </c>
      <c r="AA33" s="55">
        <v>2007</v>
      </c>
      <c r="AB33" s="55">
        <v>6.9</v>
      </c>
      <c r="AC33" s="55">
        <v>7.3</v>
      </c>
    </row>
    <row r="34" spans="15:29" x14ac:dyDescent="0.3">
      <c r="P34" s="68">
        <v>43600</v>
      </c>
      <c r="Q34" s="55">
        <v>49.8245</v>
      </c>
      <c r="R34" s="55">
        <v>49.216799999999999</v>
      </c>
      <c r="S34" s="55">
        <v>50.765230000000003</v>
      </c>
      <c r="T34" s="55">
        <v>50.247799999999998</v>
      </c>
      <c r="AA34" s="55">
        <v>2008</v>
      </c>
      <c r="AB34" s="55">
        <v>2.2000000000000002</v>
      </c>
      <c r="AC34" s="55">
        <v>1.6</v>
      </c>
    </row>
    <row r="35" spans="15:29" x14ac:dyDescent="0.3">
      <c r="P35" s="68">
        <v>43631</v>
      </c>
      <c r="Q35" s="55">
        <v>49.3872</v>
      </c>
      <c r="R35" s="55">
        <v>48.930900000000001</v>
      </c>
      <c r="S35" s="55">
        <v>50.707050000000002</v>
      </c>
      <c r="T35" s="55">
        <v>49.352899999999998</v>
      </c>
      <c r="AA35" s="55">
        <v>2009</v>
      </c>
      <c r="AB35" s="55">
        <v>-11.3</v>
      </c>
      <c r="AC35" s="55">
        <v>-10</v>
      </c>
    </row>
    <row r="36" spans="15:29" x14ac:dyDescent="0.3">
      <c r="P36" s="68">
        <v>43661</v>
      </c>
      <c r="Q36" s="55">
        <v>49.334400000000002</v>
      </c>
      <c r="R36" s="55">
        <v>48.648200000000003</v>
      </c>
      <c r="S36" s="55">
        <v>50.418399999999998</v>
      </c>
      <c r="T36" s="55">
        <v>49.906999999999996</v>
      </c>
      <c r="AA36" s="55" t="s">
        <v>84</v>
      </c>
      <c r="AB36" s="55">
        <v>12.8</v>
      </c>
      <c r="AC36" s="55">
        <v>11.1</v>
      </c>
    </row>
    <row r="37" spans="15:29" x14ac:dyDescent="0.3">
      <c r="P37" s="68">
        <v>43692</v>
      </c>
      <c r="Q37" s="55">
        <v>49.549799999999998</v>
      </c>
      <c r="R37" s="55">
        <v>48.746499999999997</v>
      </c>
      <c r="S37" s="55">
        <v>50.390880000000003</v>
      </c>
      <c r="T37" s="55">
        <v>50.413899999999998</v>
      </c>
      <c r="AA37" s="55">
        <v>2011</v>
      </c>
      <c r="AB37" s="55">
        <v>7.1</v>
      </c>
      <c r="AC37" s="55">
        <v>6.3</v>
      </c>
    </row>
    <row r="38" spans="15:29" x14ac:dyDescent="0.3">
      <c r="P38" s="68">
        <v>43723</v>
      </c>
      <c r="Q38" s="55">
        <v>49.759700000000002</v>
      </c>
      <c r="R38" s="55">
        <v>48.606000000000002</v>
      </c>
      <c r="S38" s="55">
        <v>50.331389999999999</v>
      </c>
      <c r="T38" s="55">
        <v>51.375300000000003</v>
      </c>
      <c r="AA38" s="55">
        <v>2012</v>
      </c>
      <c r="AB38" s="55">
        <v>2.2999999999999998</v>
      </c>
      <c r="AC38" s="55">
        <v>2.9</v>
      </c>
    </row>
    <row r="39" spans="15:29" x14ac:dyDescent="0.3">
      <c r="P39" s="68">
        <v>43753</v>
      </c>
      <c r="Q39" s="55">
        <v>49.840400000000002</v>
      </c>
      <c r="R39" s="55">
        <v>48.649000000000001</v>
      </c>
      <c r="S39" s="55">
        <v>49.75394</v>
      </c>
      <c r="T39" s="55">
        <v>51.740900000000003</v>
      </c>
      <c r="AA39" s="55">
        <v>2013</v>
      </c>
      <c r="AB39" s="55">
        <v>3.3</v>
      </c>
      <c r="AC39" s="55">
        <v>3.5</v>
      </c>
    </row>
    <row r="40" spans="15:29" x14ac:dyDescent="0.3">
      <c r="P40" s="68">
        <v>43784</v>
      </c>
      <c r="Q40" s="55">
        <v>50.321399999999997</v>
      </c>
      <c r="R40" s="55">
        <v>49.535400000000003</v>
      </c>
      <c r="S40" s="55">
        <v>49.744320000000002</v>
      </c>
      <c r="T40" s="55">
        <v>51.808300000000003</v>
      </c>
      <c r="AA40" s="55">
        <v>2014</v>
      </c>
      <c r="AB40" s="55">
        <v>3.9</v>
      </c>
      <c r="AC40" s="55">
        <v>4.5</v>
      </c>
    </row>
    <row r="41" spans="15:29" x14ac:dyDescent="0.3">
      <c r="O41" s="55">
        <v>20</v>
      </c>
      <c r="P41" s="68">
        <v>43814</v>
      </c>
      <c r="Q41" s="55">
        <v>50.060699999999997</v>
      </c>
      <c r="R41" s="55">
        <v>49.129399999999997</v>
      </c>
      <c r="S41" s="55">
        <v>50.032769999999999</v>
      </c>
      <c r="T41" s="55">
        <v>51.5182</v>
      </c>
      <c r="AA41" s="55" t="s">
        <v>41</v>
      </c>
      <c r="AB41" s="55">
        <v>2.8</v>
      </c>
      <c r="AC41" s="55">
        <v>4.4000000000000004</v>
      </c>
    </row>
    <row r="42" spans="15:29" x14ac:dyDescent="0.3">
      <c r="P42" s="68">
        <v>43845</v>
      </c>
      <c r="Q42" s="55">
        <v>50.335000000000001</v>
      </c>
      <c r="R42" s="55">
        <v>49.774299999999997</v>
      </c>
      <c r="S42" s="55">
        <v>50.8108</v>
      </c>
      <c r="T42" s="55">
        <v>51.051699999999997</v>
      </c>
      <c r="AA42" s="55">
        <v>2016</v>
      </c>
      <c r="AB42" s="55">
        <v>2.2000000000000002</v>
      </c>
      <c r="AC42" s="55">
        <v>2.8</v>
      </c>
    </row>
    <row r="43" spans="15:29" x14ac:dyDescent="0.3">
      <c r="P43" s="68">
        <v>43876</v>
      </c>
      <c r="Q43" s="55">
        <v>47.103499999999997</v>
      </c>
      <c r="R43" s="55">
        <v>49.514200000000002</v>
      </c>
      <c r="S43" s="55">
        <v>52.096490000000003</v>
      </c>
      <c r="T43" s="55">
        <v>40.256100000000004</v>
      </c>
      <c r="AA43" s="55">
        <v>2017</v>
      </c>
      <c r="AB43" s="55">
        <v>5.8</v>
      </c>
      <c r="AC43" s="55">
        <v>5.4</v>
      </c>
    </row>
    <row r="44" spans="15:29" x14ac:dyDescent="0.3">
      <c r="P44" s="68">
        <v>43905</v>
      </c>
      <c r="Q44" s="55">
        <v>47.299300000000002</v>
      </c>
      <c r="R44" s="55">
        <v>45.933300000000003</v>
      </c>
      <c r="S44" s="55">
        <v>47.279829999999997</v>
      </c>
      <c r="T44" s="55">
        <v>50.063499999999998</v>
      </c>
      <c r="AA44" s="55">
        <v>2018</v>
      </c>
      <c r="AB44" s="55">
        <v>4.0999999999999996</v>
      </c>
      <c r="AC44" s="55">
        <v>4.0999999999999996</v>
      </c>
    </row>
    <row r="45" spans="15:29" x14ac:dyDescent="0.3">
      <c r="P45" s="68">
        <v>43936</v>
      </c>
      <c r="Q45" s="55">
        <v>39.588000000000001</v>
      </c>
      <c r="R45" s="55">
        <v>36.763100000000001</v>
      </c>
      <c r="S45" s="55">
        <v>30.974900000000002</v>
      </c>
      <c r="T45" s="55">
        <v>49.390900000000002</v>
      </c>
      <c r="AA45" s="55">
        <v>2019</v>
      </c>
      <c r="AB45" s="55">
        <v>0.3</v>
      </c>
      <c r="AC45" s="55">
        <v>1.8</v>
      </c>
    </row>
    <row r="46" spans="15:29" x14ac:dyDescent="0.3">
      <c r="P46" s="68">
        <v>43966</v>
      </c>
      <c r="Q46" s="55">
        <v>42.411999999999999</v>
      </c>
      <c r="R46" s="55">
        <v>39.542900000000003</v>
      </c>
      <c r="S46" s="55">
        <v>36.024540000000002</v>
      </c>
      <c r="T46" s="55">
        <v>50.747799999999998</v>
      </c>
      <c r="AA46" s="55" t="s">
        <v>85</v>
      </c>
      <c r="AB46" s="55">
        <v>-12.7</v>
      </c>
      <c r="AC46" s="55">
        <v>-14</v>
      </c>
    </row>
    <row r="47" spans="15:29" x14ac:dyDescent="0.3">
      <c r="P47" s="68">
        <v>43997</v>
      </c>
      <c r="Q47" s="55">
        <v>47.761800000000001</v>
      </c>
      <c r="R47" s="55">
        <v>46.403700000000001</v>
      </c>
      <c r="S47" s="55">
        <v>46.753610000000002</v>
      </c>
      <c r="T47" s="55">
        <v>51.237299999999998</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AE192-554F-451A-90ED-9D3E3AFAA1B9}">
  <sheetPr>
    <tabColor theme="8"/>
  </sheetPr>
  <dimension ref="H4:M58"/>
  <sheetViews>
    <sheetView showGridLines="0" workbookViewId="0"/>
  </sheetViews>
  <sheetFormatPr defaultColWidth="8.83203125" defaultRowHeight="14" x14ac:dyDescent="0.3"/>
  <cols>
    <col min="1" max="7" width="8.83203125" style="55"/>
    <col min="8" max="8" width="8.83203125" style="51"/>
    <col min="9" max="16384" width="8.83203125" style="55"/>
  </cols>
  <sheetData>
    <row r="4" spans="10:13" x14ac:dyDescent="0.3">
      <c r="J4" s="55" t="s">
        <v>62</v>
      </c>
    </row>
    <row r="5" spans="10:13" x14ac:dyDescent="0.3">
      <c r="K5" s="55" t="s">
        <v>87</v>
      </c>
      <c r="L5" s="55" t="s">
        <v>88</v>
      </c>
      <c r="M5" s="55" t="s">
        <v>89</v>
      </c>
    </row>
    <row r="6" spans="10:13" x14ac:dyDescent="0.3">
      <c r="J6" s="55" t="s">
        <v>90</v>
      </c>
      <c r="K6" s="55">
        <v>-18.5501</v>
      </c>
      <c r="L6" s="55">
        <v>5.7422440000000003</v>
      </c>
      <c r="M6" s="55">
        <v>-13.872999999999999</v>
      </c>
    </row>
    <row r="7" spans="10:13" x14ac:dyDescent="0.3">
      <c r="J7" s="55" t="s">
        <v>91</v>
      </c>
      <c r="K7" s="55">
        <v>-5.3198699999999999</v>
      </c>
      <c r="L7" s="55">
        <v>-6.0152000000000001</v>
      </c>
      <c r="M7" s="55">
        <v>-11.0151</v>
      </c>
    </row>
    <row r="8" spans="10:13" x14ac:dyDescent="0.3">
      <c r="J8" s="55" t="s">
        <v>92</v>
      </c>
      <c r="K8" s="55">
        <v>-11.5326</v>
      </c>
      <c r="L8" s="55">
        <v>0.66874699999999998</v>
      </c>
      <c r="M8" s="55">
        <v>-10.940899999999999</v>
      </c>
    </row>
    <row r="9" spans="10:13" x14ac:dyDescent="0.3">
      <c r="J9" s="55" t="s">
        <v>93</v>
      </c>
      <c r="K9" s="55">
        <v>-9.4761799999999994</v>
      </c>
      <c r="L9" s="55">
        <v>-1.3329</v>
      </c>
      <c r="M9" s="55">
        <v>-10.6828</v>
      </c>
    </row>
    <row r="10" spans="10:13" x14ac:dyDescent="0.3">
      <c r="J10" s="55" t="s">
        <v>94</v>
      </c>
      <c r="K10" s="55">
        <v>-12.101800000000001</v>
      </c>
      <c r="L10" s="55">
        <v>4.9394869999999997</v>
      </c>
      <c r="M10" s="55">
        <v>-7.76004</v>
      </c>
    </row>
    <row r="11" spans="10:13" x14ac:dyDescent="0.3">
      <c r="J11" s="55" t="s">
        <v>95</v>
      </c>
      <c r="K11" s="55">
        <v>-14.405799999999999</v>
      </c>
      <c r="L11" s="55">
        <v>7.9105629999999998</v>
      </c>
      <c r="M11" s="55">
        <v>-7.6348399999999996</v>
      </c>
    </row>
    <row r="12" spans="10:13" x14ac:dyDescent="0.3">
      <c r="J12" s="55" t="s">
        <v>96</v>
      </c>
      <c r="K12" s="55">
        <v>2.7710020000000002</v>
      </c>
      <c r="L12" s="55">
        <v>-9.6131200000000003</v>
      </c>
      <c r="M12" s="55">
        <v>-7.1085000000000003</v>
      </c>
    </row>
    <row r="13" spans="10:13" x14ac:dyDescent="0.3">
      <c r="J13" s="55" t="s">
        <v>97</v>
      </c>
      <c r="K13" s="55">
        <v>-2.4891399999999999</v>
      </c>
      <c r="L13" s="55">
        <v>-3.1359900000000001</v>
      </c>
      <c r="M13" s="55">
        <v>-5.5470699999999997</v>
      </c>
    </row>
    <row r="14" spans="10:13" x14ac:dyDescent="0.3">
      <c r="J14" s="55" t="s">
        <v>98</v>
      </c>
      <c r="K14" s="55">
        <v>-2.86361</v>
      </c>
      <c r="L14" s="55">
        <v>-2.2477299999999998</v>
      </c>
      <c r="M14" s="55">
        <v>-5.0469799999999996</v>
      </c>
    </row>
    <row r="15" spans="10:13" x14ac:dyDescent="0.3">
      <c r="J15" s="55" t="s">
        <v>99</v>
      </c>
      <c r="K15" s="55">
        <v>-6.6092000000000004</v>
      </c>
      <c r="L15" s="55">
        <v>2.9682339999999998</v>
      </c>
      <c r="M15" s="55">
        <v>-3.8371400000000002</v>
      </c>
    </row>
    <row r="16" spans="10:13" x14ac:dyDescent="0.3">
      <c r="J16" s="55" t="s">
        <v>100</v>
      </c>
      <c r="K16" s="55">
        <v>-0.1827</v>
      </c>
      <c r="L16" s="55">
        <v>-3.2555000000000001</v>
      </c>
      <c r="M16" s="55">
        <v>-3.4322499999999998</v>
      </c>
    </row>
    <row r="17" spans="10:13" x14ac:dyDescent="0.3">
      <c r="J17" s="55" t="s">
        <v>101</v>
      </c>
      <c r="K17" s="55">
        <v>-14.7166</v>
      </c>
      <c r="L17" s="55">
        <v>13.375909999999999</v>
      </c>
      <c r="M17" s="55">
        <v>-3.3091599999999999</v>
      </c>
    </row>
    <row r="18" spans="10:13" x14ac:dyDescent="0.3">
      <c r="J18" s="55" t="s">
        <v>5</v>
      </c>
      <c r="K18" s="55">
        <v>-5.5238500000000004</v>
      </c>
      <c r="L18" s="55">
        <v>2.4748019999999999</v>
      </c>
      <c r="M18" s="55">
        <v>-3.1857500000000001</v>
      </c>
    </row>
    <row r="19" spans="10:13" x14ac:dyDescent="0.3">
      <c r="J19" s="55" t="s">
        <v>102</v>
      </c>
      <c r="K19" s="55">
        <v>-2.55687</v>
      </c>
      <c r="L19" s="55">
        <v>0.42956499999999997</v>
      </c>
      <c r="M19" s="55">
        <v>-2.13828</v>
      </c>
    </row>
    <row r="20" spans="10:13" x14ac:dyDescent="0.3">
      <c r="J20" s="55" t="s">
        <v>103</v>
      </c>
      <c r="K20" s="55">
        <v>-9.9461499999999994</v>
      </c>
      <c r="L20" s="55">
        <v>8.7629280000000005</v>
      </c>
      <c r="M20" s="55">
        <v>-2.0547900000000001</v>
      </c>
    </row>
    <row r="21" spans="10:13" x14ac:dyDescent="0.3">
      <c r="J21" s="55" t="s">
        <v>104</v>
      </c>
      <c r="K21" s="55">
        <v>-1.2463299999999999</v>
      </c>
      <c r="L21" s="55">
        <v>-0.50087999999999999</v>
      </c>
      <c r="M21" s="55">
        <v>-1.7409699999999999</v>
      </c>
    </row>
    <row r="22" spans="10:13" x14ac:dyDescent="0.3">
      <c r="J22" s="55" t="s">
        <v>1</v>
      </c>
      <c r="K22" s="55">
        <v>1.1328510000000001</v>
      </c>
      <c r="L22" s="55">
        <v>-2.2884699999999998</v>
      </c>
      <c r="M22" s="55">
        <v>-1.18154</v>
      </c>
    </row>
    <row r="23" spans="10:13" x14ac:dyDescent="0.3">
      <c r="J23" s="55" t="s">
        <v>105</v>
      </c>
      <c r="K23" s="55">
        <v>-0.43858000000000003</v>
      </c>
      <c r="L23" s="55">
        <v>-0.71752000000000005</v>
      </c>
      <c r="M23" s="55">
        <v>-1.15296</v>
      </c>
    </row>
    <row r="24" spans="10:13" x14ac:dyDescent="0.3">
      <c r="J24" s="55" t="s">
        <v>106</v>
      </c>
      <c r="K24" s="55">
        <v>-1.1144799999999999</v>
      </c>
      <c r="L24" s="55">
        <v>8.1925999999999999E-2</v>
      </c>
      <c r="M24" s="55">
        <v>-1.0334700000000001</v>
      </c>
    </row>
    <row r="25" spans="10:13" x14ac:dyDescent="0.3">
      <c r="J25" s="55" t="s">
        <v>107</v>
      </c>
      <c r="K25" s="55">
        <v>-7.6847099999999999</v>
      </c>
      <c r="L25" s="55">
        <v>7.260033</v>
      </c>
      <c r="M25" s="55">
        <v>-0.98258999999999996</v>
      </c>
    </row>
    <row r="26" spans="10:13" x14ac:dyDescent="0.3">
      <c r="J26" s="55" t="s">
        <v>108</v>
      </c>
      <c r="K26" s="55">
        <v>-2.4314900000000002</v>
      </c>
      <c r="L26" s="55">
        <v>1.5472570000000001</v>
      </c>
      <c r="M26" s="55">
        <v>-0.92184999999999995</v>
      </c>
    </row>
    <row r="27" spans="10:13" x14ac:dyDescent="0.3">
      <c r="J27" s="55" t="s">
        <v>109</v>
      </c>
      <c r="K27" s="55">
        <v>-4.72133</v>
      </c>
      <c r="L27" s="55">
        <v>4.0258159999999998</v>
      </c>
      <c r="M27" s="55">
        <v>-0.88558999999999999</v>
      </c>
    </row>
    <row r="28" spans="10:13" x14ac:dyDescent="0.3">
      <c r="J28" s="55" t="s">
        <v>110</v>
      </c>
      <c r="K28" s="55">
        <v>-8.4588699999999992</v>
      </c>
      <c r="L28" s="55">
        <v>8.3761580000000002</v>
      </c>
      <c r="M28" s="55">
        <v>-0.79124000000000005</v>
      </c>
    </row>
    <row r="29" spans="10:13" x14ac:dyDescent="0.3">
      <c r="J29" s="55" t="s">
        <v>111</v>
      </c>
      <c r="K29" s="55">
        <v>1.112309</v>
      </c>
      <c r="L29" s="55">
        <v>-1.83822</v>
      </c>
      <c r="M29" s="55">
        <v>-0.74636000000000002</v>
      </c>
    </row>
    <row r="30" spans="10:13" x14ac:dyDescent="0.3">
      <c r="J30" s="55" t="s">
        <v>112</v>
      </c>
      <c r="K30" s="55">
        <v>-2.1272899999999999</v>
      </c>
      <c r="L30" s="55">
        <v>1.5560259999999999</v>
      </c>
      <c r="M30" s="55">
        <v>-0.60436000000000001</v>
      </c>
    </row>
    <row r="31" spans="10:13" x14ac:dyDescent="0.3">
      <c r="J31" s="55" t="s">
        <v>113</v>
      </c>
      <c r="K31" s="55">
        <v>2.777692</v>
      </c>
      <c r="L31" s="55">
        <v>-2.7507199999999998</v>
      </c>
      <c r="M31" s="55">
        <v>-4.9439999999999998E-2</v>
      </c>
    </row>
    <row r="32" spans="10:13" x14ac:dyDescent="0.3">
      <c r="J32" s="55" t="s">
        <v>114</v>
      </c>
      <c r="K32" s="55">
        <v>-2.1316799999999998</v>
      </c>
      <c r="L32" s="55">
        <v>2.2791359999999998</v>
      </c>
      <c r="M32" s="55">
        <v>9.8875000000000005E-2</v>
      </c>
    </row>
    <row r="33" spans="10:13" x14ac:dyDescent="0.3">
      <c r="J33" s="55" t="s">
        <v>115</v>
      </c>
      <c r="K33" s="55">
        <v>0.29360700000000001</v>
      </c>
      <c r="L33" s="55">
        <v>-6.2570000000000001E-2</v>
      </c>
      <c r="M33" s="55">
        <v>0.230853</v>
      </c>
    </row>
    <row r="34" spans="10:13" x14ac:dyDescent="0.3">
      <c r="J34" s="55" t="s">
        <v>116</v>
      </c>
      <c r="K34" s="55">
        <v>-0.94494</v>
      </c>
      <c r="L34" s="55">
        <v>1.4075660000000001</v>
      </c>
      <c r="M34" s="55">
        <v>0.44933000000000001</v>
      </c>
    </row>
    <row r="35" spans="10:13" x14ac:dyDescent="0.3">
      <c r="J35" s="55" t="s">
        <v>117</v>
      </c>
      <c r="K35" s="55">
        <v>0.52576699999999998</v>
      </c>
      <c r="L35" s="55">
        <v>0.16636500000000001</v>
      </c>
      <c r="M35" s="55">
        <v>0.69300700000000004</v>
      </c>
    </row>
    <row r="36" spans="10:13" x14ac:dyDescent="0.3">
      <c r="J36" s="55" t="s">
        <v>118</v>
      </c>
      <c r="K36" s="55">
        <v>0.13495099999999999</v>
      </c>
      <c r="L36" s="55">
        <v>0.58687999999999996</v>
      </c>
      <c r="M36" s="55">
        <v>0.72262300000000002</v>
      </c>
    </row>
    <row r="37" spans="10:13" x14ac:dyDescent="0.3">
      <c r="J37" s="55" t="s">
        <v>119</v>
      </c>
      <c r="K37" s="55">
        <v>3.3263419999999999</v>
      </c>
      <c r="L37" s="55">
        <v>-2.4187799999999999</v>
      </c>
      <c r="M37" s="55">
        <v>0.82710499999999998</v>
      </c>
    </row>
    <row r="38" spans="10:13" x14ac:dyDescent="0.3">
      <c r="J38" s="55" t="s">
        <v>120</v>
      </c>
      <c r="K38" s="55">
        <v>-4.0837399999999997</v>
      </c>
      <c r="L38" s="55">
        <v>5.3166859999999998</v>
      </c>
      <c r="M38" s="55">
        <v>1.0158259999999999</v>
      </c>
    </row>
    <row r="39" spans="10:13" x14ac:dyDescent="0.3">
      <c r="J39" s="55" t="s">
        <v>121</v>
      </c>
      <c r="K39" s="55">
        <v>2.6555680000000002</v>
      </c>
      <c r="L39" s="55">
        <v>-1.3691599999999999</v>
      </c>
      <c r="M39" s="55">
        <v>1.2500500000000001</v>
      </c>
    </row>
    <row r="40" spans="10:13" x14ac:dyDescent="0.3">
      <c r="J40" s="55" t="s">
        <v>122</v>
      </c>
      <c r="K40" s="55">
        <v>-2.13524</v>
      </c>
      <c r="L40" s="55">
        <v>3.853329</v>
      </c>
      <c r="M40" s="55">
        <v>1.6358090000000001</v>
      </c>
    </row>
    <row r="41" spans="10:13" x14ac:dyDescent="0.3">
      <c r="J41" s="55" t="s">
        <v>0</v>
      </c>
      <c r="K41" s="55">
        <v>3.5219070000000001</v>
      </c>
      <c r="L41" s="55">
        <v>-1.4399</v>
      </c>
      <c r="M41" s="55">
        <v>2.0312969999999999</v>
      </c>
    </row>
    <row r="42" spans="10:13" x14ac:dyDescent="0.3">
      <c r="J42" s="55" t="s">
        <v>3</v>
      </c>
      <c r="K42" s="55">
        <v>6.553534</v>
      </c>
      <c r="L42" s="55">
        <v>-4.0885400000000001</v>
      </c>
      <c r="M42" s="55">
        <v>2.1970459999999998</v>
      </c>
    </row>
    <row r="43" spans="10:13" x14ac:dyDescent="0.3">
      <c r="J43" s="55" t="s">
        <v>123</v>
      </c>
      <c r="K43" s="55">
        <v>2.0609009999999999</v>
      </c>
      <c r="L43" s="55">
        <v>0.13986399999999999</v>
      </c>
      <c r="M43" s="55">
        <v>2.2036479999999998</v>
      </c>
    </row>
    <row r="44" spans="10:13" x14ac:dyDescent="0.3">
      <c r="J44" s="55" t="s">
        <v>124</v>
      </c>
      <c r="K44" s="55">
        <v>2.5225300000000002</v>
      </c>
      <c r="L44" s="55">
        <v>8.1152000000000002E-2</v>
      </c>
      <c r="M44" s="55">
        <v>2.6057290000000002</v>
      </c>
    </row>
    <row r="45" spans="10:13" x14ac:dyDescent="0.3">
      <c r="J45" s="55" t="s">
        <v>125</v>
      </c>
      <c r="K45" s="55">
        <v>2.742899</v>
      </c>
      <c r="L45" s="55">
        <v>0.21147299999999999</v>
      </c>
      <c r="M45" s="55">
        <v>2.9601730000000002</v>
      </c>
    </row>
    <row r="46" spans="10:13" x14ac:dyDescent="0.3">
      <c r="J46" s="55" t="s">
        <v>126</v>
      </c>
      <c r="K46" s="55">
        <v>3.4876670000000001</v>
      </c>
      <c r="L46" s="55">
        <v>-0.47902</v>
      </c>
      <c r="M46" s="55">
        <v>2.991943</v>
      </c>
    </row>
    <row r="47" spans="10:13" x14ac:dyDescent="0.3">
      <c r="J47" s="55" t="s">
        <v>127</v>
      </c>
      <c r="K47" s="55">
        <v>2.891311</v>
      </c>
      <c r="L47" s="55">
        <v>0.17599400000000001</v>
      </c>
      <c r="M47" s="55">
        <v>3.0723940000000001</v>
      </c>
    </row>
    <row r="48" spans="10:13" x14ac:dyDescent="0.3">
      <c r="J48" s="55" t="s">
        <v>128</v>
      </c>
      <c r="K48" s="55">
        <v>3.284348</v>
      </c>
      <c r="L48" s="55">
        <v>-0.15828999999999999</v>
      </c>
      <c r="M48" s="55">
        <v>3.1208610000000001</v>
      </c>
    </row>
    <row r="49" spans="10:13" x14ac:dyDescent="0.3">
      <c r="J49" s="55" t="s">
        <v>129</v>
      </c>
      <c r="K49" s="55">
        <v>2.9907590000000002</v>
      </c>
      <c r="L49" s="55">
        <v>0.19345300000000001</v>
      </c>
      <c r="M49" s="55">
        <v>3.189997</v>
      </c>
    </row>
    <row r="50" spans="10:13" x14ac:dyDescent="0.3">
      <c r="J50" s="55" t="s">
        <v>130</v>
      </c>
      <c r="K50" s="55">
        <v>4.0744759999999998</v>
      </c>
      <c r="L50" s="55">
        <v>-0.73436000000000001</v>
      </c>
      <c r="M50" s="55">
        <v>3.3101919999999998</v>
      </c>
    </row>
    <row r="51" spans="10:13" x14ac:dyDescent="0.3">
      <c r="J51" s="55" t="s">
        <v>131</v>
      </c>
      <c r="K51" s="55">
        <v>3.2995040000000002</v>
      </c>
      <c r="L51" s="55">
        <v>3.8084E-2</v>
      </c>
      <c r="M51" s="55">
        <v>3.3388439999999999</v>
      </c>
    </row>
    <row r="52" spans="10:13" x14ac:dyDescent="0.3">
      <c r="J52" s="55" t="s">
        <v>132</v>
      </c>
      <c r="K52" s="55">
        <v>3.220008</v>
      </c>
      <c r="L52" s="55">
        <v>0.168653</v>
      </c>
      <c r="M52" s="55">
        <v>3.3940920000000001</v>
      </c>
    </row>
    <row r="53" spans="10:13" x14ac:dyDescent="0.3">
      <c r="J53" s="55" t="s">
        <v>133</v>
      </c>
      <c r="K53" s="55">
        <v>3.529855</v>
      </c>
      <c r="L53" s="55">
        <v>0.13580800000000001</v>
      </c>
      <c r="M53" s="55">
        <v>3.6704569999999999</v>
      </c>
    </row>
    <row r="54" spans="10:13" x14ac:dyDescent="0.3">
      <c r="J54" s="55" t="s">
        <v>134</v>
      </c>
      <c r="K54" s="55">
        <v>3.7701419999999999</v>
      </c>
      <c r="L54" s="55">
        <v>9.0723999999999999E-2</v>
      </c>
      <c r="M54" s="55">
        <v>3.864287</v>
      </c>
    </row>
    <row r="55" spans="10:13" x14ac:dyDescent="0.3">
      <c r="J55" s="55" t="s">
        <v>135</v>
      </c>
      <c r="K55" s="55">
        <v>-7.6815100000000003</v>
      </c>
      <c r="L55" s="55">
        <v>13.275930000000001</v>
      </c>
      <c r="M55" s="55">
        <v>4.5746359999999999</v>
      </c>
    </row>
    <row r="56" spans="10:13" x14ac:dyDescent="0.3">
      <c r="J56" s="55" t="s">
        <v>136</v>
      </c>
      <c r="K56" s="55">
        <v>0.23610500000000001</v>
      </c>
      <c r="L56" s="55">
        <v>4.6941800000000002</v>
      </c>
      <c r="M56" s="55">
        <v>4.9413689999999999</v>
      </c>
    </row>
    <row r="57" spans="10:13" x14ac:dyDescent="0.3">
      <c r="J57" s="55" t="s">
        <v>137</v>
      </c>
      <c r="K57" s="55">
        <v>-4.6405599999999998</v>
      </c>
      <c r="L57" s="55">
        <v>10.35798</v>
      </c>
      <c r="M57" s="55">
        <v>5.2367480000000004</v>
      </c>
    </row>
    <row r="58" spans="10:13" x14ac:dyDescent="0.3">
      <c r="J58" s="55" t="s">
        <v>138</v>
      </c>
      <c r="K58" s="55">
        <v>6.227284</v>
      </c>
      <c r="L58" s="55">
        <v>3.7316000000000002E-2</v>
      </c>
      <c r="M58" s="55">
        <v>6.2669240000000004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ESR Chapter 1 2020</vt:lpstr>
      <vt:lpstr>Table of Contents</vt:lpstr>
      <vt:lpstr>Figure 1.1</vt:lpstr>
      <vt:lpstr>Figure 1.2</vt:lpstr>
      <vt:lpstr>Figure 1.3</vt:lpstr>
      <vt:lpstr>Figure 1.4</vt:lpstr>
      <vt:lpstr>Figure 1.5</vt:lpstr>
      <vt:lpstr>Figure 1.6</vt:lpstr>
      <vt:lpstr>Figure 1.7</vt:lpstr>
      <vt:lpstr>Figure 1.8</vt:lpstr>
      <vt:lpstr>Figure 1.9</vt:lpstr>
      <vt:lpstr>Figure 1.10</vt:lpstr>
      <vt:lpstr>Figure 1.11</vt:lpstr>
      <vt:lpstr>Figure 1.12</vt:lpstr>
      <vt:lpstr>Figure 1.13</vt:lpstr>
      <vt:lpstr>Figure 1.14</vt:lpstr>
      <vt:lpstr>Figure 1.15</vt:lpstr>
      <vt:lpstr>Figure 1.16</vt:lpstr>
      <vt:lpstr>Figure 1.17</vt:lpstr>
      <vt:lpstr>Figure 1.2.1</vt:lpstr>
      <vt:lpstr>Figure 1.2.2</vt:lpstr>
      <vt:lpstr>Figure 1.2.3</vt:lpstr>
      <vt:lpstr>Figure 1.3.1</vt:lpstr>
      <vt:lpstr>Figure 1.4.1</vt:lpstr>
      <vt:lpstr>Figure 1.4.2</vt:lpstr>
      <vt:lpstr>Figure 1.5.1</vt:lpstr>
      <vt:lpstr>Figure 1.5.2</vt:lpstr>
      <vt:lpstr>Figure 1.6.1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 Kyun Suk</dc:creator>
  <cp:lastModifiedBy>Chang, Kyun Suk</cp:lastModifiedBy>
  <dcterms:created xsi:type="dcterms:W3CDTF">2019-07-01T18:19:04Z</dcterms:created>
  <dcterms:modified xsi:type="dcterms:W3CDTF">2020-07-30T22:59:31Z</dcterms:modified>
</cp:coreProperties>
</file>