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Q:\DATA\OED\2020 ESR\Chapter 2 - External Financing Risks\Draft\figures\"/>
    </mc:Choice>
  </mc:AlternateContent>
  <xr:revisionPtr revIDLastSave="0" documentId="14_{ACA2BC02-926B-4CB9-A463-F4A38236D517}" xr6:coauthVersionLast="44" xr6:coauthVersionMax="44" xr10:uidLastSave="{00000000-0000-0000-0000-000000000000}"/>
  <bookViews>
    <workbookView xWindow="-108" yWindow="-108" windowWidth="23256" windowHeight="12576" tabRatio="718" activeTab="7" xr2:uid="{3BF8E22A-6F00-4302-ACCC-224E5111171A}"/>
  </bookViews>
  <sheets>
    <sheet name="ESR Chapter 1 2020" sheetId="18" r:id="rId1"/>
    <sheet name="Table of Contents" sheetId="19" r:id="rId2"/>
    <sheet name="Figure 2.1" sheetId="1" r:id="rId3"/>
    <sheet name="Figure 2.2" sheetId="3" r:id="rId4"/>
    <sheet name="Figure 2.3" sheetId="4" r:id="rId5"/>
    <sheet name="Figure 2.4" sheetId="6" r:id="rId6"/>
    <sheet name="Figure 2.5" sheetId="7" r:id="rId7"/>
    <sheet name="Figure 2.6" sheetId="8" r:id="rId8"/>
    <sheet name="Figure 2.7" sheetId="9" r:id="rId9"/>
    <sheet name="Figure 2.1.1" sheetId="20"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s>
  <definedNames>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123Graph_ABSYSASST" hidden="1">[1]interv!$C$37:$K$37</definedName>
    <definedName name="__123Graph_ACBASSETS" hidden="1">[1]interv!$C$34:$K$34</definedName>
    <definedName name="__123Graph_ACurrent" hidden="1">[2]CPIINDEX!$O$263:$O$310</definedName>
    <definedName name="__123Graph_AERDOLLAR" hidden="1">'[3]ex rate'!$F$30:$AM$30</definedName>
    <definedName name="__123Graph_AERRUBLE" hidden="1">'[3]ex rate'!$F$31:$AM$31</definedName>
    <definedName name="__123Graph_AGFS.3" hidden="1">[4]GFS!$T$14:$V$14</definedName>
    <definedName name="__123Graph_AIBRD_LEND" hidden="1">[5]WB!$Q$13:$AK$13</definedName>
    <definedName name="__123Graph_AMIMPMAC" hidden="1">[6]monimp!$E$38:$N$38</definedName>
    <definedName name="__123Graph_AMONIMP" hidden="1">[6]monimp!$E$31:$N$31</definedName>
    <definedName name="__123Graph_AMULTVELO" hidden="1">[6]interv!$C$31:$K$31</definedName>
    <definedName name="__123Graph_APIPELINE" hidden="1">[5]BoP!$U$359:$AQ$359</definedName>
    <definedName name="__123Graph_AREALRATE" hidden="1">'[3]ex rate'!$F$36:$AU$36</definedName>
    <definedName name="__123Graph_ARESCOV" hidden="1">[6]fiscout!$J$146:$J$166</definedName>
    <definedName name="__123Graph_ARUBRATE" hidden="1">'[3]ex rate'!$K$37:$AN$37</definedName>
    <definedName name="__123Graph_ATAX1" hidden="1">[4]TAX!$V$21:$X$21</definedName>
    <definedName name="__123Graph_AUSRATE" hidden="1">'[3]ex rate'!$K$36:$AN$36</definedName>
    <definedName name="__123Graph_AXRATE" hidden="1">[7]data!$K$125:$K$243</definedName>
    <definedName name="__123Graph_B" hidden="1">'[8]Table 5'!$C$11:$C$11</definedName>
    <definedName name="__123Graph_BBSYSASST" hidden="1">[6]interv!$C$38:$K$38</definedName>
    <definedName name="__123Graph_BCBASSETS" hidden="1">[6]interv!$C$35:$K$35</definedName>
    <definedName name="__123Graph_BERDOLLAR" hidden="1">'[3]ex rate'!$F$36:$AM$36</definedName>
    <definedName name="__123Graph_BERRUBLE" hidden="1">'[3]ex rate'!$F$37:$AM$37</definedName>
    <definedName name="__123Graph_BGFS.1" hidden="1">[4]GFS!$T$9:$V$9</definedName>
    <definedName name="__123Graph_BGFS.3" hidden="1">[4]GFS!$T$15:$V$15</definedName>
    <definedName name="__123Graph_BIBRD_LEND" hidden="1">[5]WB!$Q$61:$AK$61</definedName>
    <definedName name="__123Graph_BMONIMP" hidden="1">[6]monimp!$E$38:$N$38</definedName>
    <definedName name="__123Graph_BMULTVELO" hidden="1">[6]interv!$C$32:$K$32</definedName>
    <definedName name="__123Graph_BPIPELINE" hidden="1">[5]BoP!$U$358:$AQ$358</definedName>
    <definedName name="__123Graph_BREALRATE" hidden="1">'[3]ex rate'!$F$37:$AU$37</definedName>
    <definedName name="__123Graph_BRESCOV" hidden="1">[6]fiscout!$K$146:$K$166</definedName>
    <definedName name="__123Graph_BRUBRATE" hidden="1">'[3]ex rate'!$K$31:$AN$31</definedName>
    <definedName name="__123Graph_BTAX1" hidden="1">[4]TAX!$V$22:$X$22</definedName>
    <definedName name="__123Graph_BUSRATE" hidden="1">'[3]ex rate'!$K$30:$AN$30</definedName>
    <definedName name="__123Graph_C" hidden="1">[4]GFS!$T$16:$V$16</definedName>
    <definedName name="__123Graph_CBSYSASST" hidden="1">[6]interv!$C$39:$K$39</definedName>
    <definedName name="__123Graph_CGFS.3" hidden="1">[4]GFS!$T$16:$V$16</definedName>
    <definedName name="__123Graph_CGRAPH1" hidden="1">[9]T17_T18_MSURC!$E$834:$I$834</definedName>
    <definedName name="__123Graph_CRESCOV" hidden="1">[6]fiscout!$I$146:$I$166</definedName>
    <definedName name="__123Graph_CTAX1" hidden="1">[4]TAX!$V$23:$X$23</definedName>
    <definedName name="__123Graph_CXRATE" hidden="1">[7]data!$V$125:$V$243</definedName>
    <definedName name="__123Graph_DGRAPH1" hidden="1">[9]T17_T18_MSURC!$E$835:$I$835</definedName>
    <definedName name="__123Graph_DTAX1" hidden="1">[4]TAX!$V$24:$X$24</definedName>
    <definedName name="__123Graph_E" hidden="1">[4]TAX!$V$26:$X$26</definedName>
    <definedName name="__123Graph_EGRAPH1" hidden="1">[9]T17_T18_MSURC!$E$837:$I$837</definedName>
    <definedName name="__123Graph_ETAX1" hidden="1">[4]TAX!$V$26:$X$26</definedName>
    <definedName name="__123Graph_FGRAPH1" hidden="1">[9]T17_T18_MSURC!$E$838:$I$838</definedName>
    <definedName name="__123Graph_XCurrent" hidden="1">[2]CPIINDEX!$B$263:$B$310</definedName>
    <definedName name="__123Graph_XERDOLLAR" hidden="1">'[3]ex rate'!$F$15:$AM$15</definedName>
    <definedName name="__123Graph_XERRUBLE" hidden="1">'[3]ex rate'!$F$15:$AM$15</definedName>
    <definedName name="__123Graph_XGFS.1" hidden="1">[4]GFS!$T$6:$V$6</definedName>
    <definedName name="__123Graph_XGFS.3" hidden="1">[4]GFS!$T$6:$V$6</definedName>
    <definedName name="__123Graph_XGRAPH1" hidden="1">[9]T17_T18_MSURC!$E$829:$I$829</definedName>
    <definedName name="__123Graph_XIBRD_LEND" hidden="1">[5]WB!$Q$9:$AK$9</definedName>
    <definedName name="__123Graph_XRUBRATE" hidden="1">'[3]ex rate'!$K$15:$AN$15</definedName>
    <definedName name="__123Graph_XTAX1" hidden="1">[4]TAX!$V$4:$X$4</definedName>
    <definedName name="__123Graph_XUSRATE" hidden="1">'[3]ex rate'!$K$15:$AN$15</definedName>
    <definedName name="__123Graph_XXRATE" hidden="1">[7]data!$AE$124:$AE$242</definedName>
    <definedName name="_1___123Graph_AChart_1A" hidden="1">[2]CPIINDEX!$O$263:$O$310</definedName>
    <definedName name="_1__123Graph_AChart_1A" hidden="1">[10]CPIINDEX!$O$263:$O$310</definedName>
    <definedName name="_10___123Graph_XChart_3A" hidden="1">[2]CPIINDEX!$B$203:$B$310</definedName>
    <definedName name="_10__123Graph_BCHART_2" hidden="1">[11]A!$C$36:$AJ$36</definedName>
    <definedName name="_10__123Graph_CCHART_2" hidden="1">[11]A!$C$38:$AJ$38</definedName>
    <definedName name="_104__123Graph_BWB_ADJ_PRJ" hidden="1">[5]WB!$Q$257:$AK$257</definedName>
    <definedName name="_11___123Graph_XChart_4A" hidden="1">[2]CPIINDEX!$B$239:$B$298</definedName>
    <definedName name="_11__123Graph_AWB_ADJ_PRJ" hidden="1">[12]WB!$Q$255:$AK$255</definedName>
    <definedName name="_11__123Graph_XCHART_1" hidden="1">[11]A!$C$5:$AJ$5</definedName>
    <definedName name="_12__123Graph_AWB_ADJ_PRJ" hidden="1">[12]WB!$Q$255:$AK$255</definedName>
    <definedName name="_12__123Graph_BCHART_1" hidden="1">[11]A!$C$28:$AJ$28</definedName>
    <definedName name="_12__123Graph_CCHART_1" hidden="1">[11]A!$C$24:$AJ$24</definedName>
    <definedName name="_12__123Graph_XChart_1A" hidden="1">[10]CPIINDEX!$B$263:$B$310</definedName>
    <definedName name="_12__123Graph_XCHART_2" hidden="1">[11]A!$C$39:$AJ$39</definedName>
    <definedName name="_121__123Graph_XCHART_2" hidden="1">[13]IPC1988!$A$176:$A$182</definedName>
    <definedName name="_1234graph_b" hidden="1">[14]GFS!$T$15:$V$15</definedName>
    <definedName name="_123graph_bgfs.3" hidden="1">[14]GFS!$T$15:$V$15</definedName>
    <definedName name="_123Graph_BGFS.4" hidden="1">[14]GFS!$T$15:$V$15</definedName>
    <definedName name="_123GRAPH_BTAX1" hidden="1">[14]TAX!$V$22:$X$22</definedName>
    <definedName name="_123GRAPH_C" hidden="1">[14]GFS!$T$16:$V$16</definedName>
    <definedName name="_123GRAPH_CGFS.3" hidden="1">[14]GFS!$T$16:$V$16</definedName>
    <definedName name="_123Graph_CTAX1" hidden="1">[14]TAX!$V$23:$X$23</definedName>
    <definedName name="_123GRAPH_CTAX2" hidden="1">[14]TAX!$V$23:$X$23</definedName>
    <definedName name="_123GRAPH_D" hidden="1">[14]TAX!$V$24:$X$24</definedName>
    <definedName name="_123GRAPH_DTAX1" hidden="1">[14]TAX!$V$24:$X$24</definedName>
    <definedName name="_123Graph_E" hidden="1">[14]TAX!$V$26:$X$26</definedName>
    <definedName name="_123GRAPH_ETAX2" hidden="1">[14]TAX!$V$26:$X$26</definedName>
    <definedName name="_123GRAPH_F" hidden="1">[14]TAX!$V$26:$X$26</definedName>
    <definedName name="_123GRAPH_K" hidden="1">[14]TAX!$V$24:$X$24</definedName>
    <definedName name="_123GRAPH_X" hidden="1">[14]GFS!$T$6:$V$6</definedName>
    <definedName name="_123GRAPH_XGFS.1" hidden="1">[14]GFS!$T$6:$V$6</definedName>
    <definedName name="_123GRAPH_XGFS.3" hidden="1">[14]GFS!$T$6:$V$6</definedName>
    <definedName name="_123gRAPH_XTAX1" hidden="1">[14]TAX!$V$4:$X$4</definedName>
    <definedName name="_123GRAPH_XTAX2" hidden="1">[14]TAX!$V$4:$X$4</definedName>
    <definedName name="_13__123Graph_BCHART_1" hidden="1">[11]A!$C$28:$AJ$28</definedName>
    <definedName name="_13__123Graph_BCHART_2" hidden="1">[11]A!$C$36:$AJ$36</definedName>
    <definedName name="_13__123Graph_CCHART_2" hidden="1">[11]A!$C$38:$AJ$38</definedName>
    <definedName name="_13__123Graph_XChart_2A" hidden="1">[10]CPIINDEX!$B$203:$B$310</definedName>
    <definedName name="_14__123Graph_BCHART_2" hidden="1">[11]A!$C$36:$AJ$36</definedName>
    <definedName name="_14__123Graph_BWB_ADJ_PRJ" hidden="1">[12]WB!$Q$257:$AK$257</definedName>
    <definedName name="_14__123Graph_XCHART_1" hidden="1">[11]A!$C$5:$AJ$5</definedName>
    <definedName name="_14__123Graph_XChart_3A" hidden="1">[10]CPIINDEX!$B$203:$B$310</definedName>
    <definedName name="_15__123Graph_CCHART_1" hidden="1">[11]A!$C$24:$AJ$24</definedName>
    <definedName name="_15__123Graph_XCHART_2" hidden="1">[11]A!$C$39:$AJ$39</definedName>
    <definedName name="_15__123Graph_XChart_4A" hidden="1">[10]CPIINDEX!$B$239:$B$298</definedName>
    <definedName name="_16__123Graph_CCHART_2" hidden="1">[11]A!$C$38:$AJ$38</definedName>
    <definedName name="_17__123Graph_XCHART_1" hidden="1">[11]A!$C$5:$AJ$5</definedName>
    <definedName name="_18__123Graph_XCHART_2" hidden="1">[11]A!$C$39:$AJ$39</definedName>
    <definedName name="_2___123Graph_AChart_2A" hidden="1">[2]CPIINDEX!$K$203:$K$304</definedName>
    <definedName name="_2__123Graph_AChart_2A" hidden="1">[10]CPIINDEX!$K$203:$K$304</definedName>
    <definedName name="_2__123Graph_BCHART_1A" hidden="1">[7]data!$K$13:$K$91</definedName>
    <definedName name="_20__123Graph_BWB_ADJ_PRJ" hidden="1">[12]WB!$Q$257:$AK$257</definedName>
    <definedName name="_21__123Graph_BWB_ADJ_PRJ" hidden="1">[12]WB!$Q$257:$AK$257</definedName>
    <definedName name="_21__123Graph_CCHART_1" hidden="1">[11]A!$C$24:$AJ$24</definedName>
    <definedName name="_22__123Graph_CCHART_1" hidden="1">[11]A!$C$24:$AJ$24</definedName>
    <definedName name="_22__123Graph_CCHART_2" hidden="1">[11]A!$C$38:$AJ$38</definedName>
    <definedName name="_23__123Graph_CCHART_2" hidden="1">[11]A!$C$38:$AJ$38</definedName>
    <definedName name="_23__123Graph_XCHART_1" hidden="1">[11]A!$C$5:$AJ$5</definedName>
    <definedName name="_24__123Graph_ACHART_1" hidden="1">[13]IPC1988!$C$176:$C$182</definedName>
    <definedName name="_24__123Graph_XCHART_1" hidden="1">[11]A!$C$5:$AJ$5</definedName>
    <definedName name="_24__123Graph_XCHART_2" hidden="1">[11]A!$C$39:$AJ$39</definedName>
    <definedName name="_25__123Graph_ACHART_2" hidden="1">[13]IPC1988!$B$176:$B$182</definedName>
    <definedName name="_25__123Graph_XCHART_2" hidden="1">[11]A!$C$39:$AJ$39</definedName>
    <definedName name="_3___123Graph_AChart_3A" hidden="1">[2]CPIINDEX!$O$203:$O$304</definedName>
    <definedName name="_3__123Graph_ACHART_1" hidden="1">[11]A!$C$31:$AJ$31</definedName>
    <definedName name="_3__123Graph_AChart_3A" hidden="1">[10]CPIINDEX!$O$203:$O$304</definedName>
    <definedName name="_3__123Graph_XCHART_1A" hidden="1">[7]data!$B$13:$B$91</definedName>
    <definedName name="_4___123Graph_AChart_4A" hidden="1">[2]CPIINDEX!$O$239:$O$298</definedName>
    <definedName name="_4__123Graph_ACHART_1" hidden="1">[11]A!$C$31:$AJ$31</definedName>
    <definedName name="_4__123Graph_ACHART_2" hidden="1">[11]A!$C$31:$AJ$31</definedName>
    <definedName name="_4__123Graph_AChart_4A" hidden="1">[10]CPIINDEX!$O$239:$O$298</definedName>
    <definedName name="_49__123Graph_AIBA_IBRD" hidden="1">[5]WB!$Q$62:$AK$62</definedName>
    <definedName name="_5___123Graph_BChart_1A" hidden="1">[2]CPIINDEX!$S$263:$S$310</definedName>
    <definedName name="_5__123Graph_ACHART_2" hidden="1">[11]A!$C$31:$AJ$31</definedName>
    <definedName name="_5__123Graph_BChart_1A" hidden="1">[10]CPIINDEX!$S$263:$S$310</definedName>
    <definedName name="_6__123Graph_AIBA_IBRD" hidden="1">[12]WB!$Q$62:$AK$62</definedName>
    <definedName name="_6__123Graph_BCHART_1" hidden="1">[11]A!$C$28:$AJ$28</definedName>
    <definedName name="_65__123Graph_AWB_ADJ_PRJ" hidden="1">[5]WB!$Q$255:$AK$255</definedName>
    <definedName name="_66__123Graph_BCHART_1" hidden="1">[13]IPC1988!$E$176:$E$182</definedName>
    <definedName name="_67__123Graph_BCHART_2" hidden="1">[13]IPC1988!$D$176:$D$182</definedName>
    <definedName name="_7__123Graph_BCHART_2" hidden="1">[11]A!$C$36:$AJ$36</definedName>
    <definedName name="_8___123Graph_XChart_1A" hidden="1">[2]CPIINDEX!$B$263:$B$310</definedName>
    <definedName name="_8__123Graph_AIBA_IBRD" hidden="1">[12]WB!$Q$62:$AK$62</definedName>
    <definedName name="_8__123Graph_AWB_ADJ_PRJ" hidden="1">[12]WB!$Q$255:$AK$255</definedName>
    <definedName name="_8__123Graph_BCHART_1" hidden="1">[11]A!$C$28:$AJ$28</definedName>
    <definedName name="_9___123Graph_XChart_2A" hidden="1">[2]CPIINDEX!$B$203:$B$310</definedName>
    <definedName name="_9__123Graph_BCHART_1" hidden="1">[11]A!$C$28:$AJ$28</definedName>
    <definedName name="_9__123Graph_BCHART_2" hidden="1">[11]A!$C$36:$AJ$36</definedName>
    <definedName name="_9__123Graph_CCHART_1" hidden="1">[11]A!$C$24:$AJ$24</definedName>
    <definedName name="_AMO_ContentDefinition_680586719" hidden="1">"'Partitions:225'"</definedName>
    <definedName name="_AMO_ContentDefinition_680586719.0" hidden="1">"'&lt;ContentDefinition name=""Extract TS IDs"" rsid=""680586719"" type=""StoredProcess"" format=""REPORTXML"" imgfmt=""ACTIVEX"" created=""04/08/2012 11:26:50"" modifed=""04/08/2012 11:26:50"" user=""CBK"" apply=""False"" thread=""BACKGROUND"" css=""C:\Pr'"</definedName>
    <definedName name="_AMO_ContentDefinition_680586719.1" hidden="1">"'ogram Files\SAS\Shared Files\BIClientStyles\AMODefault.css"" range=""Extract_TS_IDs"" auto=""False"" rdc=""False"" mig=""False"" xTime=""00:00:14.8749048"" rTime=""00:00:05.0312178"" bgnew=""False"" nFmt=""False"" grphSet=""False"" imgY=""0"" imgX=""'"</definedName>
    <definedName name="_AMO_ContentDefinition_680586719.10" hidden="1">"'::N/A"" /&gt;_x000D_
  &lt;param n=""UIParameter_32"" v=""fnote7::0"" /&gt;_x000D_
  &lt;param n=""UIParameter_33"" v=""ts_name8::"" /&gt;_x000D_
  &lt;param n=""UIParameter_34"" v=""d_type8::AC"" /&gt;_x000D_
  &lt;param n=""UIParameter_35"" v=""s_mgntd8::N/A"" /&gt;_x000D_
  &lt;param n=""UIParameter_36"" '"</definedName>
    <definedName name="_AMO_ContentDefinition_680586719.100" hidden="1">"'"" /&gt;_x000D_
  &lt;param n=""UIParameter_450"" v=""d_type112::AC"" /&gt;_x000D_
  &lt;param n=""UIParameter_451"" v=""s_mgntd112::N/A"" /&gt;_x000D_
  &lt;param n=""UIParameter_452"" v=""fnote112::0"" /&gt;_x000D_
  &lt;param n=""UIParameter_453"" v=""ts_name113::"" /&gt;_x000D_
  &lt;param n=""UIParamete'"</definedName>
    <definedName name="_AMO_ContentDefinition_680586719.101" hidden="1">"'r_454"" v=""d_type113::AC"" /&gt;_x000D_
  &lt;param n=""UIParameter_455"" v=""s_mgntd113::N/A"" /&gt;_x000D_
  &lt;param n=""UIParameter_456"" v=""fnote113::0"" /&gt;_x000D_
  &lt;param n=""UIParameter_457"" v=""ts_name114::"" /&gt;_x000D_
  &lt;param n=""UIParameter_458"" v=""d_type114::AC"" /&gt;_x000D_'"</definedName>
    <definedName name="_AMO_ContentDefinition_680586719.102" hidden="1">"'
  &lt;param n=""UIParameter_459"" v=""s_mgntd114::N/A"" /&gt;_x000D_
  &lt;param n=""UIParameter_460"" v=""fnote114::0"" /&gt;_x000D_
  &lt;param n=""UIParameter_461"" v=""ts_name115::"" /&gt;_x000D_
  &lt;param n=""UIParameter_462"" v=""d_type115::AC"" /&gt;_x000D_
  &lt;param n=""UIParameter_463""'"</definedName>
    <definedName name="_AMO_ContentDefinition_680586719.103" hidden="1">"' v=""s_mgntd115::N/A"" /&gt;_x000D_
  &lt;param n=""UIParameter_464"" v=""fnote115::0"" /&gt;_x000D_
  &lt;param n=""UIParameter_465"" v=""ts_name116::"" /&gt;_x000D_
  &lt;param n=""UIParameter_466"" v=""d_type116::AC"" /&gt;_x000D_
  &lt;param n=""UIParameter_467"" v=""s_mgntd116::N/A"" /&gt;_x000D_
  &lt;p'"</definedName>
    <definedName name="_AMO_ContentDefinition_680586719.104" hidden="1">"'aram n=""UIParameter_468"" v=""fnote116::0"" /&gt;_x000D_
  &lt;param n=""UIParameter_469"" v=""ts_name117::"" /&gt;_x000D_
  &lt;param n=""UIParameter_470"" v=""d_type117::AC"" /&gt;_x000D_
  &lt;param n=""UIParameter_471"" v=""s_mgntd117::N/A"" /&gt;_x000D_
  &lt;param n=""UIParameter_472"" v=""'"</definedName>
    <definedName name="_AMO_ContentDefinition_680586719.105" hidden="1">"'fnote117::0"" /&gt;_x000D_
  &lt;param n=""UIParameter_473"" v=""ts_name118::"" /&gt;_x000D_
  &lt;param n=""UIParameter_474"" v=""d_type118::AC"" /&gt;_x000D_
  &lt;param n=""UIParameter_475"" v=""s_mgntd118::N/A"" /&gt;_x000D_
  &lt;param n=""UIParameter_476"" v=""fnote118::0"" /&gt;_x000D_
  &lt;param n=""'"</definedName>
    <definedName name="_AMO_ContentDefinition_680586719.106" hidden="1">"'UIParameter_477"" v=""ts_name119::"" /&gt;_x000D_
  &lt;param n=""UIParameter_478"" v=""d_type119::AC"" /&gt;_x000D_
  &lt;param n=""UIParameter_479"" v=""s_mgntd119::N/A"" /&gt;_x000D_
  &lt;param n=""UIParameter_480"" v=""fnote119::0"" /&gt;_x000D_
  &lt;param n=""UIParameter_481"" v=""ts_name12'"</definedName>
    <definedName name="_AMO_ContentDefinition_680586719.107" hidden="1">"'0::"" /&gt;_x000D_
  &lt;param n=""UIParameter_482"" v=""d_type120::AC"" /&gt;_x000D_
  &lt;param n=""UIParameter_483"" v=""s_mgntd120::N/A"" /&gt;_x000D_
  &lt;param n=""UIParameter_484"" v=""fnote120::0"" /&gt;_x000D_
  &lt;param n=""UIParameter_485"" v=""ts_name121::"" /&gt;_x000D_
  &lt;param n=""UIParam'"</definedName>
    <definedName name="_AMO_ContentDefinition_680586719.108" hidden="1">"'eter_486"" v=""d_type121::AC"" /&gt;_x000D_
  &lt;param n=""UIParameter_487"" v=""s_mgntd121::N/A"" /&gt;_x000D_
  &lt;param n=""UIParameter_488"" v=""fnote121::0"" /&gt;_x000D_
  &lt;param n=""UIParameter_489"" v=""ts_name122::"" /&gt;_x000D_
  &lt;param n=""UIParameter_490"" v=""d_type122::AC"" '"</definedName>
    <definedName name="_AMO_ContentDefinition_680586719.109" hidden="1">"'/&gt;_x000D_
  &lt;param n=""UIParameter_491"" v=""s_mgntd122::N/A"" /&gt;_x000D_
  &lt;param n=""UIParameter_492"" v=""fnote122::0"" /&gt;_x000D_
  &lt;param n=""UIParameter_493"" v=""ts_name123::"" /&gt;_x000D_
  &lt;param n=""UIParameter_494"" v=""d_type123::AC"" /&gt;_x000D_
  &lt;param n=""UIParameter_4'"</definedName>
    <definedName name="_AMO_ContentDefinition_680586719.11" hidden="1">"'v=""fnote8::0"" /&gt;_x000D_
  &lt;param n=""UIParameter_37"" v=""ts_name9::"" /&gt;_x000D_
  &lt;param n=""UIParameter_38"" v=""d_type9::AC"" /&gt;_x000D_
  &lt;param n=""UIParameter_39"" v=""s_mgntd9::N/A"" /&gt;_x000D_
  &lt;param n=""UIParameter_40"" v=""fnote9::0"" /&gt;_x000D_
  &lt;param n=""UIParamet'"</definedName>
    <definedName name="_AMO_ContentDefinition_680586719.110" hidden="1">"'95"" v=""s_mgntd123::N/A"" /&gt;_x000D_
  &lt;param n=""UIParameter_496"" v=""fnote123::0"" /&gt;_x000D_
  &lt;param n=""UIParameter_497"" v=""ts_name124::"" /&gt;_x000D_
  &lt;param n=""UIParameter_498"" v=""d_type124::AC"" /&gt;_x000D_
  &lt;param n=""UIParameter_499"" v=""s_mgntd124::N/A"" /&gt;_x000D_
'"</definedName>
    <definedName name="_AMO_ContentDefinition_680586719.111" hidden="1">"'  &lt;param n=""UIParameter_500"" v=""fnote124::0"" /&gt;_x000D_
  &lt;param n=""UIParameter_501"" v=""ts_name125::"" /&gt;_x000D_
  &lt;param n=""UIParameter_502"" v=""d_type125::AC"" /&gt;_x000D_
  &lt;param n=""UIParameter_503"" v=""s_mgntd125::N/A"" /&gt;_x000D_
  &lt;param n=""UIParameter_504""'"</definedName>
    <definedName name="_AMO_ContentDefinition_680586719.112" hidden="1">"' v=""fnote125::0"" /&gt;_x000D_
  &lt;param n=""UIParameter_505"" v=""ts_name126::"" /&gt;_x000D_
  &lt;param n=""UIParameter_506"" v=""d_type126::AC"" /&gt;_x000D_
  &lt;param n=""UIParameter_507"" v=""s_mgntd126::N/A"" /&gt;_x000D_
  &lt;param n=""UIParameter_508"" v=""fnote126::0"" /&gt;_x000D_
  &lt;param'"</definedName>
    <definedName name="_AMO_ContentDefinition_680586719.113" hidden="1">"' n=""UIParameter_509"" v=""ts_name127::"" /&gt;_x000D_
  &lt;param n=""UIParameter_510"" v=""d_type127::AC"" /&gt;_x000D_
  &lt;param n=""UIParameter_511"" v=""s_mgntd127::N/A"" /&gt;_x000D_
  &lt;param n=""UIParameter_512"" v=""fnote127::0"" /&gt;_x000D_
  &lt;param n=""UIParameter_513"" v=""ts_n'"</definedName>
    <definedName name="_AMO_ContentDefinition_680586719.114" hidden="1">"'ame128::"" /&gt;_x000D_
  &lt;param n=""UIParameter_514"" v=""d_type128::AC"" /&gt;_x000D_
  &lt;param n=""UIParameter_515"" v=""s_mgntd128::N/A"" /&gt;_x000D_
  &lt;param n=""UIParameter_516"" v=""fnote128::0"" /&gt;_x000D_
  &lt;param n=""UIParameter_517"" v=""ts_name129::"" /&gt;_x000D_
  &lt;param n=""UI'"</definedName>
    <definedName name="_AMO_ContentDefinition_680586719.115" hidden="1">"'Parameter_518"" v=""d_type129::AC"" /&gt;_x000D_
  &lt;param n=""UIParameter_519"" v=""s_mgntd129::N/A"" /&gt;_x000D_
  &lt;param n=""UIParameter_520"" v=""fnote129::0"" /&gt;_x000D_
  &lt;param n=""UIParameter_521"" v=""ts_name130::"" /&gt;_x000D_
  &lt;param n=""UIParameter_522"" v=""d_type130::'"</definedName>
    <definedName name="_AMO_ContentDefinition_680586719.116" hidden="1">"'AC"" /&gt;_x000D_
  &lt;param n=""UIParameter_523"" v=""s_mgntd130::N/A"" /&gt;_x000D_
  &lt;param n=""UIParameter_524"" v=""fnote130::0"" /&gt;_x000D_
  &lt;param n=""UIParameter_525"" v=""ts_name131::"" /&gt;_x000D_
  &lt;param n=""UIParameter_526"" v=""d_type131::AC"" /&gt;_x000D_
  &lt;param n=""UIParame'"</definedName>
    <definedName name="_AMO_ContentDefinition_680586719.117" hidden="1">"'ter_527"" v=""s_mgntd131::N/A"" /&gt;_x000D_
  &lt;param n=""UIParameter_528"" v=""fnote131::0"" /&gt;_x000D_
  &lt;param n=""UIParameter_529"" v=""ts_name132::"" /&gt;_x000D_
  &lt;param n=""UIParameter_530"" v=""d_type132::AC"" /&gt;_x000D_
  &lt;param n=""UIParameter_531"" v=""s_mgntd132::N/A""'"</definedName>
    <definedName name="_AMO_ContentDefinition_680586719.118" hidden="1">"' /&gt;_x000D_
  &lt;param n=""UIParameter_532"" v=""fnote132::0"" /&gt;_x000D_
  &lt;param n=""UIParameter_533"" v=""ts_name133::"" /&gt;_x000D_
  &lt;param n=""UIParameter_534"" v=""d_type133::AC"" /&gt;_x000D_
  &lt;param n=""UIParameter_535"" v=""s_mgntd133::N/A"" /&gt;_x000D_
  &lt;param n=""UIParameter_'"</definedName>
    <definedName name="_AMO_ContentDefinition_680586719.119" hidden="1">"'536"" v=""fnote133::0"" /&gt;_x000D_
  &lt;param n=""UIParameter_537"" v=""ts_name134::"" /&gt;_x000D_
  &lt;param n=""UIParameter_538"" v=""d_type134::AC"" /&gt;_x000D_
  &lt;param n=""UIParameter_539"" v=""s_mgntd134::N/A"" /&gt;_x000D_
  &lt;param n=""UIParameter_540"" v=""fnote134::0"" /&gt;_x000D_
  &lt;'"</definedName>
    <definedName name="_AMO_ContentDefinition_680586719.12" hidden="1">"'er_41"" v=""ts_name10::"" /&gt;_x000D_
  &lt;param n=""UIParameter_42"" v=""d_type10::AC"" /&gt;_x000D_
  &lt;param n=""UIParameter_43"" v=""s_mgntd10::N/A"" /&gt;_x000D_
  &lt;param n=""UIParameter_44"" v=""fnote10::0"" /&gt;_x000D_
  &lt;param n=""UIParameter_45"" v=""ts_name11::"" /&gt;_x000D_
  &lt;param'"</definedName>
    <definedName name="_AMO_ContentDefinition_680586719.120" hidden="1">"'param n=""UIParameter_541"" v=""ts_name135::"" /&gt;_x000D_
  &lt;param n=""UIParameter_542"" v=""d_type135::AC"" /&gt;_x000D_
  &lt;param n=""UIParameter_543"" v=""s_mgntd135::N/A"" /&gt;_x000D_
  &lt;param n=""UIParameter_544"" v=""fnote135::0"" /&gt;_x000D_
  &lt;param n=""UIParameter_545"" v='"</definedName>
    <definedName name="_AMO_ContentDefinition_680586719.121" hidden="1">"'""ts_name136::"" /&gt;_x000D_
  &lt;param n=""UIParameter_546"" v=""d_type136::AC"" /&gt;_x000D_
  &lt;param n=""UIParameter_547"" v=""s_mgntd136::N/A"" /&gt;_x000D_
  &lt;param n=""UIParameter_548"" v=""fnote136::0"" /&gt;_x000D_
  &lt;param n=""UIParameter_549"" v=""ts_name137::"" /&gt;_x000D_
  &lt;param '"</definedName>
    <definedName name="_AMO_ContentDefinition_680586719.122" hidden="1">"'n=""UIParameter_550"" v=""d_type137::AC"" /&gt;_x000D_
  &lt;param n=""UIParameter_551"" v=""s_mgntd137::N/A"" /&gt;_x000D_
  &lt;param n=""UIParameter_552"" v=""fnote137::0"" /&gt;_x000D_
  &lt;param n=""UIParameter_553"" v=""ts_name138::"" /&gt;_x000D_
  &lt;param n=""UIParameter_554"" v=""d_typ'"</definedName>
    <definedName name="_AMO_ContentDefinition_680586719.123" hidden="1">"'e138::AC"" /&gt;_x000D_
  &lt;param n=""UIParameter_555"" v=""s_mgntd138::N/A"" /&gt;_x000D_
  &lt;param n=""UIParameter_556"" v=""fnote138::0"" /&gt;_x000D_
  &lt;param n=""UIParameter_557"" v=""ts_name139::"" /&gt;_x000D_
  &lt;param n=""UIParameter_558"" v=""d_type139::AC"" /&gt;_x000D_
  &lt;param n=""UI'"</definedName>
    <definedName name="_AMO_ContentDefinition_680586719.124" hidden="1">"'Parameter_559"" v=""s_mgntd139::N/A"" /&gt;_x000D_
  &lt;param n=""UIParameter_560"" v=""fnote139::0"" /&gt;_x000D_
  &lt;param n=""UIParameter_561"" v=""ts_name140::"" /&gt;_x000D_
  &lt;param n=""UIParameter_562"" v=""d_type140::AC"" /&gt;_x000D_
  &lt;param n=""UIParameter_563"" v=""s_mgntd140:'"</definedName>
    <definedName name="_AMO_ContentDefinition_680586719.125" hidden="1">"':N/A"" /&gt;_x000D_
  &lt;param n=""UIParameter_564"" v=""fnote140::0"" /&gt;_x000D_
  &lt;param n=""UIParameter_565"" v=""ts_name141::"" /&gt;_x000D_
  &lt;param n=""UIParameter_566"" v=""d_type141::AC"" /&gt;_x000D_
  &lt;param n=""UIParameter_567"" v=""s_mgntd141::N/A"" /&gt;_x000D_
  &lt;param n=""UIPara'"</definedName>
    <definedName name="_AMO_ContentDefinition_680586719.126" hidden="1">"'meter_568"" v=""fnote141::0"" /&gt;_x000D_
  &lt;param n=""UIParameter_569"" v=""ts_name142::"" /&gt;_x000D_
  &lt;param n=""UIParameter_570"" v=""d_type142::AC"" /&gt;_x000D_
  &lt;param n=""UIParameter_571"" v=""s_mgntd142::N/A"" /&gt;_x000D_
  &lt;param n=""UIParameter_572"" v=""fnote142::0"" /'"</definedName>
    <definedName name="_AMO_ContentDefinition_680586719.127" hidden="1">"'&gt;_x000D_
  &lt;param n=""UIParameter_573"" v=""ts_name143::"" /&gt;_x000D_
  &lt;param n=""UIParameter_574"" v=""d_type143::AC"" /&gt;_x000D_
  &lt;param n=""UIParameter_575"" v=""s_mgntd143::N/A"" /&gt;_x000D_
  &lt;param n=""UIParameter_576"" v=""fnote143::0"" /&gt;_x000D_
  &lt;param n=""UIParameter_5'"</definedName>
    <definedName name="_AMO_ContentDefinition_680586719.128" hidden="1">"'77"" v=""ts_name144::"" /&gt;_x000D_
  &lt;param n=""UIParameter_578"" v=""d_type144::AC"" /&gt;_x000D_
  &lt;param n=""UIParameter_579"" v=""s_mgntd144::N/A"" /&gt;_x000D_
  &lt;param n=""UIParameter_580"" v=""fnote144::0"" /&gt;_x000D_
  &lt;param n=""UIParameter_581"" v=""ts_name145::"" /&gt;_x000D_
  &lt;'"</definedName>
    <definedName name="_AMO_ContentDefinition_680586719.129" hidden="1">"'param n=""UIParameter_582"" v=""d_type145::AC"" /&gt;_x000D_
  &lt;param n=""UIParameter_583"" v=""s_mgntd145::N/A"" /&gt;_x000D_
  &lt;param n=""UIParameter_584"" v=""fnote145::0"" /&gt;_x000D_
  &lt;param n=""UIParameter_585"" v=""ts_name146::"" /&gt;_x000D_
  &lt;param n=""UIParameter_586"" v='"</definedName>
    <definedName name="_AMO_ContentDefinition_680586719.13" hidden="1">"' n=""UIParameter_46"" v=""d_type11::AC"" /&gt;_x000D_
  &lt;param n=""UIParameter_47"" v=""s_mgntd11::N/A"" /&gt;_x000D_
  &lt;param n=""UIParameter_48"" v=""fnote11::0"" /&gt;_x000D_
  &lt;param n=""UIParameter_49"" v=""ts_name12::"" /&gt;_x000D_
  &lt;param n=""UIParameter_50"" v=""d_type12::AC'"</definedName>
    <definedName name="_AMO_ContentDefinition_680586719.130" hidden="1">"'""d_type146::AC"" /&gt;_x000D_
  &lt;param n=""UIParameter_587"" v=""s_mgntd146::N/A"" /&gt;_x000D_
  &lt;param n=""UIParameter_588"" v=""fnote146::0"" /&gt;_x000D_
  &lt;param n=""UIParameter_589"" v=""ts_name147::"" /&gt;_x000D_
  &lt;param n=""UIParameter_590"" v=""d_type147::AC"" /&gt;_x000D_
  &lt;param'"</definedName>
    <definedName name="_AMO_ContentDefinition_680586719.131" hidden="1">"' n=""UIParameter_591"" v=""s_mgntd147::N/A"" /&gt;_x000D_
  &lt;param n=""UIParameter_592"" v=""fnote147::0"" /&gt;_x000D_
  &lt;param n=""UIParameter_593"" v=""ts_name148::"" /&gt;_x000D_
  &lt;param n=""UIParameter_594"" v=""d_type148::AC"" /&gt;_x000D_
  &lt;param n=""UIParameter_595"" v=""s_mg'"</definedName>
    <definedName name="_AMO_ContentDefinition_680586719.132" hidden="1">"'ntd148::N/A"" /&gt;_x000D_
  &lt;param n=""UIParameter_596"" v=""fnote148::0"" /&gt;_x000D_
  &lt;param n=""UIParameter_597"" v=""ts_name149::"" /&gt;_x000D_
  &lt;param n=""UIParameter_598"" v=""d_type149::AC"" /&gt;_x000D_
  &lt;param n=""UIParameter_599"" v=""s_mgntd149::N/A"" /&gt;_x000D_
  &lt;param n=""'"</definedName>
    <definedName name="_AMO_ContentDefinition_680586719.133" hidden="1">"'UIParameter_600"" v=""fnote149::0"" /&gt;_x000D_
  &lt;param n=""UIParameter_601"" v=""ts_name150::"" /&gt;_x000D_
  &lt;param n=""UIParameter_602"" v=""d_type150::AC"" /&gt;_x000D_
  &lt;param n=""UIParameter_603"" v=""s_mgntd150::N/A"" /&gt;_x000D_
  &lt;param n=""UIParameter_604"" v=""fnote150:'"</definedName>
    <definedName name="_AMO_ContentDefinition_680586719.134" hidden="1">"':0"" /&gt;_x000D_
  &lt;param n=""UIParameter_605"" v=""ts_name151::"" /&gt;_x000D_
  &lt;param n=""UIParameter_606"" v=""d_type151::AC"" /&gt;_x000D_
  &lt;param n=""UIParameter_607"" v=""s_mgntd151::N/A"" /&gt;_x000D_
  &lt;param n=""UIParameter_608"" v=""fnote151::0"" /&gt;_x000D_
  &lt;param n=""UIParame'"</definedName>
    <definedName name="_AMO_ContentDefinition_680586719.135" hidden="1">"'ter_609"" v=""ts_name152::"" /&gt;_x000D_
  &lt;param n=""UIParameter_610"" v=""d_type152::AC"" /&gt;_x000D_
  &lt;param n=""UIParameter_611"" v=""s_mgntd152::N/A"" /&gt;_x000D_
  &lt;param n=""UIParameter_612"" v=""fnote152::0"" /&gt;_x000D_
  &lt;param n=""UIParameter_613"" v=""ts_name153::"" /&gt;'"</definedName>
    <definedName name="_AMO_ContentDefinition_680586719.136" hidden="1">"'_x000D_
  &lt;param n=""UIParameter_614"" v=""d_type153::AC"" /&gt;_x000D_
  &lt;param n=""UIParameter_615"" v=""s_mgntd153::N/A"" /&gt;_x000D_
  &lt;param n=""UIParameter_616"" v=""fnote153::0"" /&gt;_x000D_
  &lt;param n=""UIParameter_617"" v=""ts_name154::"" /&gt;_x000D_
  &lt;param n=""UIParameter_61'"</definedName>
    <definedName name="_AMO_ContentDefinition_680586719.137" hidden="1">"'8"" v=""d_type154::AC"" /&gt;_x000D_
  &lt;param n=""UIParameter_619"" v=""s_mgntd154::N/A"" /&gt;_x000D_
  &lt;param n=""UIParameter_620"" v=""fnote154::0"" /&gt;_x000D_
  &lt;param n=""UIParameter_621"" v=""ts_name155::"" /&gt;_x000D_
  &lt;param n=""UIParameter_622"" v=""d_type155::AC"" /&gt;_x000D_
  &lt;'"</definedName>
    <definedName name="_AMO_ContentDefinition_680586719.138" hidden="1">"'param n=""UIParameter_623"" v=""s_mgntd155::N/A"" /&gt;_x000D_
  &lt;param n=""UIParameter_624"" v=""fnote155::0"" /&gt;_x000D_
  &lt;param n=""UIParameter_625"" v=""ts_name156::"" /&gt;_x000D_
  &lt;param n=""UIParameter_626"" v=""d_type156::AC"" /&gt;_x000D_
  &lt;param n=""UIParameter_627"" v='"</definedName>
    <definedName name="_AMO_ContentDefinition_680586719.139" hidden="1">"'""s_mgntd156::"" /&gt;_x000D_
  &lt;param n=""UIParameter_628"" v=""fnote156::0"" /&gt;_x000D_
  &lt;param n=""UIParameter_629"" v=""ts_name157::"" /&gt;_x000D_
  &lt;param n=""UIParameter_630"" v=""d_type157::AC"" /&gt;_x000D_
  &lt;param n=""UIParameter_631"" v=""s_mgntd157::N/A"" /&gt;_x000D_
  &lt;param '"</definedName>
    <definedName name="_AMO_ContentDefinition_680586719.14" hidden="1">"'"" /&gt;_x000D_
  &lt;param n=""UIParameter_51"" v=""s_mgntd12::N/A"" /&gt;_x000D_
  &lt;param n=""UIParameter_52"" v=""fnote12::0"" /&gt;_x000D_
  &lt;param n=""UIParameter_53"" v=""ts_name13::"" /&gt;_x000D_
  &lt;param n=""UIParameter_54"" v=""d_type13::AC"" /&gt;_x000D_
  &lt;param n=""UIParameter_55"" v'"</definedName>
    <definedName name="_AMO_ContentDefinition_680586719.140" hidden="1">"'n=""UIParameter_632"" v=""fnote157::0"" /&gt;_x000D_
  &lt;param n=""UIParameter_633"" v=""ts_name158::"" /&gt;_x000D_
  &lt;param n=""UIParameter_634"" v=""d_type158::AC"" /&gt;_x000D_
  &lt;param n=""UIParameter_635"" v=""s_mgntd158::N/A"" /&gt;_x000D_
  &lt;param n=""UIParameter_636"" v=""fnote'"</definedName>
    <definedName name="_AMO_ContentDefinition_680586719.141" hidden="1">"'158::0"" /&gt;_x000D_
  &lt;param n=""UIParameter_637"" v=""ts_name159::"" /&gt;_x000D_
  &lt;param n=""UIParameter_638"" v=""d_type159::AC"" /&gt;_x000D_
  &lt;param n=""UIParameter_639"" v=""s_mgntd159::N/A"" /&gt;_x000D_
  &lt;param n=""UIParameter_640"" v=""fnote159::0"" /&gt;_x000D_
  &lt;param n=""UIPa'"</definedName>
    <definedName name="_AMO_ContentDefinition_680586719.142" hidden="1">"'rameter_641"" v=""ts_name160::"" /&gt;_x000D_
  &lt;param n=""UIParameter_642"" v=""d_type160::AC"" /&gt;_x000D_
  &lt;param n=""UIParameter_643"" v=""s_mgntd160::N/A"" /&gt;_x000D_
  &lt;param n=""UIParameter_644"" v=""fnote160::0"" /&gt;_x000D_
  &lt;param n=""UIParameter_645"" v=""ts_name161::'"</definedName>
    <definedName name="_AMO_ContentDefinition_680586719.143" hidden="1">"'"" /&gt;_x000D_
  &lt;param n=""UIParameter_646"" v=""d_type161::AC"" /&gt;_x000D_
  &lt;param n=""UIParameter_647"" v=""s_mgntd161::N/A"" /&gt;_x000D_
  &lt;param n=""UIParameter_648"" v=""fnote161::0"" /&gt;_x000D_
  &lt;param n=""UIParameter_649"" v=""ts_name162::"" /&gt;_x000D_
  &lt;param n=""UIParamete'"</definedName>
    <definedName name="_AMO_ContentDefinition_680586719.144" hidden="1">"'r_650"" v=""d_type162::AC"" /&gt;_x000D_
  &lt;param n=""UIParameter_651"" v=""s_mgntd162::N/A"" /&gt;_x000D_
  &lt;param n=""UIParameter_652"" v=""fnote162::0"" /&gt;_x000D_
  &lt;param n=""UIParameter_653"" v=""ts_name163::"" /&gt;_x000D_
  &lt;param n=""UIParameter_654"" v=""d_type163::AC"" /&gt;_x000D_'"</definedName>
    <definedName name="_AMO_ContentDefinition_680586719.145" hidden="1">"'
  &lt;param n=""UIParameter_655"" v=""s_mgntd163::N/A"" /&gt;_x000D_
  &lt;param n=""UIParameter_656"" v=""fnote163::0"" /&gt;_x000D_
  &lt;param n=""UIParameter_657"" v=""ts_name164::"" /&gt;_x000D_
  &lt;param n=""UIParameter_658"" v=""d_type164::AC"" /&gt;_x000D_
  &lt;param n=""UIParameter_659""'"</definedName>
    <definedName name="_AMO_ContentDefinition_680586719.146" hidden="1">"' v=""s_mgntd164::N/A"" /&gt;_x000D_
  &lt;param n=""UIParameter_660"" v=""fnote164::0"" /&gt;_x000D_
  &lt;param n=""UIParameter_661"" v=""ts_name165::"" /&gt;_x000D_
  &lt;param n=""UIParameter_662"" v=""d_type165::AC"" /&gt;_x000D_
  &lt;param n=""UIParameter_663"" v=""s_mgntd165::N/A"" /&gt;_x000D_
  &lt;p'"</definedName>
    <definedName name="_AMO_ContentDefinition_680586719.147" hidden="1">"'aram n=""UIParameter_664"" v=""fnote165::0"" /&gt;_x000D_
  &lt;param n=""UIParameter_665"" v=""ts_name166::"" /&gt;_x000D_
  &lt;param n=""UIParameter_666"" v=""d_type166::AC"" /&gt;_x000D_
  &lt;param n=""UIParameter_667"" v=""s_mgntd166::N/A"" /&gt;_x000D_
  &lt;param n=""UIParameter_668"" v=""'"</definedName>
    <definedName name="_AMO_ContentDefinition_680586719.148" hidden="1">"'fnote166::0"" /&gt;_x000D_
  &lt;param n=""UIParameter_669"" v=""ts_name167::"" /&gt;_x000D_
  &lt;param n=""UIParameter_670"" v=""d_type167::AC"" /&gt;_x000D_
  &lt;param n=""UIParameter_671"" v=""s_mgntd167::N/A"" /&gt;_x000D_
  &lt;param n=""UIParameter_672"" v=""fnote167::0"" /&gt;_x000D_
  &lt;param n=""'"</definedName>
    <definedName name="_AMO_ContentDefinition_680586719.149" hidden="1">"'UIParameter_673"" v=""ts_name168::"" /&gt;_x000D_
  &lt;param n=""UIParameter_674"" v=""d_type168::AC"" /&gt;_x000D_
  &lt;param n=""UIParameter_675"" v=""s_mgntd168::N/A"" /&gt;_x000D_
  &lt;param n=""UIParameter_676"" v=""fnote168::0"" /&gt;_x000D_
  &lt;param n=""UIParameter_677"" v=""ts_name16'"</definedName>
    <definedName name="_AMO_ContentDefinition_680586719.15" hidden="1">"'=""s_mgntd13::N/A"" /&gt;_x000D_
  &lt;param n=""UIParameter_56"" v=""fnote13::0"" /&gt;_x000D_
  &lt;param n=""UIParameter_57"" v=""ts_name14::"" /&gt;_x000D_
  &lt;param n=""UIParameter_58"" v=""d_type14::AC"" /&gt;_x000D_
  &lt;param n=""UIParameter_59"" v=""s_mgntd14::N/A"" /&gt;_x000D_
  &lt;param n=""U'"</definedName>
    <definedName name="_AMO_ContentDefinition_680586719.150" hidden="1">"'9::"" /&gt;_x000D_
  &lt;param n=""UIParameter_678"" v=""d_type169::AC"" /&gt;_x000D_
  &lt;param n=""UIParameter_679"" v=""s_mgntd169::N/A"" /&gt;_x000D_
  &lt;param n=""UIParameter_680"" v=""fnote169::0"" /&gt;_x000D_
  &lt;param n=""UIParameter_681"" v=""ts_name170::"" /&gt;_x000D_
  &lt;param n=""UIParam'"</definedName>
    <definedName name="_AMO_ContentDefinition_680586719.151" hidden="1">"'eter_682"" v=""d_type170::AC"" /&gt;_x000D_
  &lt;param n=""UIParameter_683"" v=""s_mgntd170::N/A"" /&gt;_x000D_
  &lt;param n=""UIParameter_684"" v=""fnote170::0"" /&gt;_x000D_
  &lt;param n=""UIParameter_685"" v=""ts_name171::"" /&gt;_x000D_
  &lt;param n=""UIParameter_686"" v=""d_type171::AC"" '"</definedName>
    <definedName name="_AMO_ContentDefinition_680586719.152" hidden="1">"'/&gt;_x000D_
  &lt;param n=""UIParameter_687"" v=""s_mgntd171::N/A"" /&gt;_x000D_
  &lt;param n=""UIParameter_688"" v=""fnote171::0"" /&gt;_x000D_
  &lt;param n=""UIParameter_689"" v=""ts_name172::"" /&gt;_x000D_
  &lt;param n=""UIParameter_690"" v=""d_type172::AC"" /&gt;_x000D_
  &lt;param n=""UIParameter_6'"</definedName>
    <definedName name="_AMO_ContentDefinition_680586719.153" hidden="1">"'91"" v=""s_mgntd172::N/A"" /&gt;_x000D_
  &lt;param n=""UIParameter_692"" v=""fnote172::0"" /&gt;_x000D_
  &lt;param n=""UIParameter_693"" v=""ts_name173::"" /&gt;_x000D_
  &lt;param n=""UIParameter_694"" v=""d_type173::AC"" /&gt;_x000D_
  &lt;param n=""UIParameter_695"" v=""s_mgntd173::N/A"" /&gt;_x000D_
'"</definedName>
    <definedName name="_AMO_ContentDefinition_680586719.154" hidden="1">"'  &lt;param n=""UIParameter_696"" v=""fnote173::0"" /&gt;_x000D_
  &lt;param n=""UIParameter_697"" v=""ts_name174::"" /&gt;_x000D_
  &lt;param n=""UIParameter_698"" v=""d_type174::AC"" /&gt;_x000D_
  &lt;param n=""UIParameter_699"" v=""s_mgntd174::N/A"" /&gt;_x000D_
  &lt;param n=""UIParameter_700""'"</definedName>
    <definedName name="_AMO_ContentDefinition_680586719.155" hidden="1">"' v=""fnote174::0"" /&gt;_x000D_
  &lt;param n=""UIParameter_701"" v=""ts_name175::"" /&gt;_x000D_
  &lt;param n=""UIParameter_702"" v=""d_type175::AC"" /&gt;_x000D_
  &lt;param n=""UIParameter_703"" v=""s_mgntd175::N/A"" /&gt;_x000D_
  &lt;param n=""UIParameter_704"" v=""fnote175::0"" /&gt;_x000D_
  &lt;param'"</definedName>
    <definedName name="_AMO_ContentDefinition_680586719.156" hidden="1">"' n=""UIParameter_705"" v=""ts_name176::"" /&gt;_x000D_
  &lt;param n=""UIParameter_706"" v=""d_type176::AC"" /&gt;_x000D_
  &lt;param n=""UIParameter_707"" v=""s_mgntd176::N/A"" /&gt;_x000D_
  &lt;param n=""UIParameter_708"" v=""fnote176::0"" /&gt;_x000D_
  &lt;param n=""UIParameter_709"" v=""ts_n'"</definedName>
    <definedName name="_AMO_ContentDefinition_680586719.157" hidden="1">"'ame177::"" /&gt;_x000D_
  &lt;param n=""UIParameter_710"" v=""d_type177::AC"" /&gt;_x000D_
  &lt;param n=""UIParameter_711"" v=""s_mgntd177::N/A"" /&gt;_x000D_
  &lt;param n=""UIParameter_712"" v=""fnote177::0"" /&gt;_x000D_
  &lt;param n=""UIParameter_713"" v=""ts_name178::"" /&gt;_x000D_
  &lt;param n=""UI'"</definedName>
    <definedName name="_AMO_ContentDefinition_680586719.158" hidden="1">"'Parameter_714"" v=""d_type178::AC"" /&gt;_x000D_
  &lt;param n=""UIParameter_715"" v=""s_mgntd178::N/A"" /&gt;_x000D_
  &lt;param n=""UIParameter_716"" v=""fnote178::0"" /&gt;_x000D_
  &lt;param n=""UIParameter_717"" v=""ts_name179::"" /&gt;_x000D_
  &lt;param n=""UIParameter_718"" v=""d_type179::'"</definedName>
    <definedName name="_AMO_ContentDefinition_680586719.159" hidden="1">"'AC"" /&gt;_x000D_
  &lt;param n=""UIParameter_719"" v=""s_mgntd179::N/A"" /&gt;_x000D_
  &lt;param n=""UIParameter_720"" v=""fnote179::0"" /&gt;_x000D_
  &lt;param n=""UIParameter_721"" v=""ts_name180::"" /&gt;_x000D_
  &lt;param n=""UIParameter_722"" v=""d_type180::AC"" /&gt;_x000D_
  &lt;param n=""UIParame'"</definedName>
    <definedName name="_AMO_ContentDefinition_680586719.16" hidden="1">"'IParameter_60"" v=""fnote14::0"" /&gt;_x000D_
  &lt;param n=""UIParameter_61"" v=""ts_name15::"" /&gt;_x000D_
  &lt;param n=""UIParameter_62"" v=""d_type15::AC"" /&gt;_x000D_
  &lt;param n=""UIParameter_63"" v=""s_mgntd15::N/A"" /&gt;_x000D_
  &lt;param n=""UIParameter_64"" v=""fnote15::0"" /&gt;_x000D_
  '"</definedName>
    <definedName name="_AMO_ContentDefinition_680586719.160" hidden="1">"'ter_723"" v=""s_mgntd180::N/A"" /&gt;_x000D_
  &lt;param n=""UIParameter_724"" v=""fnote180::0"" /&gt;_x000D_
  &lt;param n=""UIParameter_725"" v=""ts_name181::"" /&gt;_x000D_
  &lt;param n=""UIParameter_726"" v=""d_type181::AC"" /&gt;_x000D_
  &lt;param n=""UIParameter_727"" v=""s_mgntd181::N/A""'"</definedName>
    <definedName name="_AMO_ContentDefinition_680586719.161" hidden="1">"' /&gt;_x000D_
  &lt;param n=""UIParameter_728"" v=""fnote181::0"" /&gt;_x000D_
  &lt;param n=""UIParameter_729"" v=""ts_name182::"" /&gt;_x000D_
  &lt;param n=""UIParameter_730"" v=""d_type182::AC"" /&gt;_x000D_
  &lt;param n=""UIParameter_731"" v=""s_mgntd182::N/A"" /&gt;_x000D_
  &lt;param n=""UIParameter_'"</definedName>
    <definedName name="_AMO_ContentDefinition_680586719.162" hidden="1">"'732"" v=""fnote182::0"" /&gt;_x000D_
  &lt;param n=""UIParameter_733"" v=""ts_name183::"" /&gt;_x000D_
  &lt;param n=""UIParameter_734"" v=""d_type183::AC"" /&gt;_x000D_
  &lt;param n=""UIParameter_735"" v=""s_mgntd183::N/A"" /&gt;_x000D_
  &lt;param n=""UIParameter_736"" v=""fnote183::0"" /&gt;_x000D_
  &lt;'"</definedName>
    <definedName name="_AMO_ContentDefinition_680586719.163" hidden="1">"'param n=""UIParameter_737"" v=""ts_name184::"" /&gt;_x000D_
  &lt;param n=""UIParameter_738"" v=""d_type184::AC"" /&gt;_x000D_
  &lt;param n=""UIParameter_739"" v=""s_mgntd184::N/A"" /&gt;_x000D_
  &lt;param n=""UIParameter_740"" v=""fnote184::0"" /&gt;_x000D_
  &lt;param n=""UIParameter_741"" v='"</definedName>
    <definedName name="_AMO_ContentDefinition_680586719.164" hidden="1">"'""ts_name185::"" /&gt;_x000D_
  &lt;param n=""UIParameter_742"" v=""d_type185::AC"" /&gt;_x000D_
  &lt;param n=""UIParameter_743"" v=""s_mgntd185::N/A"" /&gt;_x000D_
  &lt;param n=""UIParameter_744"" v=""fnote185::0"" /&gt;_x000D_
  &lt;param n=""UIParameter_745"" v=""ts_name186::"" /&gt;_x000D_
  &lt;param '"</definedName>
    <definedName name="_AMO_ContentDefinition_680586719.165" hidden="1">"'n=""UIParameter_746"" v=""d_type186::AC"" /&gt;_x000D_
  &lt;param n=""UIParameter_747"" v=""s_mgntd186::N/A"" /&gt;_x000D_
  &lt;param n=""UIParameter_748"" v=""fnote186::0"" /&gt;_x000D_
  &lt;param n=""UIParameter_749"" v=""ts_name187::"" /&gt;_x000D_
  &lt;param n=""UIParameter_750"" v=""d_typ'"</definedName>
    <definedName name="_AMO_ContentDefinition_680586719.166" hidden="1">"'e187::AC"" /&gt;_x000D_
  &lt;param n=""UIParameter_751"" v=""s_mgntd187::N/A"" /&gt;_x000D_
  &lt;param n=""UIParameter_752"" v=""fnote187::0"" /&gt;_x000D_
  &lt;param n=""UIParameter_753"" v=""ts_name188::"" /&gt;_x000D_
  &lt;param n=""UIParameter_754"" v=""d_type188::AC"" /&gt;_x000D_
  &lt;param n=""UI'"</definedName>
    <definedName name="_AMO_ContentDefinition_680586719.167" hidden="1">"'Parameter_755"" v=""s_mgntd188::N/A"" /&gt;_x000D_
  &lt;param n=""UIParameter_756"" v=""fnote188::0"" /&gt;_x000D_
  &lt;param n=""UIParameter_757"" v=""ts_name189::"" /&gt;_x000D_
  &lt;param n=""UIParameter_758"" v=""d_type189::AC"" /&gt;_x000D_
  &lt;param n=""UIParameter_759"" v=""s_mgntd189:'"</definedName>
    <definedName name="_AMO_ContentDefinition_680586719.168" hidden="1">"':N/A"" /&gt;_x000D_
  &lt;param n=""UIParameter_760"" v=""fnote189::0"" /&gt;_x000D_
  &lt;param n=""UIParameter_761"" v=""ts_name190::"" /&gt;_x000D_
  &lt;param n=""UIParameter_762"" v=""d_type190::AC"" /&gt;_x000D_
  &lt;param n=""UIParameter_763"" v=""s_mgntd190::N/A"" /&gt;_x000D_
  &lt;param n=""UIPara'"</definedName>
    <definedName name="_AMO_ContentDefinition_680586719.169" hidden="1">"'meter_764"" v=""fnote190::0"" /&gt;_x000D_
  &lt;param n=""UIParameter_765"" v=""ts_name191::"" /&gt;_x000D_
  &lt;param n=""UIParameter_766"" v=""d_type191::AC"" /&gt;_x000D_
  &lt;param n=""UIParameter_767"" v=""s_mgntd191::N/A"" /&gt;_x000D_
  &lt;param n=""UIParameter_768"" v=""fnote191::0"" /'"</definedName>
    <definedName name="_AMO_ContentDefinition_680586719.17" hidden="1">"'&lt;param n=""UIParameter_65"" v=""ts_name16::"" /&gt;_x000D_
  &lt;param n=""UIParameter_66"" v=""d_type16::AC"" /&gt;_x000D_
  &lt;param n=""UIParameter_67"" v=""s_mgntd16::N/A"" /&gt;_x000D_
  &lt;param n=""UIParameter_68"" v=""fnote16::0"" /&gt;_x000D_
  &lt;param n=""UIParameter_69"" v=""ts_name'"</definedName>
    <definedName name="_AMO_ContentDefinition_680586719.170" hidden="1">"'&gt;_x000D_
  &lt;param n=""UIParameter_769"" v=""ts_name192::"" /&gt;_x000D_
  &lt;param n=""UIParameter_770"" v=""d_type192::AC"" /&gt;_x000D_
  &lt;param n=""UIParameter_771"" v=""s_mgntd192::N/A"" /&gt;_x000D_
  &lt;param n=""UIParameter_772"" v=""fnote192::0"" /&gt;_x000D_
  &lt;param n=""UIParameter_7'"</definedName>
    <definedName name="_AMO_ContentDefinition_680586719.171" hidden="1">"'73"" v=""ts_name193::"" /&gt;_x000D_
  &lt;param n=""UIParameter_774"" v=""d_type193::AC"" /&gt;_x000D_
  &lt;param n=""UIParameter_775"" v=""s_mgntd193::N/A"" /&gt;_x000D_
  &lt;param n=""UIParameter_776"" v=""fnote193::0"" /&gt;_x000D_
  &lt;param n=""UIParameter_777"" v=""ts_name194::"" /&gt;_x000D_
  &lt;'"</definedName>
    <definedName name="_AMO_ContentDefinition_680586719.172" hidden="1">"'param n=""UIParameter_778"" v=""d_type194::AC"" /&gt;_x000D_
  &lt;param n=""UIParameter_779"" v=""s_mgntd194::N/A"" /&gt;_x000D_
  &lt;param n=""UIParameter_780"" v=""fnote194::0"" /&gt;_x000D_
  &lt;param n=""UIParameter_781"" v=""ts_name195::"" /&gt;_x000D_
  &lt;param n=""UIParameter_782"" v='"</definedName>
    <definedName name="_AMO_ContentDefinition_680586719.173" hidden="1">"'""d_type195::AC"" /&gt;_x000D_
  &lt;param n=""UIParameter_783"" v=""s_mgntd195::N/A"" /&gt;_x000D_
  &lt;param n=""UIParameter_784"" v=""fnote195::0"" /&gt;_x000D_
  &lt;param n=""UIParameter_785"" v=""ts_name196::"" /&gt;_x000D_
  &lt;param n=""UIParameter_786"" v=""d_type196::AC"" /&gt;_x000D_
  &lt;param'"</definedName>
    <definedName name="_AMO_ContentDefinition_680586719.174" hidden="1">"' n=""UIParameter_787"" v=""s_mgntd196::N/A"" /&gt;_x000D_
  &lt;param n=""UIParameter_788"" v=""fnote196::0"" /&gt;_x000D_
  &lt;param n=""UIParameter_789"" v=""ts_name197::"" /&gt;_x000D_
  &lt;param n=""UIParameter_790"" v=""d_type197::AC"" /&gt;_x000D_
  &lt;param n=""UIParameter_791"" v=""s_mg'"</definedName>
    <definedName name="_AMO_ContentDefinition_680586719.175" hidden="1">"'ntd197::N/A"" /&gt;_x000D_
  &lt;param n=""UIParameter_792"" v=""fnote197::0"" /&gt;_x000D_
  &lt;param n=""UIParameter_793"" v=""ts_name198::"" /&gt;_x000D_
  &lt;param n=""UIParameter_794"" v=""d_type198::AC"" /&gt;_x000D_
  &lt;param n=""UIParameter_795"" v=""s_mgntd198::N/A"" /&gt;_x000D_
  &lt;param n=""'"</definedName>
    <definedName name="_AMO_ContentDefinition_680586719.176" hidden="1">"'UIParameter_796"" v=""fnote198::0"" /&gt;_x000D_
  &lt;param n=""UIParameter_797"" v=""ts_name199::"" /&gt;_x000D_
  &lt;param n=""UIParameter_798"" v=""d_type199::AC"" /&gt;_x000D_
  &lt;param n=""UIParameter_799"" v=""s_mgntd199::N/A"" /&gt;_x000D_
  &lt;param n=""UIParameter_800"" v=""fnote199:'"</definedName>
    <definedName name="_AMO_ContentDefinition_680586719.177" hidden="1">"':0"" /&gt;_x000D_
  &lt;param n=""UIParameter_801"" v=""ts_name200::"" /&gt;_x000D_
  &lt;param n=""UIParameter_802"" v=""d_type200::AC"" /&gt;_x000D_
  &lt;param n=""UIParameter_803"" v=""s_mgntd200::N/A"" /&gt;_x000D_
  &lt;param n=""UIParameter_804"" v=""fnote200::0"" /&gt;_x000D_
  &lt;param n=""UIParame'"</definedName>
    <definedName name="_AMO_ContentDefinition_680586719.178" hidden="1">"'ter_805"" v=""ts_name201::"" /&gt;_x000D_
  &lt;param n=""UIParameter_806"" v=""d_type201::AC"" /&gt;_x000D_
  &lt;param n=""UIParameter_807"" v=""s_mgntd201::N/A"" /&gt;_x000D_
  &lt;param n=""UIParameter_808"" v=""fnote201::0"" /&gt;_x000D_
  &lt;param n=""UIParameter_809"" v=""ts_name202::"" /&gt;'"</definedName>
    <definedName name="_AMO_ContentDefinition_680586719.179" hidden="1">"'_x000D_
  &lt;param n=""UIParameter_810"" v=""d_type202::AC"" /&gt;_x000D_
  &lt;param n=""UIParameter_811"" v=""s_mgntd202::N/A"" /&gt;_x000D_
  &lt;param n=""UIParameter_812"" v=""fnote202::0"" /&gt;_x000D_
  &lt;param n=""UIParameter_813"" v=""ts_name203::"" /&gt;_x000D_
  &lt;param n=""UIParameter_81'"</definedName>
    <definedName name="_AMO_ContentDefinition_680586719.18" hidden="1">"'17::"" /&gt;_x000D_
  &lt;param n=""UIParameter_70"" v=""d_type17::AC"" /&gt;_x000D_
  &lt;param n=""UIParameter_71"" v=""s_mgntd17::N/A"" /&gt;_x000D_
  &lt;param n=""UIParameter_72"" v=""fnote17::0"" /&gt;_x000D_
  &lt;param n=""UIParameter_73"" v=""ts_name18::"" /&gt;_x000D_
  &lt;param n=""UIParameter_7'"</definedName>
    <definedName name="_AMO_ContentDefinition_680586719.180" hidden="1">"'4"" v=""d_type203::AC"" /&gt;_x000D_
  &lt;param n=""UIParameter_815"" v=""s_mgntd203::N/A"" /&gt;_x000D_
  &lt;param n=""UIParameter_816"" v=""fnote203::0"" /&gt;_x000D_
  &lt;param n=""UIParameter_817"" v=""ts_name204::"" /&gt;_x000D_
  &lt;param n=""UIParameter_818"" v=""d_type204::AC"" /&gt;_x000D_
  &lt;'"</definedName>
    <definedName name="_AMO_ContentDefinition_680586719.181" hidden="1">"'param n=""UIParameter_819"" v=""s_mgntd204::N/A"" /&gt;_x000D_
  &lt;param n=""UIParameter_820"" v=""fnote204::0"" /&gt;_x000D_
  &lt;param n=""UIParameter_821"" v=""ts_name205::"" /&gt;_x000D_
  &lt;param n=""UIParameter_822"" v=""d_type205::AC"" /&gt;_x000D_
  &lt;param n=""UIParameter_823"" v='"</definedName>
    <definedName name="_AMO_ContentDefinition_680586719.182" hidden="1">"'""s_mgntd205::N/A"" /&gt;_x000D_
  &lt;param n=""UIParameter_824"" v=""fnote205::0"" /&gt;_x000D_
  &lt;param n=""UIParameter_825"" v=""ts_name206::"" /&gt;_x000D_
  &lt;param n=""UIParameter_826"" v=""d_type206::AC"" /&gt;_x000D_
  &lt;param n=""UIParameter_827"" v=""s_mgntd206::N/A"" /&gt;_x000D_
  &lt;para'"</definedName>
    <definedName name="_AMO_ContentDefinition_680586719.183" hidden="1">"'m n=""UIParameter_828"" v=""fnote206::0"" /&gt;_x000D_
  &lt;param n=""UIParameter_829"" v=""ts_name207::"" /&gt;_x000D_
  &lt;param n=""UIParameter_830"" v=""d_type207::AC"" /&gt;_x000D_
  &lt;param n=""UIParameter_831"" v=""s_mgntd207::N/A"" /&gt;_x000D_
  &lt;param n=""UIParameter_832"" v=""fno'"</definedName>
    <definedName name="_AMO_ContentDefinition_680586719.184" hidden="1">"'te207::0"" /&gt;_x000D_
  &lt;param n=""UIParameter_833"" v=""ts_name208::"" /&gt;_x000D_
  &lt;param n=""UIParameter_834"" v=""d_type208::AC"" /&gt;_x000D_
  &lt;param n=""UIParameter_835"" v=""s_mgntd208::N/A"" /&gt;_x000D_
  &lt;param n=""UIParameter_836"" v=""fnote208::0"" /&gt;_x000D_
  &lt;param n=""UI'"</definedName>
    <definedName name="_AMO_ContentDefinition_680586719.185" hidden="1">"'Parameter_837"" v=""ts_name209::"" /&gt;_x000D_
  &lt;param n=""UIParameter_838"" v=""d_type209::AC"" /&gt;_x000D_
  &lt;param n=""UIParameter_839"" v=""s_mgntd209::N/A"" /&gt;_x000D_
  &lt;param n=""UIParameter_840"" v=""fnote209::0"" /&gt;_x000D_
  &lt;param n=""UIParameter_841"" v=""ts_name210'"</definedName>
    <definedName name="_AMO_ContentDefinition_680586719.186" hidden="1">"'::"" /&gt;_x000D_
  &lt;param n=""UIParameter_842"" v=""d_type210::AC"" /&gt;_x000D_
  &lt;param n=""UIParameter_843"" v=""s_mgntd210::N/A"" /&gt;_x000D_
  &lt;param n=""UIParameter_844"" v=""fnote210::0"" /&gt;_x000D_
  &lt;param n=""UIParameter_845"" v=""ts_name211::"" /&gt;_x000D_
  &lt;param n=""UIParame'"</definedName>
    <definedName name="_AMO_ContentDefinition_680586719.187" hidden="1">"'ter_846"" v=""d_type211::AC"" /&gt;_x000D_
  &lt;param n=""UIParameter_847"" v=""s_mgntd211::N/A"" /&gt;_x000D_
  &lt;param n=""UIParameter_848"" v=""fnote211::0"" /&gt;_x000D_
  &lt;param n=""UIParameter_849"" v=""ts_name212::"" /&gt;_x000D_
  &lt;param n=""UIParameter_850"" v=""d_type212::AC"" /'"</definedName>
    <definedName name="_AMO_ContentDefinition_680586719.188" hidden="1">"'&gt;_x000D_
  &lt;param n=""UIParameter_851"" v=""s_mgntd212::N/A"" /&gt;_x000D_
  &lt;param n=""UIParameter_852"" v=""fnote212::0"" /&gt;_x000D_
  &lt;param n=""UIParameter_853"" v=""ts_name213::"" /&gt;_x000D_
  &lt;param n=""UIParameter_854"" v=""d_type213::AC"" /&gt;_x000D_
  &lt;param n=""UIParameter_85'"</definedName>
    <definedName name="_AMO_ContentDefinition_680586719.189" hidden="1">"'5"" v=""s_mgntd213::N/A"" /&gt;_x000D_
  &lt;param n=""UIParameter_856"" v=""fnote213::0"" /&gt;_x000D_
  &lt;param n=""UIParameter_857"" v=""ts_name214::"" /&gt;_x000D_
  &lt;param n=""UIParameter_858"" v=""d_type214::AC"" /&gt;_x000D_
  &lt;param n=""UIParameter_859"" v=""s_mgntd214::N/A"" /&gt;_x000D_
 '"</definedName>
    <definedName name="_AMO_ContentDefinition_680586719.19" hidden="1">"'4"" v=""d_type18::AC"" /&gt;_x000D_
  &lt;param n=""UIParameter_75"" v=""s_mgntd18::N/A"" /&gt;_x000D_
  &lt;param n=""UIParameter_76"" v=""fnote18::0"" /&gt;_x000D_
  &lt;param n=""UIParameter_77"" v=""ts_name19::"" /&gt;_x000D_
  &lt;param n=""UIParameter_78"" v=""d_type19::AC"" /&gt;_x000D_
  &lt;param n'"</definedName>
    <definedName name="_AMO_ContentDefinition_680586719.190" hidden="1">"' &lt;param n=""UIParameter_860"" v=""fnote214::0"" /&gt;_x000D_
  &lt;param n=""UIParameter_861"" v=""ts_name215::"" /&gt;_x000D_
  &lt;param n=""UIParameter_862"" v=""d_type215::AC"" /&gt;_x000D_
  &lt;param n=""UIParameter_863"" v=""s_mgntd215::N/A"" /&gt;_x000D_
  &lt;param n=""UIParameter_864"" '"</definedName>
    <definedName name="_AMO_ContentDefinition_680586719.191" hidden="1">"'v=""fnote215::0"" /&gt;_x000D_
  &lt;param n=""UIParameter_865"" v=""ts_name216::"" /&gt;_x000D_
  &lt;param n=""UIParameter_866"" v=""d_type216::AC"" /&gt;_x000D_
  &lt;param n=""UIParameter_867"" v=""s_mgntd216::N/A"" /&gt;_x000D_
  &lt;param n=""UIParameter_868"" v=""fnote216::0"" /&gt;_x000D_
  &lt;param'"</definedName>
    <definedName name="_AMO_ContentDefinition_680586719.192" hidden="1">"' n=""UIParameter_869"" v=""ts_name217::"" /&gt;_x000D_
  &lt;param n=""UIParameter_870"" v=""d_type217::AC"" /&gt;_x000D_
  &lt;param n=""UIParameter_871"" v=""s_mgntd217::N/A"" /&gt;_x000D_
  &lt;param n=""UIParameter_872"" v=""fnote217::0"" /&gt;_x000D_
  &lt;param n=""UIParameter_873"" v=""ts_n'"</definedName>
    <definedName name="_AMO_ContentDefinition_680586719.193" hidden="1">"'ame218::"" /&gt;_x000D_
  &lt;param n=""UIParameter_874"" v=""d_type218::AC"" /&gt;_x000D_
  &lt;param n=""UIParameter_875"" v=""s_mgntd218::N/A"" /&gt;_x000D_
  &lt;param n=""UIParameter_876"" v=""fnote218::0"" /&gt;_x000D_
  &lt;param n=""UIParameter_877"" v=""ts_name219::"" /&gt;_x000D_
  &lt;param n=""UI'"</definedName>
    <definedName name="_AMO_ContentDefinition_680586719.194" hidden="1">"'Parameter_878"" v=""d_type219::AC"" /&gt;_x000D_
  &lt;param n=""UIParameter_879"" v=""s_mgntd219::N/A"" /&gt;_x000D_
  &lt;param n=""UIParameter_880"" v=""fnote219::0"" /&gt;_x000D_
  &lt;param n=""UIParameter_881"" v=""ts_name220::"" /&gt;_x000D_
  &lt;param n=""UIParameter_882"" v=""d_type220::'"</definedName>
    <definedName name="_AMO_ContentDefinition_680586719.195" hidden="1">"'AC"" /&gt;_x000D_
  &lt;param n=""UIParameter_883"" v=""s_mgntd220::N/A"" /&gt;_x000D_
  &lt;param n=""UIParameter_884"" v=""fnote220::0"" /&gt;_x000D_
  &lt;param n=""UIParameter_885"" v=""ts_name221::"" /&gt;_x000D_
  &lt;param n=""UIParameter_886"" v=""d_type221::AC"" /&gt;_x000D_
  &lt;param n=""UIParame'"</definedName>
    <definedName name="_AMO_ContentDefinition_680586719.196" hidden="1">"'ter_887"" v=""s_mgntd221::N/A"" /&gt;_x000D_
  &lt;param n=""UIParameter_888"" v=""fnote221::0"" /&gt;_x000D_
  &lt;param n=""UIParameter_889"" v=""ts_name222::"" /&gt;_x000D_
  &lt;param n=""UIParameter_890"" v=""d_type222::AC"" /&gt;_x000D_
  &lt;param n=""UIParameter_891"" v=""s_mgntd222::N/A""'"</definedName>
    <definedName name="_AMO_ContentDefinition_680586719.197" hidden="1">"' /&gt;_x000D_
  &lt;param n=""UIParameter_892"" v=""fnote222::0"" /&gt;_x000D_
  &lt;param n=""UIParameter_893"" v=""ts_name223::"" /&gt;_x000D_
  &lt;param n=""UIParameter_894"" v=""d_type223::AC"" /&gt;_x000D_
  &lt;param n=""UIParameter_895"" v=""s_mgntd223::N/A"" /&gt;_x000D_
  &lt;param n=""UIParameter_'"</definedName>
    <definedName name="_AMO_ContentDefinition_680586719.198" hidden="1">"'896"" v=""fnote223::0"" /&gt;_x000D_
  &lt;param n=""UIParameter_897"" v=""ts_name224::"" /&gt;_x000D_
  &lt;param n=""UIParameter_898"" v=""d_type224::AC"" /&gt;_x000D_
  &lt;param n=""UIParameter_899"" v=""s_mgntd224::N/A"" /&gt;_x000D_
  &lt;param n=""UIParameter_900"" v=""fnote224::0"" /&gt;_x000D_
  &lt;'"</definedName>
    <definedName name="_AMO_ContentDefinition_680586719.199" hidden="1">"'param n=""UIParameter_901"" v=""ts_name225::"" /&gt;_x000D_
  &lt;param n=""UIParameter_902"" v=""d_type225::AC"" /&gt;_x000D_
  &lt;param n=""UIParameter_903"" v=""s_mgntd225::N/A"" /&gt;_x000D_
  &lt;param n=""UIParameter_904"" v=""fnote225::0"" /&gt;_x000D_
  &lt;param n=""UIParameter_905"" v='"</definedName>
    <definedName name="_AMO_ContentDefinition_680586719.2" hidden="1">"'0""&gt;_x000D_
  &lt;files&gt;d:\Documents and Settings\CBKUR1162\My Documents\My SAS Files\Add-In for Microsoft Office\_SOA_Extract_TS_IDs_1\Extract_TS_IDs.srx&lt;/files&gt;_x000D_
  &lt;param n=""DisplayName"" v=""Extract TS IDs"" /&gt;_x000D_
  &lt;param n=""ServerName"" v=""SASApp"" /&gt;_x000D_
 '"</definedName>
    <definedName name="_AMO_ContentDefinition_680586719.20" hidden="1">"'=""UIParameter_79"" v=""s_mgntd19::N/A"" /&gt;_x000D_
  &lt;param n=""UIParameter_80"" v=""fnote19::0"" /&gt;_x000D_
  &lt;param n=""UIParameter_81"" v=""ts_name20::"" /&gt;_x000D_
  &lt;param n=""UIParameter_82"" v=""d_type20::AC"" /&gt;_x000D_
  &lt;param n=""UIParameter_83"" v=""s_mgntd20::N/A'"</definedName>
    <definedName name="_AMO_ContentDefinition_680586719.200" hidden="1">"'""ts_name226::"" /&gt;_x000D_
  &lt;param n=""UIParameter_906"" v=""d_type226::AC"" /&gt;_x000D_
  &lt;param n=""UIParameter_907"" v=""s_mgntd226::N/A"" /&gt;_x000D_
  &lt;param n=""UIParameter_908"" v=""fnote226::0"" /&gt;_x000D_
  &lt;param n=""UIParameter_909"" v=""ts_name227::"" /&gt;_x000D_
  &lt;param '"</definedName>
    <definedName name="_AMO_ContentDefinition_680586719.201" hidden="1">"'n=""UIParameter_910"" v=""d_type227::AC"" /&gt;_x000D_
  &lt;param n=""UIParameter_911"" v=""s_mgntd227::N/A"" /&gt;_x000D_
  &lt;param n=""UIParameter_912"" v=""fnote227::0"" /&gt;_x000D_
  &lt;param n=""UIParameter_913"" v=""ts_name228::"" /&gt;_x000D_
  &lt;param n=""UIParameter_914"" v=""d_typ'"</definedName>
    <definedName name="_AMO_ContentDefinition_680586719.202" hidden="1">"'e228::AC"" /&gt;_x000D_
  &lt;param n=""UIParameter_915"" v=""s_mgntd228::N/A"" /&gt;_x000D_
  &lt;param n=""UIParameter_916"" v=""fnote228::0"" /&gt;_x000D_
  &lt;param n=""UIParameter_917"" v=""ts_name229::"" /&gt;_x000D_
  &lt;param n=""UIParameter_918"" v=""d_type229::AC"" /&gt;_x000D_
  &lt;param n=""UI'"</definedName>
    <definedName name="_AMO_ContentDefinition_680586719.203" hidden="1">"'Parameter_919"" v=""s_mgntd229::N/A"" /&gt;_x000D_
  &lt;param n=""UIParameter_920"" v=""fnote229::0"" /&gt;_x000D_
  &lt;param n=""UIParameter_921"" v=""ts_name230::"" /&gt;_x000D_
  &lt;param n=""UIParameter_922"" v=""d_type230::AC"" /&gt;_x000D_
  &lt;param n=""UIParameter_923"" v=""s_mgntd230:'"</definedName>
    <definedName name="_AMO_ContentDefinition_680586719.204" hidden="1">"':N/A"" /&gt;_x000D_
  &lt;param n=""UIParameter_924"" v=""fnote230::0"" /&gt;_x000D_
  &lt;param n=""UIParameter_925"" v=""ts_name231::"" /&gt;_x000D_
  &lt;param n=""UIParameter_926"" v=""d_type231::AC"" /&gt;_x000D_
  &lt;param n=""UIParameter_927"" v=""s_mgntd231::N/A"" /&gt;_x000D_
  &lt;param n=""UIPara'"</definedName>
    <definedName name="_AMO_ContentDefinition_680586719.205" hidden="1">"'meter_928"" v=""fnote231::0"" /&gt;_x000D_
  &lt;param n=""UIParameter_929"" v=""ts_name232::"" /&gt;_x000D_
  &lt;param n=""UIParameter_930"" v=""d_type232::AC"" /&gt;_x000D_
  &lt;param n=""UIParameter_931"" v=""s_mgntd232::N/A"" /&gt;_x000D_
  &lt;param n=""UIParameter_932"" v=""fnote232::0"" /'"</definedName>
    <definedName name="_AMO_ContentDefinition_680586719.206" hidden="1">"'&gt;_x000D_
  &lt;param n=""UIParameter_933"" v=""ts_name233::"" /&gt;_x000D_
  &lt;param n=""UIParameter_934"" v=""d_type233::AC"" /&gt;_x000D_
  &lt;param n=""UIParameter_935"" v=""s_mgntd233::N/A"" /&gt;_x000D_
  &lt;param n=""UIParameter_936"" v=""fnote233::0"" /&gt;_x000D_
  &lt;param n=""UIParameter_9'"</definedName>
    <definedName name="_AMO_ContentDefinition_680586719.207" hidden="1">"'37"" v=""ts_name234::"" /&gt;_x000D_
  &lt;param n=""UIParameter_938"" v=""d_type234::AC"" /&gt;_x000D_
  &lt;param n=""UIParameter_939"" v=""s_mgntd234::N/A"" /&gt;_x000D_
  &lt;param n=""UIParameter_940"" v=""fnote234::0"" /&gt;_x000D_
  &lt;param n=""UIParameter_941"" v=""ts_name235::"" /&gt;_x000D_
  &lt;'"</definedName>
    <definedName name="_AMO_ContentDefinition_680586719.208" hidden="1">"'param n=""UIParameter_942"" v=""d_type235::AC"" /&gt;_x000D_
  &lt;param n=""UIParameter_943"" v=""s_mgntd235::N/A"" /&gt;_x000D_
  &lt;param n=""UIParameter_944"" v=""fnote235::0"" /&gt;_x000D_
  &lt;param n=""UIParameter_945"" v=""ts_name236::"" /&gt;_x000D_
  &lt;param n=""UIParameter_946"" v='"</definedName>
    <definedName name="_AMO_ContentDefinition_680586719.209" hidden="1">"'""d_type236::AC"" /&gt;_x000D_
  &lt;param n=""UIParameter_947"" v=""s_mgntd236::N/A"" /&gt;_x000D_
  &lt;param n=""UIParameter_948"" v=""fnote236::0"" /&gt;_x000D_
  &lt;param n=""UIParameter_949"" v=""ts_name237::"" /&gt;_x000D_
  &lt;param n=""UIParameter_950"" v=""d_type237::AC"" /&gt;_x000D_
  &lt;param'"</definedName>
    <definedName name="_AMO_ContentDefinition_680586719.21" hidden="1">"'"" /&gt;_x000D_
  &lt;param n=""UIParameter_84"" v=""fnote20::0"" /&gt;_x000D_
  &lt;param n=""UIParameter_85"" v=""ts_name21::"" /&gt;_x000D_
  &lt;param n=""UIParameter_86"" v=""d_type21::AC"" /&gt;_x000D_
  &lt;param n=""UIParameter_87"" v=""s_mgntd21::N/A"" /&gt;_x000D_
  &lt;param n=""UIParameter_88"" v'"</definedName>
    <definedName name="_AMO_ContentDefinition_680586719.210" hidden="1">"' n=""UIParameter_951"" v=""s_mgntd237::N/A"" /&gt;_x000D_
  &lt;param n=""UIParameter_952"" v=""fnote237::0"" /&gt;_x000D_
  &lt;param n=""UIParameter_953"" v=""ts_name238::"" /&gt;_x000D_
  &lt;param n=""UIParameter_954"" v=""d_type238::AC"" /&gt;_x000D_
  &lt;param n=""UIParameter_955"" v=""s_mg'"</definedName>
    <definedName name="_AMO_ContentDefinition_680586719.211" hidden="1">"'ntd238::N/A"" /&gt;_x000D_
  &lt;param n=""UIParameter_956"" v=""fnote238::0"" /&gt;_x000D_
  &lt;param n=""UIParameter_957"" v=""ts_name239::"" /&gt;_x000D_
  &lt;param n=""UIParameter_958"" v=""d_type239::AC"" /&gt;_x000D_
  &lt;param n=""UIParameter_959"" v=""s_mgntd239::N/A"" /&gt;_x000D_
  &lt;param n=""'"</definedName>
    <definedName name="_AMO_ContentDefinition_680586719.212" hidden="1">"'UIParameter_960"" v=""fnote239::0"" /&gt;_x000D_
  &lt;param n=""UIParameter_961"" v=""ts_name240::"" /&gt;_x000D_
  &lt;param n=""UIParameter_962"" v=""d_type240::AC"" /&gt;_x000D_
  &lt;param n=""UIParameter_963"" v=""s_mgntd240::AC"" /&gt;_x000D_
  &lt;param n=""UIParameter_964"" v=""fnote240:'"</definedName>
    <definedName name="_AMO_ContentDefinition_680586719.213" hidden="1">"':0"" /&gt;_x000D_
  &lt;param n=""UIParameter_965"" v=""ts_name241::"" /&gt;_x000D_
  &lt;param n=""UIParameter_966"" v=""d_type241::AC"" /&gt;_x000D_
  &lt;param n=""UIParameter_967"" v=""s_mgntd241::N/A"" /&gt;_x000D_
  &lt;param n=""UIParameter_968"" v=""fnote241::0"" /&gt;_x000D_
  &lt;param n=""UIParame'"</definedName>
    <definedName name="_AMO_ContentDefinition_680586719.214" hidden="1">"'ter_969"" v=""ts_name242::"" /&gt;_x000D_
  &lt;param n=""UIParameter_970"" v=""d_type242::AC"" /&gt;_x000D_
  &lt;param n=""UIParameter_971"" v=""s_mgntd242::N/A"" /&gt;_x000D_
  &lt;param n=""UIParameter_972"" v=""fnote242::0"" /&gt;_x000D_
  &lt;param n=""UIParameter_973"" v=""ts_name243::"" /&gt;'"</definedName>
    <definedName name="_AMO_ContentDefinition_680586719.215" hidden="1">"'_x000D_
  &lt;param n=""UIParameter_974"" v=""d_type243::AC"" /&gt;_x000D_
  &lt;param n=""UIParameter_975"" v=""s_mgntd243::N/A"" /&gt;_x000D_
  &lt;param n=""UIParameter_976"" v=""fnote243::0"" /&gt;_x000D_
  &lt;param n=""UIParameter_977"" v=""ts_name244::"" /&gt;_x000D_
  &lt;param n=""UIParameter_97'"</definedName>
    <definedName name="_AMO_ContentDefinition_680586719.216" hidden="1">"'8"" v=""d_type244::AC"" /&gt;_x000D_
  &lt;param n=""UIParameter_979"" v=""s_mgntd244::N/A"" /&gt;_x000D_
  &lt;param n=""UIParameter_980"" v=""fnote244::0"" /&gt;_x000D_
  &lt;param n=""UIParameter_981"" v=""ts_name245::"" /&gt;_x000D_
  &lt;param n=""UIParameter_982"" v=""d_type245::AC"" /&gt;_x000D_
  &lt;'"</definedName>
    <definedName name="_AMO_ContentDefinition_680586719.217" hidden="1">"'param n=""UIParameter_983"" v=""s_mgntd245::N/A"" /&gt;_x000D_
  &lt;param n=""UIParameter_984"" v=""fnote245::0"" /&gt;_x000D_
  &lt;param n=""UIParameter_985"" v=""ts_name246::"" /&gt;_x000D_
  &lt;param n=""UIParameter_986"" v=""d_type246::AC"" /&gt;_x000D_
  &lt;param n=""UIParameter_987"" v='"</definedName>
    <definedName name="_AMO_ContentDefinition_680586719.218" hidden="1">"'""s_mgntd246::N/A"" /&gt;_x000D_
  &lt;param n=""UIParameter_988"" v=""fnote246::0"" /&gt;_x000D_
  &lt;param n=""UIParameter_989"" v=""ts_name247::"" /&gt;_x000D_
  &lt;param n=""UIParameter_990"" v=""d_type247::AC"" /&gt;_x000D_
  &lt;param n=""UIParameter_991"" v=""s_mgntd247::N/A"" /&gt;_x000D_
  &lt;para'"</definedName>
    <definedName name="_AMO_ContentDefinition_680586719.219" hidden="1">"'m n=""UIParameter_992"" v=""fnote247::0"" /&gt;_x000D_
  &lt;param n=""UIParameter_993"" v=""ts_name248::"" /&gt;_x000D_
  &lt;param n=""UIParameter_994"" v=""d_type248::AC"" /&gt;_x000D_
  &lt;param n=""UIParameter_995"" v=""s_mgntd248::N/A"" /&gt;_x000D_
  &lt;param n=""UIParameter_996"" v=""fno'"</definedName>
    <definedName name="_AMO_ContentDefinition_680586719.22" hidden="1">"'=""fnote21::0"" /&gt;_x000D_
  &lt;param n=""UIParameter_89"" v=""ts_name22::"" /&gt;_x000D_
  &lt;param n=""UIParameter_90"" v=""d_type22::AC"" /&gt;_x000D_
  &lt;param n=""UIParameter_91"" v=""s_mgntd22::N/A"" /&gt;_x000D_
  &lt;param n=""UIParameter_92"" v=""fnote22::0"" /&gt;_x000D_
  &lt;param n=""UIPar'"</definedName>
    <definedName name="_AMO_ContentDefinition_680586719.220" hidden="1">"'te248::0"" /&gt;_x000D_
  &lt;param n=""UIParameter_997"" v=""ts_name249::"" /&gt;_x000D_
  &lt;param n=""UIParameter_998"" v=""d_type249::AC"" /&gt;_x000D_
  &lt;param n=""UIParameter_999"" v=""s_mgntd249::N/A"" /&gt;_x000D_
  &lt;param n=""UIParameter_1000"" v=""fnote249::0"" /&gt;_x000D_
  &lt;param n=""U'"</definedName>
    <definedName name="_AMO_ContentDefinition_680586719.221" hidden="1">"'IParameter_1001"" v=""ts_name250::"" /&gt;_x000D_
  &lt;param n=""UIParameter_1002"" v=""d_type250::AC"" /&gt;_x000D_
  &lt;param n=""UIParameter_1003"" v=""s_mgntd250::N/A"" /&gt;_x000D_
  &lt;param n=""UIParameter_1004"" v=""fnote250::0"" /&gt;_x000D_
  &lt;param n=""UIParameter_1005"" v=""_runs'"</definedName>
    <definedName name="_AMO_ContentDefinition_680586719.222" hidden="1">"'ource::0"" /&gt;_x000D_
  &lt;param n=""UIParameter_1006"" v=""_datasetname::ETSS.ETSS_FINAL_OUTPUT"" /&gt;_x000D_
  &lt;param n=""UIParameters"" v=""1007"" /&gt;_x000D_
  &lt;param n=""StoredProcessID"" v=""A58KUIMC.B1000B1Q"" /&gt;_x000D_
  &lt;param n=""StoredProcessPath"" v=""ETSSAddHocReports'"</definedName>
    <definedName name="_AMO_ContentDefinition_680586719.223" hidden="1">"'/Extract TS IDs"" /&gt;_x000D_
  &lt;param n=""RepositoryName"" v=""Foundation"" /&gt;_x000D_
  &lt;param n=""ClassName"" v=""SAS.OfficeAddin.StoredProcess"" /&gt;_x000D_
  &lt;param n=""_ROM_Version_"" v=""1.1"" /&gt;_x000D_
  &lt;param n=""_ROM_Application_"" v=""ODS"" /&gt;_x000D_
  &lt;param n=""_ROM_App'"</definedName>
    <definedName name="_AMO_ContentDefinition_680586719.224" hidden="1">"'Version_"" v=""9.1.3SP4"" /&gt;_x000D_
  &lt;param n=""maxReportCols"" v=""4"" /&gt;_x000D_
  &lt;fids n=""Extract_TS_IDs.srx"" v=""0"" /&gt;_x000D_
  &lt;ExcelXMLOptions AdjColWidths=""True"" RowOpt=""InsertEntire"" ColOpt=""InsertCells"" /&gt;_x000D_
&lt;/ContentDefinition&gt;'"</definedName>
    <definedName name="_AMO_ContentDefinition_680586719.23" hidden="1">"'ameter_93"" v=""ts_name23::"" /&gt;_x000D_
  &lt;param n=""UIParameter_94"" v=""d_type23::AC"" /&gt;_x000D_
  &lt;param n=""UIParameter_95"" v=""s_mgntd23::N/A"" /&gt;_x000D_
  &lt;param n=""UIParameter_96"" v=""fnote23::0"" /&gt;_x000D_
  &lt;param n=""UIParameter_97"" v=""ts_name24::"" /&gt;_x000D_
  &lt;pa'"</definedName>
    <definedName name="_AMO_ContentDefinition_680586719.24" hidden="1">"'ram n=""UIParameter_98"" v=""d_type24::AC"" /&gt;_x000D_
  &lt;param n=""UIParameter_99"" v=""s_mgntd24::N/A"" /&gt;_x000D_
  &lt;param n=""UIParameter_100"" v=""fnote24::0"" /&gt;_x000D_
  &lt;param n=""UIParameter_101"" v=""ts_name25::"" /&gt;_x000D_
  &lt;param n=""UIParameter_102"" v=""d_type2'"</definedName>
    <definedName name="_AMO_ContentDefinition_680586719.25" hidden="1">"'5::AC"" /&gt;_x000D_
  &lt;param n=""UIParameter_103"" v=""s_mgntd25::N/A"" /&gt;_x000D_
  &lt;param n=""UIParameter_104"" v=""fnote25::0"" /&gt;_x000D_
  &lt;param n=""UIParameter_105"" v=""ts_name26::"" /&gt;_x000D_
  &lt;param n=""UIParameter_106"" v=""d_type26::AC"" /&gt;_x000D_
  &lt;param n=""UIParamet'"</definedName>
    <definedName name="_AMO_ContentDefinition_680586719.26" hidden="1">"'er_107"" v=""s_mgntd26::N/A"" /&gt;_x000D_
  &lt;param n=""UIParameter_108"" v=""fnote26::0"" /&gt;_x000D_
  &lt;param n=""UIParameter_109"" v=""ts_name27::"" /&gt;_x000D_
  &lt;param n=""UIParameter_110"" v=""d_type27::AC"" /&gt;_x000D_
  &lt;param n=""UIParameter_111"" v=""s_mgntd27::N/A"" /&gt;_x000D_
 '"</definedName>
    <definedName name="_AMO_ContentDefinition_680586719.27" hidden="1">"' &lt;param n=""UIParameter_112"" v=""fnote27::0"" /&gt;_x000D_
  &lt;param n=""UIParameter_113"" v=""ts_name28::"" /&gt;_x000D_
  &lt;param n=""UIParameter_114"" v=""d_type28::AC"" /&gt;_x000D_
  &lt;param n=""UIParameter_115"" v=""s_mgntd28::N/A"" /&gt;_x000D_
  &lt;param n=""UIParameter_116"" v=""f'"</definedName>
    <definedName name="_AMO_ContentDefinition_680586719.28" hidden="1">"'note28::0"" /&gt;_x000D_
  &lt;param n=""UIParameter_117"" v=""ts_name29::"" /&gt;_x000D_
  &lt;param n=""UIParameter_118"" v=""d_type29::AC"" /&gt;_x000D_
  &lt;param n=""UIParameter_119"" v=""s_mgntd29::N/A"" /&gt;_x000D_
  &lt;param n=""UIParameter_120"" v=""fnote29::0"" /&gt;_x000D_
  &lt;param n=""UIPar'"</definedName>
    <definedName name="_AMO_ContentDefinition_680586719.29" hidden="1">"'ameter_121"" v=""ts_name30::"" /&gt;_x000D_
  &lt;param n=""UIParameter_122"" v=""d_type30::AC"" /&gt;_x000D_
  &lt;param n=""UIParameter_123"" v=""s_mgntd30::N/A"" /&gt;_x000D_
  &lt;param n=""UIParameter_124"" v=""fnote30::0"" /&gt;_x000D_
  &lt;param n=""UIParameter_125"" v=""ts_name31::"" /&gt;_x000D_
'"</definedName>
    <definedName name="_AMO_ContentDefinition_680586719.3" hidden="1">"' &lt;param n=""ResultsOnServer"" v=""False"" /&gt;_x000D_
  &lt;param n=""AMO_Version"" v=""2.1"" /&gt;_x000D_
  &lt;param n=""UIParameter_0"" v=""startdatetxt::20100101"" /&gt;_x000D_
  &lt;param n=""UIParameter_1"" v=""numofobs::12"" /&gt;_x000D_
  &lt;param n=""UIParameter_2"" v=""load_ts::V"" /&gt;_x000D_'"</definedName>
    <definedName name="_AMO_ContentDefinition_680586719.30" hidden="1">"'  &lt;param n=""UIParameter_126"" v=""d_type31::AC"" /&gt;_x000D_
  &lt;param n=""UIParameter_127"" v=""s_mgntd31::N/A"" /&gt;_x000D_
  &lt;param n=""UIParameter_128"" v=""fnote31::0"" /&gt;_x000D_
  &lt;param n=""UIParameter_129"" v=""ts_name32::"" /&gt;_x000D_
  &lt;param n=""UIParameter_130"" v=""'"</definedName>
    <definedName name="_AMO_ContentDefinition_680586719.31" hidden="1">"'d_type32::AC"" /&gt;_x000D_
  &lt;param n=""UIParameter_131"" v=""s_mgntd32::N/A"" /&gt;_x000D_
  &lt;param n=""UIParameter_132"" v=""fnote32::0"" /&gt;_x000D_
  &lt;param n=""UIParameter_133"" v=""ts_name33::"" /&gt;_x000D_
  &lt;param n=""UIParameter_134"" v=""d_type33::AC"" /&gt;_x000D_
  &lt;param n=""UI'"</definedName>
    <definedName name="_AMO_ContentDefinition_680586719.32" hidden="1">"'Parameter_135"" v=""s_mgntd33::N/A"" /&gt;_x000D_
  &lt;param n=""UIParameter_136"" v=""fnote33::0"" /&gt;_x000D_
  &lt;param n=""UIParameter_137"" v=""ts_name34::"" /&gt;_x000D_
  &lt;param n=""UIParameter_138"" v=""d_type34::AC"" /&gt;_x000D_
  &lt;param n=""UIParameter_139"" v=""s_mgntd34::N/A'"</definedName>
    <definedName name="_AMO_ContentDefinition_680586719.33" hidden="1">"'"" /&gt;_x000D_
  &lt;param n=""UIParameter_140"" v=""fnote34::0"" /&gt;_x000D_
  &lt;param n=""UIParameter_141"" v=""ts_name35::"" /&gt;_x000D_
  &lt;param n=""UIParameter_142"" v=""d_type35::AC"" /&gt;_x000D_
  &lt;param n=""UIParameter_143"" v=""s_mgntd35::N/A"" /&gt;_x000D_
  &lt;param n=""UIParameter_1'"</definedName>
    <definedName name="_AMO_ContentDefinition_680586719.34" hidden="1">"'44"" v=""fnote35::0"" /&gt;_x000D_
  &lt;param n=""UIParameter_145"" v=""ts_name36::"" /&gt;_x000D_
  &lt;param n=""UIParameter_146"" v=""d_type36::AC"" /&gt;_x000D_
  &lt;param n=""UIParameter_147"" v=""s_mgntd36::N/A"" /&gt;_x000D_
  &lt;param n=""UIParameter_148"" v=""fnote36::0"" /&gt;_x000D_
  &lt;param'"</definedName>
    <definedName name="_AMO_ContentDefinition_680586719.35" hidden="1">"' n=""UIParameter_149"" v=""ts_name37::"" /&gt;_x000D_
  &lt;param n=""UIParameter_150"" v=""d_type37::AC"" /&gt;_x000D_
  &lt;param n=""UIParameter_151"" v=""s_mgntd37::N/A"" /&gt;_x000D_
  &lt;param n=""UIParameter_152"" v=""fnote37::0"" /&gt;_x000D_
  &lt;param n=""UIParameter_153"" v=""ts_name3'"</definedName>
    <definedName name="_AMO_ContentDefinition_680586719.36" hidden="1">"'8::"" /&gt;_x000D_
  &lt;param n=""UIParameter_154"" v=""d_type38::AC"" /&gt;_x000D_
  &lt;param n=""UIParameter_155"" v=""s_mgntd38::N/A"" /&gt;_x000D_
  &lt;param n=""UIParameter_156"" v=""fnote38::0"" /&gt;_x000D_
  &lt;param n=""UIParameter_157"" v=""ts_name39::"" /&gt;_x000D_
  &lt;param n=""UIParameter'"</definedName>
    <definedName name="_AMO_ContentDefinition_680586719.37" hidden="1">"'_158"" v=""d_type39::AC"" /&gt;_x000D_
  &lt;param n=""UIParameter_159"" v=""s_mgntd39::N/A"" /&gt;_x000D_
  &lt;param n=""UIParameter_160"" v=""fnote39::0"" /&gt;_x000D_
  &lt;param n=""UIParameter_161"" v=""ts_name40::"" /&gt;_x000D_
  &lt;param n=""UIParameter_162"" v=""d_type40::AC"" /&gt;_x000D_
  &lt;pa'"</definedName>
    <definedName name="_AMO_ContentDefinition_680586719.38" hidden="1">"'ram n=""UIParameter_163"" v=""s_mgntd40::N/A"" /&gt;_x000D_
  &lt;param n=""UIParameter_164"" v=""fnote40::0"" /&gt;_x000D_
  &lt;param n=""UIParameter_165"" v=""ts_name41::"" /&gt;_x000D_
  &lt;param n=""UIParameter_166"" v=""d_type41::AC"" /&gt;_x000D_
  &lt;param n=""UIParameter_167"" v=""s_mgn'"</definedName>
    <definedName name="_AMO_ContentDefinition_680586719.39" hidden="1">"'td41::N/A"" /&gt;_x000D_
  &lt;param n=""UIParameter_168"" v=""fnote41::0"" /&gt;_x000D_
  &lt;param n=""UIParameter_169"" v=""ts_name42::"" /&gt;_x000D_
  &lt;param n=""UIParameter_170"" v=""d_type42::AC"" /&gt;_x000D_
  &lt;param n=""UIParameter_171"" v=""s_mgntd42::N/A"" /&gt;_x000D_
  &lt;param n=""UIPar'"</definedName>
    <definedName name="_AMO_ContentDefinition_680586719.4" hidden="1">"'
  &lt;param n=""UIParameter_3"" v=""year_source_field::Y"" /&gt;_x000D_
  &lt;param n=""UIParameter_4"" v=""freq::M"" /&gt;_x000D_
  &lt;param n=""UIParameter_5"" v=""ts_name1::mafm1"" /&gt;_x000D_
  &lt;param n=""UIParameter_6"" v=""d_type1::AC"" /&gt;_x000D_
  &lt;param n=""UIParameter_7"" v=""s_m'"</definedName>
    <definedName name="_AMO_ContentDefinition_680586719.40" hidden="1">"'ameter_172"" v=""fnote42::0"" /&gt;_x000D_
  &lt;param n=""UIParameter_173"" v=""ts_name43::"" /&gt;_x000D_
  &lt;param n=""UIParameter_174"" v=""d_type43::AC"" /&gt;_x000D_
  &lt;param n=""UIParameter_175"" v=""s_mgntd43::N/A"" /&gt;_x000D_
  &lt;param n=""UIParameter_176"" v=""fnote43::0"" /&gt;_x000D_
 '"</definedName>
    <definedName name="_AMO_ContentDefinition_680586719.41" hidden="1">"' &lt;param n=""UIParameter_177"" v=""ts_name44::"" /&gt;_x000D_
  &lt;param n=""UIParameter_178"" v=""d_type44::AC"" /&gt;_x000D_
  &lt;param n=""UIParameter_179"" v=""s_mgntd44::N/A"" /&gt;_x000D_
  &lt;param n=""UIParameter_180"" v=""fnote44::0"" /&gt;_x000D_
  &lt;param n=""UIParameter_181"" v=""t'"</definedName>
    <definedName name="_AMO_ContentDefinition_680586719.42" hidden="1">"'s_name45::"" /&gt;_x000D_
  &lt;param n=""UIParameter_182"" v=""d_type45::AC"" /&gt;_x000D_
  &lt;param n=""UIParameter_183"" v=""s_mgntd45::N/A"" /&gt;_x000D_
  &lt;param n=""UIParameter_184"" v=""fnote45::0"" /&gt;_x000D_
  &lt;param n=""UIParameter_185"" v=""ts_name46::"" /&gt;_x000D_
  &lt;param n=""UIPa'"</definedName>
    <definedName name="_AMO_ContentDefinition_680586719.43" hidden="1">"'rameter_186"" v=""d_type46::AC"" /&gt;_x000D_
  &lt;param n=""UIParameter_187"" v=""s_mgntd46::N/A"" /&gt;_x000D_
  &lt;param n=""UIParameter_188"" v=""fnote46::0"" /&gt;_x000D_
  &lt;param n=""UIParameter_189"" v=""ts_name47::"" /&gt;_x000D_
  &lt;param n=""UIParameter_190"" v=""d_type47::AC"" /&gt;'"</definedName>
    <definedName name="_AMO_ContentDefinition_680586719.44" hidden="1">"'_x000D_
  &lt;param n=""UIParameter_191"" v=""s_mgntd47::N/A"" /&gt;_x000D_
  &lt;param n=""UIParameter_192"" v=""fnote47::0"" /&gt;_x000D_
  &lt;param n=""UIParameter_193"" v=""ts_name48::"" /&gt;_x000D_
  &lt;param n=""UIParameter_194"" v=""d_type48::AC"" /&gt;_x000D_
  &lt;param n=""UIParameter_195"" v'"</definedName>
    <definedName name="_AMO_ContentDefinition_680586719.45" hidden="1">"'=""s_mgntd48::N/A"" /&gt;_x000D_
  &lt;param n=""UIParameter_196"" v=""fnote48::0"" /&gt;_x000D_
  &lt;param n=""UIParameter_197"" v=""ts_name49::"" /&gt;_x000D_
  &lt;param n=""UIParameter_198"" v=""d_type49::AC"" /&gt;_x000D_
  &lt;param n=""UIParameter_199"" v=""s_mgntd49::N/A"" /&gt;_x000D_
  &lt;param n'"</definedName>
    <definedName name="_AMO_ContentDefinition_680586719.46" hidden="1">"'=""UIParameter_200"" v=""fnote49::0"" /&gt;_x000D_
  &lt;param n=""UIParameter_201"" v=""ts_name50::"" /&gt;_x000D_
  &lt;param n=""UIParameter_202"" v=""d_type50::AC"" /&gt;_x000D_
  &lt;param n=""UIParameter_203"" v=""s_mgntd50::N/A"" /&gt;_x000D_
  &lt;param n=""UIParameter_204"" v=""fnote50::'"</definedName>
    <definedName name="_AMO_ContentDefinition_680586719.47" hidden="1">"'0"" /&gt;_x000D_
  &lt;param n=""UIParameter_205"" v=""ts_name51::"" /&gt;_x000D_
  &lt;param n=""UIParameter_206"" v=""d_type51::AC"" /&gt;_x000D_
  &lt;param n=""UIParameter_207"" v=""s_mgntd51::N/A"" /&gt;_x000D_
  &lt;param n=""UIParameter_208"" v=""fnote51::0"" /&gt;_x000D_
  &lt;param n=""UIParameter_'"</definedName>
    <definedName name="_AMO_ContentDefinition_680586719.48" hidden="1">"'209"" v=""ts_name52::"" /&gt;_x000D_
  &lt;param n=""UIParameter_210"" v=""d_type52::AC"" /&gt;_x000D_
  &lt;param n=""UIParameter_211"" v=""s_mgntd52::N/A"" /&gt;_x000D_
  &lt;param n=""UIParameter_212"" v=""fnote52::0"" /&gt;_x000D_
  &lt;param n=""UIParameter_213"" v=""ts_name53::"" /&gt;_x000D_
  &lt;para'"</definedName>
    <definedName name="_AMO_ContentDefinition_680586719.49" hidden="1">"'m n=""UIParameter_214"" v=""d_type53::AC"" /&gt;_x000D_
  &lt;param n=""UIParameter_215"" v=""s_mgntd53::N/A"" /&gt;_x000D_
  &lt;param n=""UIParameter_216"" v=""fnote53::0"" /&gt;_x000D_
  &lt;param n=""UIParameter_217"" v=""ts_name54::"" /&gt;_x000D_
  &lt;param n=""UIParameter_218"" v=""d_type5'"</definedName>
    <definedName name="_AMO_ContentDefinition_680586719.5" hidden="1">"'gntd1::9"" /&gt;_x000D_
  &lt;param n=""UIParameter_8"" v=""fnote1::0"" /&gt;_x000D_
  &lt;param n=""UIParameter_9"" v=""ts_name2::mafm2"" /&gt;_x000D_
  &lt;param n=""UIParameter_10"" v=""d_type2::AC"" /&gt;_x000D_
  &lt;param n=""UIParameter_11"" v=""s_mgntd2::6"" /&gt;_x000D_
  &lt;param n=""UIParameter_'"</definedName>
    <definedName name="_AMO_ContentDefinition_680586719.50" hidden="1">"'4::AC"" /&gt;_x000D_
  &lt;param n=""UIParameter_219"" v=""s_mgntd54::N/A"" /&gt;_x000D_
  &lt;param n=""UIParameter_220"" v=""fnote54::0"" /&gt;_x000D_
  &lt;param n=""UIParameter_221"" v=""ts_name55::"" /&gt;_x000D_
  &lt;param n=""UIParameter_222"" v=""d_type55::AC"" /&gt;_x000D_
  &lt;param n=""UIParamet'"</definedName>
    <definedName name="_AMO_ContentDefinition_680586719.51" hidden="1">"'er_223"" v=""s_mgntd55::N/A"" /&gt;_x000D_
  &lt;param n=""UIParameter_224"" v=""fnote55::0"" /&gt;_x000D_
  &lt;param n=""UIParameter_225"" v=""ts_name56::"" /&gt;_x000D_
  &lt;param n=""UIParameter_226"" v=""d_type56::AC"" /&gt;_x000D_
  &lt;param n=""UIParameter_227"" v=""s_mgntd56::N/A"" /&gt;_x000D_
 '"</definedName>
    <definedName name="_AMO_ContentDefinition_680586719.52" hidden="1">"' &lt;param n=""UIParameter_228"" v=""fnote56::0"" /&gt;_x000D_
  &lt;param n=""UIParameter_229"" v=""ts_name57::"" /&gt;_x000D_
  &lt;param n=""UIParameter_230"" v=""d_type57::AC"" /&gt;_x000D_
  &lt;param n=""UIParameter_231"" v=""s_mgntd57::N/A"" /&gt;_x000D_
  &lt;param n=""UIParameter_232"" v=""f'"</definedName>
    <definedName name="_AMO_ContentDefinition_680586719.53" hidden="1">"'note57::0"" /&gt;_x000D_
  &lt;param n=""UIParameter_233"" v=""ts_name58::"" /&gt;_x000D_
  &lt;param n=""UIParameter_234"" v=""d_type58::AC"" /&gt;_x000D_
  &lt;param n=""UIParameter_235"" v=""s_mgntd58::N/A"" /&gt;_x000D_
  &lt;param n=""UIParameter_236"" v=""fnote58::0"" /&gt;_x000D_
  &lt;param n=""UIPar'"</definedName>
    <definedName name="_AMO_ContentDefinition_680586719.54" hidden="1">"'ameter_237"" v=""ts_name59::"" /&gt;_x000D_
  &lt;param n=""UIParameter_238"" v=""d_type59::AC"" /&gt;_x000D_
  &lt;param n=""UIParameter_239"" v=""s_mgntd59::N/A"" /&gt;_x000D_
  &lt;param n=""UIParameter_240"" v=""fnote59::0"" /&gt;_x000D_
  &lt;param n=""UIParameter_241"" v=""ts_name60::"" /&gt;_x000D_
'"</definedName>
    <definedName name="_AMO_ContentDefinition_680586719.55" hidden="1">"'  &lt;param n=""UIParameter_242"" v=""d_type60::AC"" /&gt;_x000D_
  &lt;param n=""UIParameter_243"" v=""s_mgntd60::N/A"" /&gt;_x000D_
  &lt;param n=""UIParameter_244"" v=""fnote60::0"" /&gt;_x000D_
  &lt;param n=""UIParameter_245"" v=""ts_name61::"" /&gt;_x000D_
  &lt;param n=""UIParameter_246"" v=""'"</definedName>
    <definedName name="_AMO_ContentDefinition_680586719.56" hidden="1">"'d_type61::AC"" /&gt;_x000D_
  &lt;param n=""UIParameter_247"" v=""s_mgntd61::N/A"" /&gt;_x000D_
  &lt;param n=""UIParameter_248"" v=""fnote61::0"" /&gt;_x000D_
  &lt;param n=""UIParameter_249"" v=""ts_name62::"" /&gt;_x000D_
  &lt;param n=""UIParameter_250"" v=""d_type62::AC"" /&gt;_x000D_
  &lt;param n=""UI'"</definedName>
    <definedName name="_AMO_ContentDefinition_680586719.57" hidden="1">"'Parameter_251"" v=""s_mgntd62::N/A"" /&gt;_x000D_
  &lt;param n=""UIParameter_252"" v=""fnote62::0"" /&gt;_x000D_
  &lt;param n=""UIParameter_253"" v=""ts_name63::"" /&gt;_x000D_
  &lt;param n=""UIParameter_254"" v=""d_type63::AC"" /&gt;_x000D_
  &lt;param n=""UIParameter_255"" v=""s_mgntd63::N/A'"</definedName>
    <definedName name="_AMO_ContentDefinition_680586719.58" hidden="1">"'"" /&gt;_x000D_
  &lt;param n=""UIParameter_256"" v=""fnote63::0"" /&gt;_x000D_
  &lt;param n=""UIParameter_257"" v=""ts_name64::"" /&gt;_x000D_
  &lt;param n=""UIParameter_258"" v=""d_type64::AC"" /&gt;_x000D_
  &lt;param n=""UIParameter_259"" v=""s_mgntd64::N/A"" /&gt;_x000D_
  &lt;param n=""UIParameter_2'"</definedName>
    <definedName name="_AMO_ContentDefinition_680586719.59" hidden="1">"'60"" v=""fnote64::0"" /&gt;_x000D_
  &lt;param n=""UIParameter_261"" v=""ts_name65::"" /&gt;_x000D_
  &lt;param n=""UIParameter_262"" v=""d_type65::AC"" /&gt;_x000D_
  &lt;param n=""UIParameter_263"" v=""s_mgntd65::N/A"" /&gt;_x000D_
  &lt;param n=""UIParameter_264"" v=""fnote65::0"" /&gt;_x000D_
  &lt;param'"</definedName>
    <definedName name="_AMO_ContentDefinition_680586719.6" hidden="1">"'12"" v=""fnote2::0"" /&gt;_x000D_
  &lt;param n=""UIParameter_13"" v=""ts_name3::"" /&gt;_x000D_
  &lt;param n=""UIParameter_14"" v=""d_type3::AC"" /&gt;_x000D_
  &lt;param n=""UIParameter_15"" v=""s_mgntd3::N/A"" /&gt;_x000D_
  &lt;param n=""UIParameter_16"" v=""fnote3::0"" /&gt;_x000D_
  &lt;param n=""UIPa'"</definedName>
    <definedName name="_AMO_ContentDefinition_680586719.60" hidden="1">"' n=""UIParameter_265"" v=""ts_name66::"" /&gt;_x000D_
  &lt;param n=""UIParameter_266"" v=""d_type66::AC"" /&gt;_x000D_
  &lt;param n=""UIParameter_267"" v=""s_mgntd66::N/A"" /&gt;_x000D_
  &lt;param n=""UIParameter_268"" v=""fnote66::0"" /&gt;_x000D_
  &lt;param n=""UIParameter_269"" v=""ts_name6'"</definedName>
    <definedName name="_AMO_ContentDefinition_680586719.61" hidden="1">"'7::"" /&gt;_x000D_
  &lt;param n=""UIParameter_270"" v=""d_type67::AC"" /&gt;_x000D_
  &lt;param n=""UIParameter_271"" v=""s_mgntd67::N/A"" /&gt;_x000D_
  &lt;param n=""UIParameter_272"" v=""fnote67::0"" /&gt;_x000D_
  &lt;param n=""UIParameter_273"" v=""ts_name68::"" /&gt;_x000D_
  &lt;param n=""UIParameter'"</definedName>
    <definedName name="_AMO_ContentDefinition_680586719.62" hidden="1">"'_274"" v=""d_type68::AC"" /&gt;_x000D_
  &lt;param n=""UIParameter_275"" v=""s_mgntd68::N/A"" /&gt;_x000D_
  &lt;param n=""UIParameter_276"" v=""fnote68::0"" /&gt;_x000D_
  &lt;param n=""UIParameter_277"" v=""ts_name69::"" /&gt;_x000D_
  &lt;param n=""UIParameter_278"" v=""d_type69::AC"" /&gt;_x000D_
  &lt;pa'"</definedName>
    <definedName name="_AMO_ContentDefinition_680586719.63" hidden="1">"'ram n=""UIParameter_279"" v=""s_mgntd69::N/A"" /&gt;_x000D_
  &lt;param n=""UIParameter_280"" v=""fnote69::0"" /&gt;_x000D_
  &lt;param n=""UIParameter_281"" v=""ts_name70::"" /&gt;_x000D_
  &lt;param n=""UIParameter_282"" v=""d_type70::AC"" /&gt;_x000D_
  &lt;param n=""UIParameter_283"" v=""s_mgn'"</definedName>
    <definedName name="_AMO_ContentDefinition_680586719.64" hidden="1">"'td70::N/A"" /&gt;_x000D_
  &lt;param n=""UIParameter_284"" v=""fnote70::0"" /&gt;_x000D_
  &lt;param n=""UIParameter_285"" v=""ts_name71::"" /&gt;_x000D_
  &lt;param n=""UIParameter_286"" v=""d_type71::AC"" /&gt;_x000D_
  &lt;param n=""UIParameter_287"" v=""s_mgntd71::N/A"" /&gt;_x000D_
  &lt;param n=""UIPar'"</definedName>
    <definedName name="_AMO_ContentDefinition_680586719.65" hidden="1">"'ameter_288"" v=""fnote71::0"" /&gt;_x000D_
  &lt;param n=""UIParameter_289"" v=""ts_name72::"" /&gt;_x000D_
  &lt;param n=""UIParameter_290"" v=""d_type72::AC"" /&gt;_x000D_
  &lt;param n=""UIParameter_291"" v=""s_mgntd72::N/A"" /&gt;_x000D_
  &lt;param n=""UIParameter_292"" v=""fnote72::0"" /&gt;_x000D_
 '"</definedName>
    <definedName name="_AMO_ContentDefinition_680586719.66" hidden="1">"' &lt;param n=""UIParameter_293"" v=""ts_name73::"" /&gt;_x000D_
  &lt;param n=""UIParameter_294"" v=""d_type73::AC"" /&gt;_x000D_
  &lt;param n=""UIParameter_295"" v=""s_mgntd73::N/A"" /&gt;_x000D_
  &lt;param n=""UIParameter_296"" v=""fnote73::0"" /&gt;_x000D_
  &lt;param n=""UIParameter_297"" v=""t'"</definedName>
    <definedName name="_AMO_ContentDefinition_680586719.67" hidden="1">"'s_name74::"" /&gt;_x000D_
  &lt;param n=""UIParameter_298"" v=""d_type74::AC"" /&gt;_x000D_
  &lt;param n=""UIParameter_299"" v=""s_mgntd74::N/A"" /&gt;_x000D_
  &lt;param n=""UIParameter_300"" v=""fnote74::0"" /&gt;_x000D_
  &lt;param n=""UIParameter_301"" v=""ts_name75::"" /&gt;_x000D_
  &lt;param n=""UIPa'"</definedName>
    <definedName name="_AMO_ContentDefinition_680586719.68" hidden="1">"'rameter_302"" v=""d_type75::AC"" /&gt;_x000D_
  &lt;param n=""UIParameter_303"" v=""s_mgntd75::N/A"" /&gt;_x000D_
  &lt;param n=""UIParameter_304"" v=""fnote75::0"" /&gt;_x000D_
  &lt;param n=""UIParameter_305"" v=""ts_name76::"" /&gt;_x000D_
  &lt;param n=""UIParameter_306"" v=""d_type76::AC"" /&gt;'"</definedName>
    <definedName name="_AMO_ContentDefinition_680586719.69" hidden="1">"'_x000D_
  &lt;param n=""UIParameter_307"" v=""s_mgntd76::N/A"" /&gt;_x000D_
  &lt;param n=""UIParameter_308"" v=""fnote76::0"" /&gt;_x000D_
  &lt;param n=""UIParameter_309"" v=""ts_name77::"" /&gt;_x000D_
  &lt;param n=""UIParameter_310"" v=""d_type77::AC"" /&gt;_x000D_
  &lt;param n=""UIParameter_311"" v'"</definedName>
    <definedName name="_AMO_ContentDefinition_680586719.7" hidden="1">"'rameter_17"" v=""ts_name4::"" /&gt;_x000D_
  &lt;param n=""UIParameter_18"" v=""d_type4::AC"" /&gt;_x000D_
  &lt;param n=""UIParameter_19"" v=""s_mgntd4::N/A"" /&gt;_x000D_
  &lt;param n=""UIParameter_20"" v=""fnote4::0"" /&gt;_x000D_
  &lt;param n=""UIParameter_21"" v=""ts_name5::"" /&gt;_x000D_
  &lt;param'"</definedName>
    <definedName name="_AMO_ContentDefinition_680586719.70" hidden="1">"'=""s_mgntd77::N/A"" /&gt;_x000D_
  &lt;param n=""UIParameter_312"" v=""fnote77::0"" /&gt;_x000D_
  &lt;param n=""UIParameter_313"" v=""ts_name78::"" /&gt;_x000D_
  &lt;param n=""UIParameter_314"" v=""d_type78::AC"" /&gt;_x000D_
  &lt;param n=""UIParameter_315"" v=""s_mgntd78::N/A"" /&gt;_x000D_
  &lt;param n'"</definedName>
    <definedName name="_AMO_ContentDefinition_680586719.71" hidden="1">"'=""UIParameter_316"" v=""fnote78::0"" /&gt;_x000D_
  &lt;param n=""UIParameter_317"" v=""ts_name79::"" /&gt;_x000D_
  &lt;param n=""UIParameter_318"" v=""d_type79::AC"" /&gt;_x000D_
  &lt;param n=""UIParameter_319"" v=""s_mgntd79::N/A"" /&gt;_x000D_
  &lt;param n=""UIParameter_320"" v=""fnote79::'"</definedName>
    <definedName name="_AMO_ContentDefinition_680586719.72" hidden="1">"'0"" /&gt;_x000D_
  &lt;param n=""UIParameter_321"" v=""ts_name80::"" /&gt;_x000D_
  &lt;param n=""UIParameter_322"" v=""d_type80::AC"" /&gt;_x000D_
  &lt;param n=""UIParameter_323"" v=""s_mgntd80::N/A"" /&gt;_x000D_
  &lt;param n=""UIParameter_324"" v=""fnote80::0"" /&gt;_x000D_
  &lt;param n=""UIParameter_'"</definedName>
    <definedName name="_AMO_ContentDefinition_680586719.73" hidden="1">"'325"" v=""ts_name81::"" /&gt;_x000D_
  &lt;param n=""UIParameter_326"" v=""d_type81::AC"" /&gt;_x000D_
  &lt;param n=""UIParameter_327"" v=""s_mgntd81::N/A"" /&gt;_x000D_
  &lt;param n=""UIParameter_328"" v=""fnote81::0"" /&gt;_x000D_
  &lt;param n=""UIParameter_329"" v=""ts_name82::"" /&gt;_x000D_
  &lt;para'"</definedName>
    <definedName name="_AMO_ContentDefinition_680586719.74" hidden="1">"'m n=""UIParameter_330"" v=""d_type82::AC"" /&gt;_x000D_
  &lt;param n=""UIParameter_331"" v=""s_mgntd82::N/A"" /&gt;_x000D_
  &lt;param n=""UIParameter_332"" v=""fnote82::0"" /&gt;_x000D_
  &lt;param n=""UIParameter_333"" v=""ts_name83::"" /&gt;_x000D_
  &lt;param n=""UIParameter_334"" v=""d_type8'"</definedName>
    <definedName name="_AMO_ContentDefinition_680586719.75" hidden="1">"'3::AC"" /&gt;_x000D_
  &lt;param n=""UIParameter_335"" v=""s_mgntd83::N/A"" /&gt;_x000D_
  &lt;param n=""UIParameter_336"" v=""fnote83::0"" /&gt;_x000D_
  &lt;param n=""UIParameter_337"" v=""ts_name84::"" /&gt;_x000D_
  &lt;param n=""UIParameter_338"" v=""d_type84::AC"" /&gt;_x000D_
  &lt;param n=""UIParamet'"</definedName>
    <definedName name="_AMO_ContentDefinition_680586719.76" hidden="1">"'er_339"" v=""s_mgntd84::N/A"" /&gt;_x000D_
  &lt;param n=""UIParameter_340"" v=""fnote84::0"" /&gt;_x000D_
  &lt;param n=""UIParameter_341"" v=""ts_name85::"" /&gt;_x000D_
  &lt;param n=""UIParameter_342"" v=""d_type85::AC"" /&gt;_x000D_
  &lt;param n=""UIParameter_343"" v=""s_mgntd85::N/A"" /&gt;_x000D_
 '"</definedName>
    <definedName name="_AMO_ContentDefinition_680586719.77" hidden="1">"' &lt;param n=""UIParameter_344"" v=""fnote85::0"" /&gt;_x000D_
  &lt;param n=""UIParameter_345"" v=""ts_name86::"" /&gt;_x000D_
  &lt;param n=""UIParameter_346"" v=""d_type86::AC"" /&gt;_x000D_
  &lt;param n=""UIParameter_347"" v=""s_mgntd86::N/A"" /&gt;_x000D_
  &lt;param n=""UIParameter_348"" v=""f'"</definedName>
    <definedName name="_AMO_ContentDefinition_680586719.78" hidden="1">"'note86::0"" /&gt;_x000D_
  &lt;param n=""UIParameter_349"" v=""ts_name87::"" /&gt;_x000D_
  &lt;param n=""UIParameter_350"" v=""d_type87::AC"" /&gt;_x000D_
  &lt;param n=""UIParameter_351"" v=""s_mgntd87::N/A"" /&gt;_x000D_
  &lt;param n=""UIParameter_352"" v=""fnote87::0"" /&gt;_x000D_
  &lt;param n=""UIPar'"</definedName>
    <definedName name="_AMO_ContentDefinition_680586719.79" hidden="1">"'ameter_353"" v=""ts_name88::"" /&gt;_x000D_
  &lt;param n=""UIParameter_354"" v=""d_type88::AC"" /&gt;_x000D_
  &lt;param n=""UIParameter_355"" v=""s_mgntd88::N/A"" /&gt;_x000D_
  &lt;param n=""UIParameter_356"" v=""fnote88::0"" /&gt;_x000D_
  &lt;param n=""UIParameter_357"" v=""ts_name89::"" /&gt;_x000D_
'"</definedName>
    <definedName name="_AMO_ContentDefinition_680586719.8" hidden="1">"' n=""UIParameter_22"" v=""d_type5::AC"" /&gt;_x000D_
  &lt;param n=""UIParameter_23"" v=""s_mgntd5::N/A"" /&gt;_x000D_
  &lt;param n=""UIParameter_24"" v=""fnote5::0"" /&gt;_x000D_
  &lt;param n=""UIParameter_25"" v=""ts_name6::"" /&gt;_x000D_
  &lt;param n=""UIParameter_26"" v=""d_type6::AC"" /&gt;_x000D_'"</definedName>
    <definedName name="_AMO_ContentDefinition_680586719.80" hidden="1">"'  &lt;param n=""UIParameter_358"" v=""d_type89::AC"" /&gt;_x000D_
  &lt;param n=""UIParameter_359"" v=""s_mgntd89::N/A"" /&gt;_x000D_
  &lt;param n=""UIParameter_360"" v=""fnote89::0"" /&gt;_x000D_
  &lt;param n=""UIParameter_361"" v=""ts_name90::"" /&gt;_x000D_
  &lt;param n=""UIParameter_362"" v=""'"</definedName>
    <definedName name="_AMO_ContentDefinition_680586719.81" hidden="1">"'d_type90::AC"" /&gt;_x000D_
  &lt;param n=""UIParameter_363"" v=""s_mgntd90::N/A"" /&gt;_x000D_
  &lt;param n=""UIParameter_364"" v=""fnote90::0"" /&gt;_x000D_
  &lt;param n=""UIParameter_365"" v=""ts_name91::"" /&gt;_x000D_
  &lt;param n=""UIParameter_366"" v=""d_type91::AC"" /&gt;_x000D_
  &lt;param n=""UI'"</definedName>
    <definedName name="_AMO_ContentDefinition_680586719.82" hidden="1">"'Parameter_367"" v=""s_mgntd91::N/A"" /&gt;_x000D_
  &lt;param n=""UIParameter_368"" v=""fnote91::0"" /&gt;_x000D_
  &lt;param n=""UIParameter_369"" v=""ts_name92::"" /&gt;_x000D_
  &lt;param n=""UIParameter_370"" v=""d_type92::AC"" /&gt;_x000D_
  &lt;param n=""UIParameter_371"" v=""s_mgntd92::N/A'"</definedName>
    <definedName name="_AMO_ContentDefinition_680586719.83" hidden="1">"'"" /&gt;_x000D_
  &lt;param n=""UIParameter_372"" v=""fnote92::0"" /&gt;_x000D_
  &lt;param n=""UIParameter_373"" v=""ts_name93::"" /&gt;_x000D_
  &lt;param n=""UIParameter_374"" v=""d_type93::AC"" /&gt;_x000D_
  &lt;param n=""UIParameter_375"" v=""s_mgntd93::N/A"" /&gt;_x000D_
  &lt;param n=""UIParameter_3'"</definedName>
    <definedName name="_AMO_ContentDefinition_680586719.84" hidden="1">"'76"" v=""fnote93::0"" /&gt;_x000D_
  &lt;param n=""UIParameter_377"" v=""ts_name94::"" /&gt;_x000D_
  &lt;param n=""UIParameter_378"" v=""d_type94::AC"" /&gt;_x000D_
  &lt;param n=""UIParameter_379"" v=""s_mgntd94::N/A"" /&gt;_x000D_
  &lt;param n=""UIParameter_380"" v=""fnote94::0"" /&gt;_x000D_
  &lt;param'"</definedName>
    <definedName name="_AMO_ContentDefinition_680586719.85" hidden="1">"' n=""UIParameter_381"" v=""ts_name95::"" /&gt;_x000D_
  &lt;param n=""UIParameter_382"" v=""d_type95::AC"" /&gt;_x000D_
  &lt;param n=""UIParameter_383"" v=""s_mgntd95::N/A"" /&gt;_x000D_
  &lt;param n=""UIParameter_384"" v=""fnote95::0"" /&gt;_x000D_
  &lt;param n=""UIParameter_385"" v=""ts_name9'"</definedName>
    <definedName name="_AMO_ContentDefinition_680586719.86" hidden="1">"'6::"" /&gt;_x000D_
  &lt;param n=""UIParameter_386"" v=""d_type96::AC"" /&gt;_x000D_
  &lt;param n=""UIParameter_387"" v=""s_mgntd96::N/A"" /&gt;_x000D_
  &lt;param n=""UIParameter_388"" v=""fnote96::0"" /&gt;_x000D_
  &lt;param n=""UIParameter_389"" v=""ts_name97::"" /&gt;_x000D_
  &lt;param n=""UIParameter'"</definedName>
    <definedName name="_AMO_ContentDefinition_680586719.87" hidden="1">"'_390"" v=""d_type97::AC"" /&gt;_x000D_
  &lt;param n=""UIParameter_391"" v=""s_mgntd97::N/A"" /&gt;_x000D_
  &lt;param n=""UIParameter_392"" v=""fnote97::0"" /&gt;_x000D_
  &lt;param n=""UIParameter_393"" v=""ts_name98::"" /&gt;_x000D_
  &lt;param n=""UIParameter_394"" v=""d_type98::AC"" /&gt;_x000D_
  &lt;pa'"</definedName>
    <definedName name="_AMO_ContentDefinition_680586719.88" hidden="1">"'ram n=""UIParameter_395"" v=""s_mgntd98::N/A"" /&gt;_x000D_
  &lt;param n=""UIParameter_396"" v=""fnote98::0"" /&gt;_x000D_
  &lt;param n=""UIParameter_397"" v=""ts_name99::"" /&gt;_x000D_
  &lt;param n=""UIParameter_398"" v=""d_type99::AC"" /&gt;_x000D_
  &lt;param n=""UIParameter_399"" v=""s_mgn'"</definedName>
    <definedName name="_AMO_ContentDefinition_680586719.89" hidden="1">"'td99::N/A"" /&gt;_x000D_
  &lt;param n=""UIParameter_400"" v=""fnote99::0"" /&gt;_x000D_
  &lt;param n=""UIParameter_401"" v=""ts_name100::"" /&gt;_x000D_
  &lt;param n=""UIParameter_402"" v=""d_type100::AC"" /&gt;_x000D_
  &lt;param n=""UIParameter_403"" v=""s_mgntd100::N/A"" /&gt;_x000D_
  &lt;param n=""UI'"</definedName>
    <definedName name="_AMO_ContentDefinition_680586719.9" hidden="1">"'
  &lt;param n=""UIParameter_27"" v=""s_mgntd6::N/A"" /&gt;_x000D_
  &lt;param n=""UIParameter_28"" v=""fnote6::0"" /&gt;_x000D_
  &lt;param n=""UIParameter_29"" v=""ts_name7::"" /&gt;_x000D_
  &lt;param n=""UIParameter_30"" v=""d_type7::AC"" /&gt;_x000D_
  &lt;param n=""UIParameter_31"" v=""s_mgntd7'"</definedName>
    <definedName name="_AMO_ContentDefinition_680586719.90" hidden="1">"'Parameter_404"" v=""fnote100::0"" /&gt;_x000D_
  &lt;param n=""UIParameter_405"" v=""ts_name101::"" /&gt;_x000D_
  &lt;param n=""UIParameter_406"" v=""d_type101::AC"" /&gt;_x000D_
  &lt;param n=""UIParameter_407"" v=""s_mgntd101::N/A"" /&gt;_x000D_
  &lt;param n=""UIParameter_408"" v=""fnote101::'"</definedName>
    <definedName name="_AMO_ContentDefinition_680586719.91" hidden="1">"'0"" /&gt;_x000D_
  &lt;param n=""UIParameter_409"" v=""ts_name102::"" /&gt;_x000D_
  &lt;param n=""UIParameter_410"" v=""d_type102::AC"" /&gt;_x000D_
  &lt;param n=""UIParameter_411"" v=""s_mgntd102::N/A"" /&gt;_x000D_
  &lt;param n=""UIParameter_412"" v=""fnote102::0"" /&gt;_x000D_
  &lt;param n=""UIParamet'"</definedName>
    <definedName name="_AMO_ContentDefinition_680586719.92" hidden="1">"'er_413"" v=""ts_name103::"" /&gt;_x000D_
  &lt;param n=""UIParameter_414"" v=""d_type103::AC"" /&gt;_x000D_
  &lt;param n=""UIParameter_415"" v=""s_mgntd103::N/A"" /&gt;_x000D_
  &lt;param n=""UIParameter_416"" v=""fnote103::0"" /&gt;_x000D_
  &lt;param n=""UIParameter_417"" v=""ts_name104::"" /&gt;_x000D_'"</definedName>
    <definedName name="_AMO_ContentDefinition_680586719.93" hidden="1">"'
  &lt;param n=""UIParameter_418"" v=""d_type104::AC"" /&gt;_x000D_
  &lt;param n=""UIParameter_419"" v=""s_mgntd104::N/A"" /&gt;_x000D_
  &lt;param n=""UIParameter_420"" v=""fnote104::0"" /&gt;_x000D_
  &lt;param n=""UIParameter_421"" v=""ts_name105::"" /&gt;_x000D_
  &lt;param n=""UIParameter_422'"</definedName>
    <definedName name="_AMO_ContentDefinition_680586719.94" hidden="1">"'"" v=""d_type105::AC"" /&gt;_x000D_
  &lt;param n=""UIParameter_423"" v=""s_mgntd105::N/A"" /&gt;_x000D_
  &lt;param n=""UIParameter_424"" v=""fnote105::0"" /&gt;_x000D_
  &lt;param n=""UIParameter_425"" v=""ts_name106::"" /&gt;_x000D_
  &lt;param n=""UIParameter_426"" v=""d_type106::AC"" /&gt;_x000D_
  &lt;p'"</definedName>
    <definedName name="_AMO_ContentDefinition_680586719.95" hidden="1">"'aram n=""UIParameter_427"" v=""s_mgntd106::N/A"" /&gt;_x000D_
  &lt;param n=""UIParameter_428"" v=""fnote106::0"" /&gt;_x000D_
  &lt;param n=""UIParameter_429"" v=""ts_name107::"" /&gt;_x000D_
  &lt;param n=""UIParameter_430"" v=""d_type107::AC"" /&gt;_x000D_
  &lt;param n=""UIParameter_431"" v=""'"</definedName>
    <definedName name="_AMO_ContentDefinition_680586719.96" hidden="1">"'s_mgntd107::N/A"" /&gt;_x000D_
  &lt;param n=""UIParameter_432"" v=""fnote107::0"" /&gt;_x000D_
  &lt;param n=""UIParameter_433"" v=""ts_name108::"" /&gt;_x000D_
  &lt;param n=""UIParameter_434"" v=""d_type108::AC"" /&gt;_x000D_
  &lt;param n=""UIParameter_435"" v=""s_mgntd108::N/A"" /&gt;_x000D_
  &lt;param '"</definedName>
    <definedName name="_AMO_ContentDefinition_680586719.97" hidden="1">"'n=""UIParameter_436"" v=""fnote108::0"" /&gt;_x000D_
  &lt;param n=""UIParameter_437"" v=""ts_name109::"" /&gt;_x000D_
  &lt;param n=""UIParameter_438"" v=""d_type109::AC"" /&gt;_x000D_
  &lt;param n=""UIParameter_439"" v=""s_mgntd109::N/A"" /&gt;_x000D_
  &lt;param n=""UIParameter_440"" v=""fnote'"</definedName>
    <definedName name="_AMO_ContentDefinition_680586719.98" hidden="1">"'109::0"" /&gt;_x000D_
  &lt;param n=""UIParameter_441"" v=""ts_name110::"" /&gt;_x000D_
  &lt;param n=""UIParameter_442"" v=""d_type110::AC"" /&gt;_x000D_
  &lt;param n=""UIParameter_443"" v=""s_mgntd110::N/A"" /&gt;_x000D_
  &lt;param n=""UIParameter_444"" v=""fnote110::0"" /&gt;_x000D_
  &lt;param n=""UIPa'"</definedName>
    <definedName name="_AMO_ContentDefinition_680586719.99" hidden="1">"'rameter_445"" v=""ts_name111::"" /&gt;_x000D_
  &lt;param n=""UIParameter_446"" v=""d_type111::AC"" /&gt;_x000D_
  &lt;param n=""UIParameter_447"" v=""s_mgntd111::N/A"" /&gt;_x000D_
  &lt;param n=""UIParameter_448"" v=""fnote111::0"" /&gt;_x000D_
  &lt;param n=""UIParameter_449"" v=""ts_name112::'"</definedName>
    <definedName name="_AMO_ContentLocation_680586719_ROM_F0.SEC2.Print_1.SEC1.BDY.Print" hidden="1">"'&lt;ContentLocation path=""F0.SEC2.Print_1.SEC1.BDY.Print"" rsid=""680586719"" tag=""ROM"" fid=""0""&gt;&lt;param n=""tableSig"" v=""R:R=14:C=4:FCR=2:FCC=1"" /&gt;&lt;param n=""leftMargin"" v=""0"" /&gt;&lt;/ContentLocation&gt;'"</definedName>
    <definedName name="_AMO_XmlVersion" hidden="1">"'1'"</definedName>
    <definedName name="_Filler" hidden="1">[15]A!$A$43:$A$598</definedName>
    <definedName name="_filterd" hidden="1">[16]C!$P$428:$T$428</definedName>
    <definedName name="_xlnm._FilterDatabase" hidden="1">[17]C!$P$428:$T$428</definedName>
    <definedName name="_Order1" hidden="1">0</definedName>
    <definedName name="_Order2" hidden="1">0</definedName>
    <definedName name="_Regression_Int" hidden="1">1</definedName>
    <definedName name="_Regression_Out" hidden="1">[18]C!$AK$18:$AK$18</definedName>
    <definedName name="_Regression_X" hidden="1">[18]C!$AK$11:$AU$11</definedName>
    <definedName name="_Regression_Y" hidden="1">[18]C!$AK$10:$AU$10</definedName>
    <definedName name="AccessDatabase" hidden="1">"C:\ncux\bud\rms_inv.mdb"</definedName>
    <definedName name="ACwvu.PLA2." hidden="1">'[19]COP FED'!$A$1:$N$49</definedName>
    <definedName name="anscount" hidden="1">1</definedName>
    <definedName name="BLPH1" hidden="1">'[20]Ex rate bloom'!$A$4</definedName>
    <definedName name="BLPH166" hidden="1">[21]StockMarketIndices!$J$7</definedName>
    <definedName name="BLPH167" hidden="1">[21]StockMarketIndices!$I$7</definedName>
    <definedName name="BLPH168" hidden="1">[21]StockMarketIndices!$H$7</definedName>
    <definedName name="BLPH171" hidden="1">[21]StockMarketIndices!$G$7</definedName>
    <definedName name="BLPH172" hidden="1">[21]StockMarketIndices!$F$7</definedName>
    <definedName name="BLPH174" hidden="1">[21]StockMarketIndices!$E$7</definedName>
    <definedName name="BLPH176" hidden="1">[21]StockMarketIndices!$D$7</definedName>
    <definedName name="BLPH177" hidden="1">[21]StockMarketIndices!$B$7</definedName>
    <definedName name="BLPH2" hidden="1">'[20]Ex rate bloom'!$D$4</definedName>
    <definedName name="BLPH3" hidden="1">'[20]Ex rate bloom'!$G$4</definedName>
    <definedName name="BLPH4" hidden="1">'[20]Ex rate bloom'!$J$4</definedName>
    <definedName name="BLPH40000004" hidden="1">[22]SPOTS!$A$7</definedName>
    <definedName name="BLPH40000007" hidden="1">[22]SPOTS!$B$7</definedName>
    <definedName name="BLPH40000008" hidden="1">[22]SPOTS!$B$8</definedName>
    <definedName name="BLPH40000009" hidden="1">[22]SPOTS!$B$9</definedName>
    <definedName name="BLPH40000026" hidden="1">[22]FUTURES!$I$18</definedName>
    <definedName name="BLPH40000027" hidden="1">[22]FUTURES!$I$21</definedName>
    <definedName name="BLPH40000028" hidden="1">[22]FUTURES!$I$22</definedName>
    <definedName name="BLPH40000036" hidden="1">[22]FUTURES!$H$6</definedName>
    <definedName name="BLPH40000050" hidden="1">[22]FUTURES!$I$6</definedName>
    <definedName name="BLPH40000058" hidden="1">[22]FUTURES!$H$23</definedName>
    <definedName name="BLPH40000059" hidden="1">[22]SPOTS!$D$7</definedName>
    <definedName name="BLPH40000060" hidden="1">[22]SPOTS!$F$7</definedName>
    <definedName name="BLPH40000061" hidden="1">[22]SPOTS!$H$7</definedName>
    <definedName name="BLPH40000062" hidden="1">[22]FUTURES!$H$17</definedName>
    <definedName name="BLPH40000063" hidden="1">[22]FUTURES!$H$16</definedName>
    <definedName name="BLPH40000064" hidden="1">[22]FUTURES!$H$15</definedName>
    <definedName name="BLPH40000065" hidden="1">[22]FUTURES!$H$14</definedName>
    <definedName name="BLPH40000066" hidden="1">[22]FUTURES!$H$13</definedName>
    <definedName name="BLPH40000067" hidden="1">[22]FUTURES!$H$12</definedName>
    <definedName name="BLPH40000068" hidden="1">[22]FUTURES!$H$11</definedName>
    <definedName name="BLPH40000069" hidden="1">[22]FUTURES!$H$10</definedName>
    <definedName name="BLPH40000070" hidden="1">[22]FUTURES!$H$9</definedName>
    <definedName name="BLPH40000071" hidden="1">[22]FUTURES!$H$7</definedName>
    <definedName name="BLPH40000073" hidden="1">[22]FUTURES!$I$9</definedName>
    <definedName name="BLPH40000074" hidden="1">[22]FUTURES!$I$12</definedName>
    <definedName name="BLPH40000075" hidden="1">[22]FUTURES!$H$24</definedName>
    <definedName name="BLPH5" hidden="1">'[20]Ex rate bloom'!$M$4</definedName>
    <definedName name="BLPH6" hidden="1">'[20]Ex rate bloom'!$P$4</definedName>
    <definedName name="BLPH7" hidden="1">'[20]Ex rate bloom'!$S$4</definedName>
    <definedName name="BLPH8" hidden="1">'[23]Ex rate bloom'!$V$4</definedName>
    <definedName name="BLPH88" hidden="1">[21]SpotExchangeRates!$D$10</definedName>
    <definedName name="BLPH90" hidden="1">[21]SpotExchangeRates!$E$10</definedName>
    <definedName name="BLPH91" hidden="1">[21]SpotExchangeRates!$F$10</definedName>
    <definedName name="BLPH94" hidden="1">[21]SpotExchangeRates!$G$10</definedName>
    <definedName name="BLPH95" hidden="1">[21]SpotExchangeRates!$H$10</definedName>
    <definedName name="BLPH96" hidden="1">[21]SpotExchangeRates!$I$10</definedName>
    <definedName name="char20" hidden="1">'[24]Savings &amp; Invest.'!$M$5</definedName>
    <definedName name="chart19" hidden="1">[25]C!$P$428:$T$428</definedName>
    <definedName name="chart27" hidden="1">0</definedName>
    <definedName name="chart28" hidden="1">0</definedName>
    <definedName name="chart35" hidden="1">'[24]Savings &amp; Invest.'!$M$5:$T$5</definedName>
    <definedName name="chart9" hidden="1">[26]CPIINDEX!$B$263:$B$310</definedName>
    <definedName name="Chartsik" hidden="1">[27]REER!$I$53:$AM$53</definedName>
    <definedName name="Cwvu.Print." hidden="1">[28]Indic!$A$109:$IV$109,[28]Indic!$A$196:$IV$197,[28]Indic!$A$208:$IV$209,[28]Indic!$A$217:$IV$218</definedName>
    <definedName name="Cwvu.sa97." hidden="1">[29]Rev!$A$23:$IV$26,[29]Rev!$A$37:$IV$38</definedName>
    <definedName name="DME_Dirty" hidden="1">"False"</definedName>
    <definedName name="DME_LocalFile" hidden="1">"True"</definedName>
    <definedName name="fshrts" hidden="1">[5]WB!$Q$255:$AK$255</definedName>
    <definedName name="graph" hidden="1">[30]Report1!$G$227:$G$243</definedName>
    <definedName name="hfshfrt" hidden="1">[5]WB!$Q$62:$AK$62</definedName>
    <definedName name="HTML_CodePage" hidden="1">1252</definedName>
    <definedName name="HTML_Control" hidden="1">{"'Resources'!$A$1:$W$34","'Balance Sheet'!$A$1:$W$58","'SFD'!$A$1:$J$52"}</definedName>
    <definedName name="HTML_Description" hidden="1">""</definedName>
    <definedName name="HTML_Email" hidden="1">""</definedName>
    <definedName name="HTML_Header" hidden="1">"Balance Sheet"</definedName>
    <definedName name="HTML_LastUpdate" hidden="1">"11/14/97"</definedName>
    <definedName name="HTML_LineAfter" hidden="1">FALSE</definedName>
    <definedName name="HTML_LineBefore" hidden="1">FALSE</definedName>
    <definedName name="HTML_Name" hidden="1">"Frank M. Meek"</definedName>
    <definedName name="HTML_OBDlg2" hidden="1">TRUE</definedName>
    <definedName name="HTML_OBDlg4" hidden="1">TRUE</definedName>
    <definedName name="HTML_OS" hidden="1">0</definedName>
    <definedName name="HTML_PathFile" hidden="1">"Q:\DATA\AR\98FYFS\SEPT97\ESAF\esafadmfsHL.htm"</definedName>
    <definedName name="HTML_Title" hidden="1">"ADMFS97HTMLlinks"</definedName>
    <definedName name="HTML1_1" hidden="1">"[BOLE8097b.xls]Inflación!$C$3:$D$31"</definedName>
    <definedName name="HTML1_10" hidden="1">""</definedName>
    <definedName name="HTML1_11" hidden="1">1</definedName>
    <definedName name="HTML1_12" hidden="1">"k:\pim01.htm"</definedName>
    <definedName name="HTML1_2" hidden="1">1</definedName>
    <definedName name="HTML1_3" hidden="1">""</definedName>
    <definedName name="HTML1_4" hidden="1">""</definedName>
    <definedName name="HTML1_5" hidden="1">""</definedName>
    <definedName name="HTML1_6" hidden="1">-4146</definedName>
    <definedName name="HTML1_7" hidden="1">-4146</definedName>
    <definedName name="HTML1_8" hidden="1">""</definedName>
    <definedName name="HTML1_9" hidden="1">""</definedName>
    <definedName name="HTML10_1" hidden="1">"[BOLE8097b.xls]Bcambycomer!$B$8:$D$36"</definedName>
    <definedName name="HTML10_10" hidden="1">""</definedName>
    <definedName name="HTML10_11" hidden="1">1</definedName>
    <definedName name="HTML10_12" hidden="1">"k:\pim11.htm"</definedName>
    <definedName name="HTML10_2" hidden="1">1</definedName>
    <definedName name="HTML10_3" hidden="1">""</definedName>
    <definedName name="HTML10_4" hidden="1">""</definedName>
    <definedName name="HTML10_5" hidden="1">""</definedName>
    <definedName name="HTML10_6" hidden="1">-4146</definedName>
    <definedName name="HTML10_7" hidden="1">-4146</definedName>
    <definedName name="HTML10_8" hidden="1">"13/05/98"</definedName>
    <definedName name="HTML10_9" hidden="1">"Alfredo Hernandez"</definedName>
    <definedName name="HTML11_1" hidden="1">"[BOLE8097b.xls]Ingresos!$B$5:$H$35"</definedName>
    <definedName name="HTML11_10" hidden="1">""</definedName>
    <definedName name="HTML11_11" hidden="1">1</definedName>
    <definedName name="HTML11_12" hidden="1">"k:\pim12.htm"</definedName>
    <definedName name="HTML11_2" hidden="1">1</definedName>
    <definedName name="HTML11_3" hidden="1">""</definedName>
    <definedName name="HTML11_4" hidden="1">""</definedName>
    <definedName name="HTML11_5" hidden="1">""</definedName>
    <definedName name="HTML11_6" hidden="1">-4146</definedName>
    <definedName name="HTML11_7" hidden="1">-4146</definedName>
    <definedName name="HTML11_8" hidden="1">"21/05/98"</definedName>
    <definedName name="HTML11_9" hidden="1">"Alfredo Hernandez"</definedName>
    <definedName name="HTML12_1" hidden="1">"[BOLE8097b.xls]Egresos!$B$5:$H$35"</definedName>
    <definedName name="HTML12_10" hidden="1">""</definedName>
    <definedName name="HTML12_11" hidden="1">1</definedName>
    <definedName name="HTML12_12" hidden="1">"k:\pim13.htm"</definedName>
    <definedName name="HTML12_2" hidden="1">1</definedName>
    <definedName name="HTML12_3" hidden="1">""</definedName>
    <definedName name="HTML12_4" hidden="1">""</definedName>
    <definedName name="HTML12_5" hidden="1">""</definedName>
    <definedName name="HTML12_6" hidden="1">-4146</definedName>
    <definedName name="HTML12_7" hidden="1">-4146</definedName>
    <definedName name="HTML12_8" hidden="1">"18/05/98"</definedName>
    <definedName name="HTML12_9" hidden="1">"Alfredo Hernandez"</definedName>
    <definedName name="HTML13_1" hidden="1">"[BOLE8097b.xls]Exfob!$B$5:$I$36"</definedName>
    <definedName name="HTML13_10" hidden="1">""</definedName>
    <definedName name="HTML13_11" hidden="1">1</definedName>
    <definedName name="HTML13_12" hidden="1">"k:\pim14.htm"</definedName>
    <definedName name="HTML13_2" hidden="1">1</definedName>
    <definedName name="HTML13_3" hidden="1">""</definedName>
    <definedName name="HTML13_4" hidden="1">""</definedName>
    <definedName name="HTML13_5" hidden="1">""</definedName>
    <definedName name="HTML13_6" hidden="1">-4146</definedName>
    <definedName name="HTML13_7" hidden="1">-4146</definedName>
    <definedName name="HTML13_8" hidden="1">"18/05/98"</definedName>
    <definedName name="HTML13_9" hidden="1">"Alfredo Hernandez"</definedName>
    <definedName name="HTML14_1" hidden="1">"[BOLE8097b.xls]Impocif!$B$5:$I$35"</definedName>
    <definedName name="HTML14_10" hidden="1">""</definedName>
    <definedName name="HTML14_11" hidden="1">1</definedName>
    <definedName name="HTML14_12" hidden="1">"k:\pim15.htm"</definedName>
    <definedName name="HTML14_2" hidden="1">1</definedName>
    <definedName name="HTML14_3" hidden="1">""</definedName>
    <definedName name="HTML14_4" hidden="1">""</definedName>
    <definedName name="HTML14_5" hidden="1">""</definedName>
    <definedName name="HTML14_6" hidden="1">-4146</definedName>
    <definedName name="HTML14_7" hidden="1">-4146</definedName>
    <definedName name="HTML14_8" hidden="1">"18/05/98"</definedName>
    <definedName name="HTML14_9" hidden="1">"Alfredo Hernandez"</definedName>
    <definedName name="HTML15_1" hidden="1">"[BOLE8097b.xls]Dpúbext!$C$3:$I$33"</definedName>
    <definedName name="HTML15_10" hidden="1">""</definedName>
    <definedName name="HTML15_11" hidden="1">1</definedName>
    <definedName name="HTML15_12" hidden="1">"k:\pim16.htm"</definedName>
    <definedName name="HTML15_2" hidden="1">1</definedName>
    <definedName name="HTML15_3" hidden="1">""</definedName>
    <definedName name="HTML15_4" hidden="1">""</definedName>
    <definedName name="HTML15_5" hidden="1">""</definedName>
    <definedName name="HTML15_6" hidden="1">-4146</definedName>
    <definedName name="HTML15_7" hidden="1">-4146</definedName>
    <definedName name="HTML15_8" hidden="1">"18/05/98"</definedName>
    <definedName name="HTML15_9" hidden="1">"Alfredo Hernandez"</definedName>
    <definedName name="HTML16_1" hidden="1">"[BOLE8097b.xls]DpúintBdeG!$C$3:$F$33"</definedName>
    <definedName name="HTML16_10" hidden="1">""</definedName>
    <definedName name="HTML16_11" hidden="1">1</definedName>
    <definedName name="HTML16_12" hidden="1">"k:/pim17.htm"</definedName>
    <definedName name="HTML16_2" hidden="1">1</definedName>
    <definedName name="HTML16_3" hidden="1">""</definedName>
    <definedName name="HTML16_4" hidden="1">""</definedName>
    <definedName name="HTML16_5" hidden="1">""</definedName>
    <definedName name="HTML16_6" hidden="1">-4146</definedName>
    <definedName name="HTML16_7" hidden="1">-4146</definedName>
    <definedName name="HTML16_8" hidden="1">"18/05/98"</definedName>
    <definedName name="HTML16_9" hidden="1">"Alfredo Hernandez"</definedName>
    <definedName name="HTML17_1" hidden="1">"[BOLE8097b.xls]Dpúintsecpú!$C$3:$H$33"</definedName>
    <definedName name="HTML17_10" hidden="1">""</definedName>
    <definedName name="HTML17_11" hidden="1">1</definedName>
    <definedName name="HTML17_12" hidden="1">"k:\pim18.htm"</definedName>
    <definedName name="HTML17_2" hidden="1">1</definedName>
    <definedName name="HTML17_3" hidden="1">""</definedName>
    <definedName name="HTML17_4" hidden="1">""</definedName>
    <definedName name="HTML17_5" hidden="1">""</definedName>
    <definedName name="HTML17_6" hidden="1">-4146</definedName>
    <definedName name="HTML17_7" hidden="1">-4146</definedName>
    <definedName name="HTML17_8" hidden="1">"18/05/98"</definedName>
    <definedName name="HTML17_9" hidden="1">"Alfredo Hernandez"</definedName>
    <definedName name="HTML18_1" hidden="1">"[BOLE8097b.xls]Bmonetaria!$C$3:$F$31"</definedName>
    <definedName name="HTML18_10" hidden="1">""</definedName>
    <definedName name="HTML18_11" hidden="1">1</definedName>
    <definedName name="HTML18_12" hidden="1">"k:pim08.htm"</definedName>
    <definedName name="HTML18_2" hidden="1">1</definedName>
    <definedName name="HTML18_3" hidden="1">""</definedName>
    <definedName name="HTML18_4" hidden="1">""</definedName>
    <definedName name="HTML18_5" hidden="1">""</definedName>
    <definedName name="HTML18_6" hidden="1">-4146</definedName>
    <definedName name="HTML18_7" hidden="1">-4146</definedName>
    <definedName name="HTML18_8" hidden="1">"21/05/98"</definedName>
    <definedName name="HTML18_9" hidden="1">"Alfredo Hernandez"</definedName>
    <definedName name="HTML19_1" hidden="1">"[BOLE8097b.xls]Gcingre!$C$3:$H$31"</definedName>
    <definedName name="HTML19_10" hidden="1">""</definedName>
    <definedName name="HTML19_11" hidden="1">1</definedName>
    <definedName name="HTML19_12" hidden="1">"k:\pim18.htm"</definedName>
    <definedName name="HTML19_2" hidden="1">1</definedName>
    <definedName name="HTML19_3" hidden="1">""</definedName>
    <definedName name="HTML19_4" hidden="1">""</definedName>
    <definedName name="HTML19_5" hidden="1">""</definedName>
    <definedName name="HTML19_6" hidden="1">-4146</definedName>
    <definedName name="HTML19_7" hidden="1">-4146</definedName>
    <definedName name="HTML19_8" hidden="1">""</definedName>
    <definedName name="HTML19_9" hidden="1">""</definedName>
    <definedName name="HTML2_1" hidden="1">"[BOLE8097b.xls]Tinterés!$C$3:$E$33"</definedName>
    <definedName name="HTML2_10" hidden="1">""</definedName>
    <definedName name="HTML2_11" hidden="1">1</definedName>
    <definedName name="HTML2_12" hidden="1">"K:\pim03.htm"</definedName>
    <definedName name="HTML2_2" hidden="1">1</definedName>
    <definedName name="HTML2_3" hidden="1">""</definedName>
    <definedName name="HTML2_4" hidden="1">""</definedName>
    <definedName name="HTML2_5" hidden="1">""</definedName>
    <definedName name="HTML2_6" hidden="1">-4146</definedName>
    <definedName name="HTML2_7" hidden="1">-4146</definedName>
    <definedName name="HTML2_8" hidden="1">""</definedName>
    <definedName name="HTML2_9" hidden="1">""</definedName>
    <definedName name="HTML20_1" hidden="1">"[BOLE8097b.xls]Gcgtosyresp!$C$3:$G$32"</definedName>
    <definedName name="HTML20_10" hidden="1">""</definedName>
    <definedName name="HTML20_11" hidden="1">1</definedName>
    <definedName name="HTML20_12" hidden="1">"k:\pim19.htm"</definedName>
    <definedName name="HTML20_2" hidden="1">1</definedName>
    <definedName name="HTML20_3" hidden="1">""</definedName>
    <definedName name="HTML20_4" hidden="1">""</definedName>
    <definedName name="HTML20_5" hidden="1">""</definedName>
    <definedName name="HTML20_6" hidden="1">-4146</definedName>
    <definedName name="HTML20_7" hidden="1">-4146</definedName>
    <definedName name="HTML20_8" hidden="1">""</definedName>
    <definedName name="HTML20_9" hidden="1">""</definedName>
    <definedName name="HTML21_1" hidden="1">"[BOLE8097b.xls]Pib!$C$3:$E$31"</definedName>
    <definedName name="HTML21_10" hidden="1">""</definedName>
    <definedName name="HTML21_11" hidden="1">1</definedName>
    <definedName name="HTML21_12" hidden="1">"k:\pim20.htm"</definedName>
    <definedName name="HTML21_2" hidden="1">1</definedName>
    <definedName name="HTML21_3" hidden="1">""</definedName>
    <definedName name="HTML21_4" hidden="1">""</definedName>
    <definedName name="HTML21_5" hidden="1">""</definedName>
    <definedName name="HTML21_6" hidden="1">-4146</definedName>
    <definedName name="HTML21_7" hidden="1">-4146</definedName>
    <definedName name="HTML21_8" hidden="1">""</definedName>
    <definedName name="HTML21_9" hidden="1">""</definedName>
    <definedName name="HTML22_1" hidden="1">"[BOLE8097b.xls]Dpúintsecpú!$C$3:$H$32"</definedName>
    <definedName name="HTML22_10" hidden="1">""</definedName>
    <definedName name="HTML22_11" hidden="1">1</definedName>
    <definedName name="HTML22_12" hidden="1">"k:\pim17.htm"</definedName>
    <definedName name="HTML22_2" hidden="1">1</definedName>
    <definedName name="HTML22_3" hidden="1">""</definedName>
    <definedName name="HTML22_4" hidden="1">""</definedName>
    <definedName name="HTML22_5" hidden="1">""</definedName>
    <definedName name="HTML22_6" hidden="1">-4146</definedName>
    <definedName name="HTML22_7" hidden="1">-4146</definedName>
    <definedName name="HTML22_8" hidden="1">""</definedName>
    <definedName name="HTML22_9" hidden="1">""</definedName>
    <definedName name="HTML23_1" hidden="1">"'[ESTADISTICAS ANUALES.xls]TCambio'!$B$6:$F$31"</definedName>
    <definedName name="HTML23_10" hidden="1">""</definedName>
    <definedName name="HTML23_11" hidden="1">1</definedName>
    <definedName name="HTML23_12" hidden="1">"K:\internet\pim02.htm"</definedName>
    <definedName name="HTML23_2" hidden="1">1</definedName>
    <definedName name="HTML23_3" hidden="1">""</definedName>
    <definedName name="HTML23_4" hidden="1">""</definedName>
    <definedName name="HTML23_5" hidden="1">""</definedName>
    <definedName name="HTML23_6" hidden="1">-4146</definedName>
    <definedName name="HTML23_7" hidden="1">-4146</definedName>
    <definedName name="HTML23_8" hidden="1">""</definedName>
    <definedName name="HTML23_9" hidden="1">""</definedName>
    <definedName name="HTML24_1" hidden="1">"'[ESTADISTICAS ANUALES.xls]Ainbdg'!$C$3:$F$32"</definedName>
    <definedName name="HTML24_10" hidden="1">""</definedName>
    <definedName name="HTML24_11" hidden="1">1</definedName>
    <definedName name="HTML24_12" hidden="1">"K:\internet\pim06.htm"</definedName>
    <definedName name="HTML24_2" hidden="1">1</definedName>
    <definedName name="HTML24_3" hidden="1">""</definedName>
    <definedName name="HTML24_4" hidden="1">""</definedName>
    <definedName name="HTML24_5" hidden="1">""</definedName>
    <definedName name="HTML24_6" hidden="1">-4146</definedName>
    <definedName name="HTML24_7" hidden="1">-4146</definedName>
    <definedName name="HTML24_8" hidden="1">""</definedName>
    <definedName name="HTML24_9" hidden="1">""</definedName>
    <definedName name="HTML25_1" hidden="1">"'[ESTADISTICAS ANUALES.xls]Crbancario'!$C$3:$F$28"</definedName>
    <definedName name="HTML25_10" hidden="1">""</definedName>
    <definedName name="HTML25_11" hidden="1">1</definedName>
    <definedName name="HTML25_12" hidden="1">"K:\internet\pim07.htm"</definedName>
    <definedName name="HTML25_2" hidden="1">1</definedName>
    <definedName name="HTML25_3" hidden="1">""</definedName>
    <definedName name="HTML25_4" hidden="1">""</definedName>
    <definedName name="HTML25_5" hidden="1">""</definedName>
    <definedName name="HTML25_6" hidden="1">-4146</definedName>
    <definedName name="HTML25_7" hidden="1">-4146</definedName>
    <definedName name="HTML25_8" hidden="1">"19/08/98"</definedName>
    <definedName name="HTML25_9" hidden="1">""</definedName>
    <definedName name="HTML26_1" hidden="1">"'[ESTADISTICAS ANUALES.xls]Amonetarios'!$C$3:$E$29"</definedName>
    <definedName name="HTML26_10" hidden="1">""</definedName>
    <definedName name="HTML26_11" hidden="1">1</definedName>
    <definedName name="HTML26_12" hidden="1">"K:\internet\pim10.htm"</definedName>
    <definedName name="HTML26_2" hidden="1">1</definedName>
    <definedName name="HTML26_3" hidden="1">""</definedName>
    <definedName name="HTML26_4" hidden="1">""</definedName>
    <definedName name="HTML26_5" hidden="1">""</definedName>
    <definedName name="HTML26_6" hidden="1">-4146</definedName>
    <definedName name="HTML26_7" hidden="1">-4146</definedName>
    <definedName name="HTML26_8" hidden="1">""</definedName>
    <definedName name="HTML26_9" hidden="1">""</definedName>
    <definedName name="HTML27_1" hidden="1">"'[ESTADISTICAS ANUALES.xls]Rmin'!$C$3:$D$29"</definedName>
    <definedName name="HTML27_10" hidden="1">""</definedName>
    <definedName name="HTML27_11" hidden="1">1</definedName>
    <definedName name="HTML27_12" hidden="1">"K:\internet\pim04.htm"</definedName>
    <definedName name="HTML27_2" hidden="1">1</definedName>
    <definedName name="HTML27_3" hidden="1">""</definedName>
    <definedName name="HTML27_4" hidden="1">""</definedName>
    <definedName name="HTML27_5" hidden="1">""</definedName>
    <definedName name="HTML27_6" hidden="1">-4146</definedName>
    <definedName name="HTML27_7" hidden="1">-4146</definedName>
    <definedName name="HTML27_8" hidden="1">""</definedName>
    <definedName name="HTML27_9" hidden="1">""</definedName>
    <definedName name="HTML28_1" hidden="1">"'[ESTADISTICAS ANUALES.xls]Depbcos'!$C$3:$F$28"</definedName>
    <definedName name="HTML28_10" hidden="1">""</definedName>
    <definedName name="HTML28_11" hidden="1">1</definedName>
    <definedName name="HTML28_12" hidden="1">"K:\internet\pim09.htm"</definedName>
    <definedName name="HTML28_2" hidden="1">1</definedName>
    <definedName name="HTML28_3" hidden="1">""</definedName>
    <definedName name="HTML28_4" hidden="1">""</definedName>
    <definedName name="HTML28_5" hidden="1">""</definedName>
    <definedName name="HTML28_6" hidden="1">-4146</definedName>
    <definedName name="HTML28_7" hidden="1">-4146</definedName>
    <definedName name="HTML28_8" hidden="1">""</definedName>
    <definedName name="HTML28_9" hidden="1">""</definedName>
    <definedName name="HTML3_1" hidden="1">"[BOLE8097b.xls]TCambio!$B$6:$F$35"</definedName>
    <definedName name="HTML3_10" hidden="1">""</definedName>
    <definedName name="HTML3_11" hidden="1">1</definedName>
    <definedName name="HTML3_12" hidden="1">"k:\pim02.htm"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"21/05/98"</definedName>
    <definedName name="HTML3_9" hidden="1">"Alfredo Hernandez"</definedName>
    <definedName name="HTML4_1" hidden="1">"[BOLE8097b.xls]Rmin!$C$3:$D$32"</definedName>
    <definedName name="HTML4_10" hidden="1">""</definedName>
    <definedName name="HTML4_11" hidden="1">1</definedName>
    <definedName name="HTML4_12" hidden="1">"K:\pim04.htm"</definedName>
    <definedName name="HTML4_2" hidden="1">1</definedName>
    <definedName name="HTML4_3" hidden="1">""</definedName>
    <definedName name="HTML4_4" hidden="1">""</definedName>
    <definedName name="HTML4_5" hidden="1">""</definedName>
    <definedName name="HTML4_6" hidden="1">-4146</definedName>
    <definedName name="HTML4_7" hidden="1">-4146</definedName>
    <definedName name="HTML4_8" hidden="1">"21/05/98"</definedName>
    <definedName name="HTML4_9" hidden="1">"Alfredo Hernandez"</definedName>
    <definedName name="HTML5_1" hidden="1">"[BOLE8097b.xls]Emoneta!$C$3:$D$30"</definedName>
    <definedName name="HTML5_10" hidden="1">""</definedName>
    <definedName name="HTML5_11" hidden="1">1</definedName>
    <definedName name="HTML5_12" hidden="1">"k:\pim05.htm"</definedName>
    <definedName name="HTML5_2" hidden="1">1</definedName>
    <definedName name="HTML5_3" hidden="1">""</definedName>
    <definedName name="HTML5_4" hidden="1">""</definedName>
    <definedName name="HTML5_5" hidden="1">""</definedName>
    <definedName name="HTML5_6" hidden="1">-4146</definedName>
    <definedName name="HTML5_7" hidden="1">-4146</definedName>
    <definedName name="HTML5_8" hidden="1">"11/05/98"</definedName>
    <definedName name="HTML5_9" hidden="1">"Alfredo Hernandez"</definedName>
    <definedName name="HTML6_1" hidden="1">"[BOLE8097b.xls]Depbcos!$C$3:$F$31"</definedName>
    <definedName name="HTML6_10" hidden="1">""</definedName>
    <definedName name="HTML6_11" hidden="1">1</definedName>
    <definedName name="HTML6_12" hidden="1">"k:\pim09.htm"</definedName>
    <definedName name="HTML6_2" hidden="1">1</definedName>
    <definedName name="HTML6_3" hidden="1">""</definedName>
    <definedName name="HTML6_4" hidden="1">""</definedName>
    <definedName name="HTML6_5" hidden="1">""</definedName>
    <definedName name="HTML6_6" hidden="1">-4146</definedName>
    <definedName name="HTML6_7" hidden="1">-4146</definedName>
    <definedName name="HTML6_8" hidden="1">""</definedName>
    <definedName name="HTML6_9" hidden="1">""</definedName>
    <definedName name="HTML7_1" hidden="1">"[BOLE8097b.xls]Ainbdg!$C$3:$F$34"</definedName>
    <definedName name="HTML7_10" hidden="1">""</definedName>
    <definedName name="HTML7_11" hidden="1">1</definedName>
    <definedName name="HTML7_12" hidden="1">"k:\pim06.htm"</definedName>
    <definedName name="HTML7_2" hidden="1">1</definedName>
    <definedName name="HTML7_3" hidden="1">""</definedName>
    <definedName name="HTML7_4" hidden="1">""</definedName>
    <definedName name="HTML7_5" hidden="1">""</definedName>
    <definedName name="HTML7_6" hidden="1">-4146</definedName>
    <definedName name="HTML7_7" hidden="1">-4146</definedName>
    <definedName name="HTML7_8" hidden="1">"21/05/98"</definedName>
    <definedName name="HTML7_9" hidden="1">"Alfredo Hernandez"</definedName>
    <definedName name="HTML8_1" hidden="1">"[BOLE8097b.xls]Crbancario!$C$3:$F$31"</definedName>
    <definedName name="HTML8_10" hidden="1">""</definedName>
    <definedName name="HTML8_11" hidden="1">1</definedName>
    <definedName name="HTML8_12" hidden="1">"k:\pim07.htm"</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"11/05/98"</definedName>
    <definedName name="HTML8_9" hidden="1">"Alfredo Hernandez"</definedName>
    <definedName name="HTML9_1" hidden="1">"[BOLE8097b.xls]Amonetarios!$C$3:$E$32"</definedName>
    <definedName name="HTML9_10" hidden="1">""</definedName>
    <definedName name="HTML9_11" hidden="1">1</definedName>
    <definedName name="HTML9_12" hidden="1">"k:\pim10.htm"</definedName>
    <definedName name="HTML9_2" hidden="1">1</definedName>
    <definedName name="HTML9_3" hidden="1">""</definedName>
    <definedName name="HTML9_4" hidden="1">""</definedName>
    <definedName name="HTML9_5" hidden="1">""</definedName>
    <definedName name="HTML9_6" hidden="1">-4146</definedName>
    <definedName name="HTML9_7" hidden="1">-4146</definedName>
    <definedName name="HTML9_8" hidden="1">""</definedName>
    <definedName name="HTML9_9" hidden="1">""</definedName>
    <definedName name="HTMLCount" hidden="1">28</definedName>
    <definedName name="huh" hidden="1">{"'Basic'!$A$1:$F$96"}</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41401.4855902778</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limcount" hidden="1">3</definedName>
    <definedName name="nfrtrs" hidden="1">[5]WB!$Q$257:$AK$257</definedName>
    <definedName name="Rwvu.sa97." hidden="1">[29]Rev!$B$1:$B$65536,[29]Rev!$C$1:$D$65536,[29]Rev!$AB$1:$AB$65536,[29]Rev!$L$1:$Q$65536</definedName>
    <definedName name="SAPBEXrevision" hidden="1">1</definedName>
    <definedName name="SAPBEXsysID" hidden="1">"BWP"</definedName>
    <definedName name="SAPBEXwbID" hidden="1">"3JWNKPJPDI66MGYD92LLP8GMR"</definedName>
    <definedName name="sencount" hidden="1">2</definedName>
    <definedName name="solver_lin" hidden="1">0</definedName>
    <definedName name="solver_num" hidden="1">0</definedName>
    <definedName name="solver_typ" hidden="1">1</definedName>
    <definedName name="solver_val" hidden="1">0</definedName>
    <definedName name="Swvu.PLA2." hidden="1">'[19]COP FED'!$A$1:$N$49</definedName>
    <definedName name="wht?" hidden="1">{"'Basic'!$A$1:$F$96"}</definedName>
    <definedName name="Z_041FA3A7_30CF_11D1_A8EA_00A02466B35E_.wvu.Cols" hidden="1">[29]Rev!$B$1:$B$65536,[29]Rev!$C$1:$D$65536,[29]Rev!$AB$1:$AB$65536,[29]Rev!$L$1:$Q$65536</definedName>
    <definedName name="Z_041FA3A7_30CF_11D1_A8EA_00A02466B35E_.wvu.Rows" hidden="1">[29]Rev!$A$23:$IV$26,[29]Rev!$A$37:$IV$38</definedName>
    <definedName name="Z_112B8339_2081_11D2_BFD2_00A02466506E_.wvu.PrintTitles" hidden="1">[31]SUMMARY!$B$1:$D$65536,[31]SUMMARY!$A$3:$IV$5</definedName>
    <definedName name="Z_112B833B_2081_11D2_BFD2_00A02466506E_.wvu.PrintTitles" hidden="1">[31]SUMMARY!$B$1:$D$65536,[31]SUMMARY!$A$3:$IV$5</definedName>
    <definedName name="Z_1A8C061B_2301_11D3_BFD1_000039E37209_.wvu.Cols" hidden="1">'[32]IDA-tab7'!$K$1:$T$65536,'[32]IDA-tab7'!$V$1:$AE$65536,'[32]IDA-tab7'!$AG$1:$AP$65536</definedName>
    <definedName name="Z_1A8C061B_2301_11D3_BFD1_000039E37209_.wvu.Rows" hidden="1">'[32]IDA-tab7'!$A$10:$IV$11,'[32]IDA-tab7'!$A$14:$IV$14,'[32]IDA-tab7'!$A$18:$IV$18</definedName>
    <definedName name="Z_1A8C061C_2301_11D3_BFD1_000039E37209_.wvu.Cols" hidden="1">'[32]IDA-tab7'!$K$1:$T$65536,'[32]IDA-tab7'!$V$1:$AE$65536,'[32]IDA-tab7'!$AG$1:$AP$65536</definedName>
    <definedName name="Z_1A8C061C_2301_11D3_BFD1_000039E37209_.wvu.Rows" hidden="1">'[32]IDA-tab7'!$A$10:$IV$11,'[32]IDA-tab7'!$A$14:$IV$14,'[32]IDA-tab7'!$A$18:$IV$18</definedName>
    <definedName name="Z_1A8C061E_2301_11D3_BFD1_000039E37209_.wvu.Cols" hidden="1">'[32]IDA-tab7'!$K$1:$T$65536,'[32]IDA-tab7'!$V$1:$AE$65536,'[32]IDA-tab7'!$AG$1:$AP$65536</definedName>
    <definedName name="Z_1A8C061E_2301_11D3_BFD1_000039E37209_.wvu.Rows" hidden="1">'[32]IDA-tab7'!$A$10:$IV$11,'[32]IDA-tab7'!$A$14:$IV$14,'[32]IDA-tab7'!$A$18:$IV$18</definedName>
    <definedName name="Z_1A8C061F_2301_11D3_BFD1_000039E37209_.wvu.Cols" hidden="1">'[32]IDA-tab7'!$K$1:$T$65536,'[32]IDA-tab7'!$V$1:$AE$65536,'[32]IDA-tab7'!$AG$1:$AP$65536</definedName>
    <definedName name="Z_1A8C061F_2301_11D3_BFD1_000039E37209_.wvu.Rows" hidden="1">'[32]IDA-tab7'!$A$10:$IV$11,'[32]IDA-tab7'!$A$14:$IV$14,'[32]IDA-tab7'!$A$18:$IV$18</definedName>
    <definedName name="Z_65976840_70A2_11D2_BFD1_C1F7123CE332_.wvu.PrintTitles" hidden="1">[31]SUMMARY!$B$1:$D$65536,[31]SUMMARY!$A$3:$IV$5</definedName>
    <definedName name="Z_B424DD41_AAD0_11D2_BFD1_00A02466506E_.wvu.PrintTitles" hidden="1">[31]SUMMARY!$B$1:$D$65536,[31]SUMMARY!$A$3:$IV$5</definedName>
    <definedName name="Z_BC2BFA12_1C91_11D2_BFD2_00A02466506E_.wvu.PrintTitles" hidden="1">[31]SUMMARY!$B$1:$D$65536,[31]SUMMARY!$A$3:$IV$5</definedName>
    <definedName name="Z_E6B74681_BCE1_11D2_BFD1_00A02466506E_.wvu.PrintTitles" hidden="1">[31]SUMMARY!$B$1:$D$65536,[31]SUMMARY!$A$3:$IV$5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4" i="19" l="1"/>
  <c r="B7" i="19" l="1"/>
</calcChain>
</file>

<file path=xl/sharedStrings.xml><?xml version="1.0" encoding="utf-8"?>
<sst xmlns="http://schemas.openxmlformats.org/spreadsheetml/2006/main" count="478" uniqueCount="201">
  <si>
    <t>International Monetary Fund</t>
  </si>
  <si>
    <t>DATE</t>
  </si>
  <si>
    <t>Table of Contents</t>
  </si>
  <si>
    <t>Figures</t>
  </si>
  <si>
    <t>2020 EXTERNAL SECTOR REPORT</t>
  </si>
  <si>
    <t>CHAPTER 2.</t>
  </si>
  <si>
    <t>This datafile includes the charts and underlying data from the Chapter 2 of the 2020 EXTERNAL SECTOR REPORT.</t>
  </si>
  <si>
    <t xml:space="preserve">Figure 2.3. Conditional Mean of the International Investment Position and Its Components around External Stress Episodes, 1990–2018 </t>
  </si>
  <si>
    <t>Figure 2.6. Figure 2.6. Evolution of Output, Real Exchange Rates, and Current Account Balances Following External Stress Episodes</t>
  </si>
  <si>
    <t>Figure 2.1.1. Figure 2.1.1. Top Predictive Variables for Various Crises</t>
  </si>
  <si>
    <t>bc_nfa_gdp</t>
  </si>
  <si>
    <t>secu_nfa_gdp</t>
  </si>
  <si>
    <t>secl_nfa_gdp</t>
  </si>
  <si>
    <t>bk_nfa_gdp</t>
  </si>
  <si>
    <t xml:space="preserve"> </t>
  </si>
  <si>
    <t>All external stress episodes</t>
  </si>
  <si>
    <t>Large crises</t>
  </si>
  <si>
    <t>bc_foreign_debt_asset_gdp</t>
  </si>
  <si>
    <t>secu_foreign_debt_asset_gdp</t>
  </si>
  <si>
    <t>secl_foreign_debt_asset_gdp</t>
  </si>
  <si>
    <t>bk_foreign_debt_asset_gdp</t>
  </si>
  <si>
    <t>bc_domestic_debt_asset_gdp</t>
  </si>
  <si>
    <t>secu_domestic_debt_asset_gdp</t>
  </si>
  <si>
    <t>secl_domestic_debt_asset_gdp</t>
  </si>
  <si>
    <t>bk_domestic_debt_asset_gdp</t>
  </si>
  <si>
    <t>bc_foreign_debt_liability_gdp</t>
  </si>
  <si>
    <t>secu_foreign_debt_liability_gdp</t>
  </si>
  <si>
    <t>secl_foreign_debt_liability_gdp</t>
  </si>
  <si>
    <t>bk_foreign_debt_liability_gdp</t>
  </si>
  <si>
    <t>bc_domestic_debt_liability_gdp</t>
  </si>
  <si>
    <t>secu_domestic_debt_liability_gdp</t>
  </si>
  <si>
    <t>secl_domestic_debt_liability_gdp</t>
  </si>
  <si>
    <t>bk_domestic_debt_liability_gdp</t>
  </si>
  <si>
    <t>bc_equity_asset_gdp</t>
  </si>
  <si>
    <t>secu_equity_asset_gdp</t>
  </si>
  <si>
    <t>secl_equity_asset_gdp</t>
  </si>
  <si>
    <t>bk_equity_asset_gdp</t>
  </si>
  <si>
    <t>bc_equity_liability_gdp</t>
  </si>
  <si>
    <t>secu_equity_liability_gdp</t>
  </si>
  <si>
    <t>secl_equity_liability_gdp</t>
  </si>
  <si>
    <t>bk_equity_liability_gdp</t>
  </si>
  <si>
    <t>bc_fx_reserves_gdp</t>
  </si>
  <si>
    <t>secu_fx_reserves_gdp</t>
  </si>
  <si>
    <t>secl_fx_reserves_gdp</t>
  </si>
  <si>
    <t>bk_fx_reserves_gdp</t>
  </si>
  <si>
    <t>Panel 1</t>
  </si>
  <si>
    <t>Panel 2</t>
  </si>
  <si>
    <t>Panel 3</t>
  </si>
  <si>
    <t>GDP</t>
  </si>
  <si>
    <t>REER</t>
  </si>
  <si>
    <t>CA</t>
  </si>
  <si>
    <t>coeff*sd</t>
  </si>
  <si>
    <t>colH-1.645se</t>
  </si>
  <si>
    <t>colH+1.645se</t>
  </si>
  <si>
    <t>Panel 4</t>
  </si>
  <si>
    <t>Panel 5</t>
  </si>
  <si>
    <t>Panel 6</t>
  </si>
  <si>
    <t>Panel 7</t>
  </si>
  <si>
    <t>Panel 8</t>
  </si>
  <si>
    <t>Global</t>
  </si>
  <si>
    <t>Financial</t>
  </si>
  <si>
    <t>Financial-Real</t>
  </si>
  <si>
    <t>Real</t>
  </si>
  <si>
    <t>External</t>
  </si>
  <si>
    <t>Fiscal</t>
  </si>
  <si>
    <t>EMBI Sovereign Spread</t>
  </si>
  <si>
    <t>Price-Earnings Ratio</t>
  </si>
  <si>
    <t>Five-Year Inflation</t>
  </si>
  <si>
    <t>Share of Non-Investment Grade Debt</t>
  </si>
  <si>
    <t>Inflation</t>
  </si>
  <si>
    <t>Net Open FX Position to GDP</t>
  </si>
  <si>
    <t>Change in Reserves to GDP</t>
  </si>
  <si>
    <t>Fiscal Balance to GDP</t>
  </si>
  <si>
    <t>Change in Public Debt to GDP</t>
  </si>
  <si>
    <t>Net Open Debt FX Position to GDP</t>
  </si>
  <si>
    <t>Reserves to GDP</t>
  </si>
  <si>
    <t>Change in External Equity Liabilities to GDP</t>
  </si>
  <si>
    <t>Hard Peg Indicator</t>
  </si>
  <si>
    <t>Interest Coverage Ratio</t>
  </si>
  <si>
    <t>Change in Foreign Liabilities to Domestic Credit</t>
  </si>
  <si>
    <t>Banks' Capital-Asset Ratio</t>
  </si>
  <si>
    <t>Export Growth</t>
  </si>
  <si>
    <t>Change in External Debt to GDP</t>
  </si>
  <si>
    <t>External Debt to GDP</t>
  </si>
  <si>
    <t>Primary Gap to GDP</t>
  </si>
  <si>
    <t>Reserves to Imports</t>
  </si>
  <si>
    <t>Change in Non-bank Pri. Ext. Debt to GDP</t>
  </si>
  <si>
    <t>Five-Year Change in Private Credit to GDP</t>
  </si>
  <si>
    <t>Five-Year Change in Broad Money to GDP</t>
  </si>
  <si>
    <t>FX Share of External Debt</t>
  </si>
  <si>
    <t>GDP Growth</t>
  </si>
  <si>
    <t>Change in Private External Debt to GDP</t>
  </si>
  <si>
    <t>Five-Year Stock Price Growth</t>
  </si>
  <si>
    <t>Change in Nonbank Priv. Ext. Debt to GDP</t>
  </si>
  <si>
    <t>TED Spread</t>
  </si>
  <si>
    <t>Private External Debt to GDP</t>
  </si>
  <si>
    <t>Interbank Liabilities to AEs in Fin. Crisis</t>
  </si>
  <si>
    <t>FX Share of Government Debt</t>
  </si>
  <si>
    <t>House Price Acceleration</t>
  </si>
  <si>
    <t xml:space="preserve">Change in Public External Debt to GDP </t>
  </si>
  <si>
    <t>Five-Year House Price Growth</t>
  </si>
  <si>
    <t>Amortization to Exports</t>
  </si>
  <si>
    <t>AEs' Banking Crisis Frequency</t>
  </si>
  <si>
    <t>Nonbank Private External Debt to GDP</t>
  </si>
  <si>
    <t>CA Balance to GDP</t>
  </si>
  <si>
    <t>Public External Debt to GDP</t>
  </si>
  <si>
    <t>Five-Year Change in Interbank Exteral Debt to GDP</t>
  </si>
  <si>
    <t>Five-Year Change in Inter-Bank Ext. Debt to GDP</t>
  </si>
  <si>
    <t>Change in Private Credit to GDP</t>
  </si>
  <si>
    <t>Loan-Deposit Ratio</t>
  </si>
  <si>
    <t>Five-Year REER Appreciation</t>
  </si>
  <si>
    <t>Debt Service to Exports</t>
  </si>
  <si>
    <t>Five-Year Change in Construction Contribution to GDP</t>
  </si>
  <si>
    <t>Interbank External Debt to GDP</t>
  </si>
  <si>
    <t>Foreign Liabilities to Domestic Credit</t>
  </si>
  <si>
    <t>Panel1</t>
  </si>
  <si>
    <t>year</t>
  </si>
  <si>
    <t>number per year</t>
  </si>
  <si>
    <t>95</t>
  </si>
  <si>
    <t>05</t>
  </si>
  <si>
    <t>10</t>
  </si>
  <si>
    <t>15</t>
  </si>
  <si>
    <t>18</t>
  </si>
  <si>
    <t xml:space="preserve">Figure 2.1. Stock Imbalances, 1990–2018 </t>
  </si>
  <si>
    <t>AEs (RHS)</t>
  </si>
  <si>
    <t>EMDEs (LHS)</t>
  </si>
  <si>
    <t>1. Before Asian Financial Crisis, 1996</t>
  </si>
  <si>
    <t>FX Debt</t>
  </si>
  <si>
    <t>FX Debt and Reserves</t>
  </si>
  <si>
    <t>Reserves</t>
  </si>
  <si>
    <t>Reserves and CA</t>
  </si>
  <si>
    <t>CA and FX Debt</t>
  </si>
  <si>
    <t>FX Debt , Reserves and CA</t>
  </si>
  <si>
    <t>Not in vulnerable zone</t>
  </si>
  <si>
    <t>2. Before Global Financial Crisis, 2007</t>
  </si>
  <si>
    <t>3. Latest, 2018</t>
  </si>
  <si>
    <t>Figure 2.2. External Stress Episodes in Selected Economies, 1990–2018</t>
  </si>
  <si>
    <t>Figure 2.5. Rotating Sources of External Stress in Emerging Markets and Developing Economies, 1990–2018</t>
  </si>
  <si>
    <t>More vulnerable</t>
  </si>
  <si>
    <t>Median</t>
  </si>
  <si>
    <t>Less vulnerable</t>
  </si>
  <si>
    <t>Figure 2.4. Selected Predictors of External Stress in the Emerging Market and Developing Economies Sample</t>
  </si>
  <si>
    <t>Figure 2.7. Average Current Acccount Balances and Net International Investment Position Valuation Changes, 1995-2019</t>
  </si>
  <si>
    <t>Aggregate Valuation Changes, 1995-2007</t>
  </si>
  <si>
    <t>Average current account balance</t>
  </si>
  <si>
    <t>Aggregate Valuation Changes, 2008-19</t>
  </si>
  <si>
    <t>Malaysia</t>
  </si>
  <si>
    <t>MYS</t>
  </si>
  <si>
    <t>Brazil</t>
  </si>
  <si>
    <t>BRA</t>
  </si>
  <si>
    <t>Russia</t>
  </si>
  <si>
    <t>RUS</t>
  </si>
  <si>
    <t>Mexico</t>
  </si>
  <si>
    <t>MEX</t>
  </si>
  <si>
    <t>South Africa</t>
  </si>
  <si>
    <t>ZAF</t>
  </si>
  <si>
    <t>Korea</t>
  </si>
  <si>
    <t>KOR</t>
  </si>
  <si>
    <t>Thailand</t>
  </si>
  <si>
    <t>THL</t>
  </si>
  <si>
    <t>Poland</t>
  </si>
  <si>
    <t>POL</t>
  </si>
  <si>
    <t>Indonesia</t>
  </si>
  <si>
    <t>IDN</t>
  </si>
  <si>
    <t>Turkey</t>
  </si>
  <si>
    <t>TUR</t>
  </si>
  <si>
    <t>India</t>
  </si>
  <si>
    <t>IND</t>
  </si>
  <si>
    <t>Australia</t>
  </si>
  <si>
    <t>AUS</t>
  </si>
  <si>
    <t>Canada</t>
  </si>
  <si>
    <t>CAN</t>
  </si>
  <si>
    <t>China</t>
  </si>
  <si>
    <t>CHN</t>
  </si>
  <si>
    <t>Japan</t>
  </si>
  <si>
    <t>JPN</t>
  </si>
  <si>
    <t>United Kingdom</t>
  </si>
  <si>
    <t>GBR</t>
  </si>
  <si>
    <t>Sweden</t>
  </si>
  <si>
    <t>SWE</t>
  </si>
  <si>
    <t>United States</t>
  </si>
  <si>
    <t>USA</t>
  </si>
  <si>
    <t>Switzerland</t>
  </si>
  <si>
    <t>CHE</t>
  </si>
  <si>
    <t>Argentina</t>
  </si>
  <si>
    <t>ARG</t>
  </si>
  <si>
    <t>Germany</t>
  </si>
  <si>
    <t>DEU</t>
  </si>
  <si>
    <t>Spain</t>
  </si>
  <si>
    <t>ESP</t>
  </si>
  <si>
    <t>Belgium</t>
  </si>
  <si>
    <t>BEL</t>
  </si>
  <si>
    <t>France</t>
  </si>
  <si>
    <t>FRA</t>
  </si>
  <si>
    <t>Netherlands</t>
  </si>
  <si>
    <t>NLD</t>
  </si>
  <si>
    <t>Italy</t>
  </si>
  <si>
    <t>ITA</t>
  </si>
  <si>
    <t>FX-Related Valuation Changes, 1995-2007</t>
  </si>
  <si>
    <t>FX-Related Valuation Changes, 2008-19</t>
  </si>
  <si>
    <t>Average Valuation 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</si>
</sst>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23" x14ac:knownFonts="1">
    <font>
      <sz val="11"/>
      <color theme="1"/>
      <name val="Segoe UI"/>
      <family val="2"/>
    </font>
    <font>
      <sz val="10"/>
      <color theme="1"/>
      <name val="Arial"/>
      <family val="2"/>
    </font>
    <font>
      <sz val="10"/>
      <color theme="1"/>
      <name val="Calibri"/>
      <family val="2"/>
      <scheme val="minor"/>
    </font>
    <font>
      <sz val="10"/>
      <name val="Arial"/>
      <family val="2"/>
    </font>
    <font>
      <sz val="11"/>
      <name val="Times New Roman"/>
      <family val="1"/>
    </font>
    <font>
      <sz val="11"/>
      <name val="Calibri"/>
      <family val="2"/>
      <scheme val="minor"/>
    </font>
    <font>
      <b/>
      <sz val="11"/>
      <name val="Calibri"/>
      <family val="2"/>
      <scheme val="minor"/>
    </font>
    <font>
      <b/>
      <sz val="11"/>
      <color rgb="FFFF0000"/>
      <name val="Calibri"/>
      <family val="2"/>
      <scheme val="minor"/>
    </font>
    <font>
      <sz val="10"/>
      <color theme="1"/>
      <name val="Arial"/>
      <family val="2"/>
    </font>
    <font>
      <sz val="12"/>
      <color rgb="FF2C2825"/>
      <name val="Arial"/>
      <family val="2"/>
    </font>
    <font>
      <u/>
      <sz val="10"/>
      <color theme="10"/>
      <name val="Arial"/>
      <family val="2"/>
    </font>
    <font>
      <u/>
      <sz val="11"/>
      <color theme="10"/>
      <name val="Calibri"/>
      <family val="2"/>
    </font>
    <font>
      <sz val="11"/>
      <color theme="1"/>
      <name val="Calibri"/>
      <family val="2"/>
      <scheme val="minor"/>
    </font>
    <font>
      <u/>
      <sz val="11"/>
      <color theme="10"/>
      <name val="Calibri"/>
      <family val="2"/>
      <scheme val="minor"/>
    </font>
    <font>
      <u/>
      <sz val="11"/>
      <color theme="10"/>
      <name val="Times New Roman"/>
      <family val="1"/>
    </font>
    <font>
      <u/>
      <sz val="11"/>
      <color theme="10"/>
      <name val="Segoe UI"/>
      <family val="2"/>
    </font>
    <font>
      <sz val="12"/>
      <name val="Calibri"/>
      <family val="2"/>
      <scheme val="minor"/>
    </font>
    <font>
      <b/>
      <sz val="12"/>
      <name val="Calibri"/>
      <family val="2"/>
      <scheme val="minor"/>
    </font>
    <font>
      <sz val="12"/>
      <color theme="1"/>
      <name val="Calibri"/>
      <family val="2"/>
      <scheme val="minor"/>
    </font>
    <font>
      <u/>
      <sz val="12"/>
      <color theme="10"/>
      <name val="Calibri"/>
      <family val="2"/>
      <scheme val="minor"/>
    </font>
    <font>
      <sz val="11"/>
      <color theme="1"/>
      <name val="Arial Narrow"/>
      <family val="2"/>
    </font>
    <font>
      <sz val="11"/>
      <name val="Arial Narrow"/>
      <family val="2"/>
    </font>
    <font>
      <b/>
      <sz val="11"/>
      <color theme="1"/>
      <name val="Arial Narrow"/>
      <family val="2"/>
    </font>
  </fonts>
  <fills count="7">
    <fill>
      <patternFill patternType="none"/>
    </fill>
    <fill>
      <patternFill patternType="gray125"/>
    </fill>
    <fill>
      <patternFill patternType="solid">
        <fgColor theme="7"/>
        <bgColor indexed="64"/>
      </patternFill>
    </fill>
    <fill>
      <patternFill patternType="solid">
        <fgColor indexed="22"/>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0"/>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8">
    <xf numFmtId="0" fontId="0" fillId="0" borderId="0"/>
    <xf numFmtId="0" fontId="3" fillId="0" borderId="0"/>
    <xf numFmtId="0" fontId="8" fillId="0" borderId="0"/>
    <xf numFmtId="0" fontId="10" fillId="0" borderId="0" applyNumberFormat="0" applyFill="0" applyBorder="0" applyAlignment="0" applyProtection="0"/>
    <xf numFmtId="0" fontId="11" fillId="0" borderId="0" applyNumberFormat="0" applyFill="0" applyBorder="0" applyAlignment="0" applyProtection="0">
      <alignment vertical="top"/>
      <protection locked="0"/>
    </xf>
    <xf numFmtId="0" fontId="15" fillId="0" borderId="0" applyNumberFormat="0" applyFill="0" applyBorder="0" applyAlignment="0" applyProtection="0"/>
    <xf numFmtId="0" fontId="12" fillId="0" borderId="0"/>
    <xf numFmtId="0" fontId="1" fillId="0" borderId="0"/>
  </cellStyleXfs>
  <cellXfs count="97">
    <xf numFmtId="0" fontId="0" fillId="0" borderId="0" xfId="0"/>
    <xf numFmtId="0" fontId="4" fillId="3" borderId="0" xfId="1" applyFont="1" applyFill="1"/>
    <xf numFmtId="164" fontId="5" fillId="4" borderId="1" xfId="1" applyNumberFormat="1" applyFont="1" applyFill="1" applyBorder="1" applyAlignment="1"/>
    <xf numFmtId="164" fontId="5" fillId="4" borderId="2" xfId="1" applyNumberFormat="1" applyFont="1" applyFill="1" applyBorder="1" applyAlignment="1"/>
    <xf numFmtId="0" fontId="4" fillId="4" borderId="2" xfId="1" applyFont="1" applyFill="1" applyBorder="1"/>
    <xf numFmtId="0" fontId="4" fillId="4" borderId="4" xfId="1" applyFont="1" applyFill="1" applyBorder="1"/>
    <xf numFmtId="0" fontId="4" fillId="4" borderId="0" xfId="1" applyFont="1" applyFill="1" applyBorder="1"/>
    <xf numFmtId="0" fontId="4" fillId="4" borderId="5" xfId="1" applyFont="1" applyFill="1" applyBorder="1"/>
    <xf numFmtId="0" fontId="4" fillId="4" borderId="4" xfId="1" applyFont="1" applyFill="1" applyBorder="1" applyAlignment="1">
      <alignment horizontal="centerContinuous"/>
    </xf>
    <xf numFmtId="0" fontId="4" fillId="4" borderId="0" xfId="1" applyFont="1" applyFill="1" applyBorder="1" applyAlignment="1">
      <alignment horizontal="centerContinuous"/>
    </xf>
    <xf numFmtId="0" fontId="4" fillId="5" borderId="0" xfId="1" applyFont="1" applyFill="1"/>
    <xf numFmtId="0" fontId="4" fillId="4" borderId="0" xfId="1" applyFont="1" applyFill="1"/>
    <xf numFmtId="0" fontId="9" fillId="5" borderId="0" xfId="2" applyFont="1" applyFill="1"/>
    <xf numFmtId="0" fontId="5" fillId="4" borderId="4" xfId="1" applyFont="1" applyFill="1" applyBorder="1" applyAlignment="1">
      <alignment horizontal="centerContinuous"/>
    </xf>
    <xf numFmtId="0" fontId="5" fillId="4" borderId="0" xfId="1" applyFont="1" applyFill="1" applyBorder="1" applyAlignment="1">
      <alignment horizontal="centerContinuous"/>
    </xf>
    <xf numFmtId="0" fontId="5" fillId="4" borderId="5" xfId="1" applyFont="1" applyFill="1" applyBorder="1"/>
    <xf numFmtId="0" fontId="5" fillId="4" borderId="4" xfId="1" applyNumberFormat="1" applyFont="1" applyFill="1" applyBorder="1" applyAlignment="1">
      <alignment horizontal="left" vertical="top" wrapText="1"/>
    </xf>
    <xf numFmtId="0" fontId="5" fillId="4" borderId="0" xfId="1" applyNumberFormat="1" applyFont="1" applyFill="1" applyBorder="1" applyAlignment="1">
      <alignment horizontal="left" vertical="top" wrapText="1"/>
    </xf>
    <xf numFmtId="0" fontId="5" fillId="4" borderId="5" xfId="1" applyNumberFormat="1" applyFont="1" applyFill="1" applyBorder="1" applyAlignment="1">
      <alignment horizontal="left" vertical="top" wrapText="1"/>
    </xf>
    <xf numFmtId="0" fontId="5" fillId="4" borderId="4" xfId="1" applyFont="1" applyFill="1" applyBorder="1" applyAlignment="1">
      <alignment horizontal="left"/>
    </xf>
    <xf numFmtId="0" fontId="5" fillId="4" borderId="0" xfId="1" applyFont="1" applyFill="1" applyBorder="1" applyAlignment="1">
      <alignment horizontal="left"/>
    </xf>
    <xf numFmtId="0" fontId="5" fillId="4" borderId="0" xfId="1" applyFont="1" applyFill="1" applyBorder="1"/>
    <xf numFmtId="0" fontId="2" fillId="4" borderId="4" xfId="4" applyFont="1" applyFill="1" applyBorder="1" applyAlignment="1" applyProtection="1"/>
    <xf numFmtId="0" fontId="10" fillId="4" borderId="0" xfId="3" applyFill="1" applyBorder="1" applyAlignment="1" applyProtection="1"/>
    <xf numFmtId="0" fontId="13" fillId="4" borderId="0" xfId="4" applyFont="1" applyFill="1" applyBorder="1" applyAlignment="1" applyProtection="1"/>
    <xf numFmtId="0" fontId="13" fillId="4" borderId="5" xfId="4" applyFont="1" applyFill="1" applyBorder="1" applyAlignment="1" applyProtection="1"/>
    <xf numFmtId="0" fontId="14" fillId="4" borderId="4" xfId="4" applyFont="1" applyFill="1" applyBorder="1" applyAlignment="1" applyProtection="1">
      <alignment horizontal="left"/>
    </xf>
    <xf numFmtId="0" fontId="14" fillId="4" borderId="0" xfId="4" applyFont="1" applyFill="1" applyBorder="1" applyAlignment="1" applyProtection="1">
      <alignment horizontal="left"/>
    </xf>
    <xf numFmtId="0" fontId="14" fillId="4" borderId="5" xfId="4" applyFont="1" applyFill="1" applyBorder="1" applyAlignment="1" applyProtection="1">
      <alignment horizontal="left"/>
    </xf>
    <xf numFmtId="0" fontId="4" fillId="4" borderId="6" xfId="1" applyFont="1" applyFill="1" applyBorder="1"/>
    <xf numFmtId="0" fontId="4" fillId="4" borderId="7" xfId="1" applyFont="1" applyFill="1" applyBorder="1"/>
    <xf numFmtId="0" fontId="4" fillId="4" borderId="8" xfId="1" applyFont="1" applyFill="1" applyBorder="1"/>
    <xf numFmtId="0" fontId="16" fillId="4" borderId="1" xfId="1" applyFont="1" applyFill="1" applyBorder="1" applyAlignment="1">
      <alignment vertical="top"/>
    </xf>
    <xf numFmtId="0" fontId="16" fillId="4" borderId="2" xfId="1" applyFont="1" applyFill="1" applyBorder="1" applyAlignment="1">
      <alignment vertical="top"/>
    </xf>
    <xf numFmtId="0" fontId="16" fillId="4" borderId="3" xfId="1" applyFont="1" applyFill="1" applyBorder="1" applyAlignment="1">
      <alignment vertical="top"/>
    </xf>
    <xf numFmtId="0" fontId="4" fillId="3" borderId="0" xfId="1" applyFont="1" applyFill="1" applyAlignment="1">
      <alignment vertical="top"/>
    </xf>
    <xf numFmtId="0" fontId="16" fillId="4" borderId="4" xfId="1" applyFont="1" applyFill="1" applyBorder="1" applyAlignment="1">
      <alignment vertical="top"/>
    </xf>
    <xf numFmtId="0" fontId="16" fillId="4" borderId="0" xfId="1" applyFont="1" applyFill="1" applyBorder="1" applyAlignment="1">
      <alignment vertical="top"/>
    </xf>
    <xf numFmtId="0" fontId="16" fillId="4" borderId="5" xfId="1" applyFont="1" applyFill="1" applyBorder="1" applyAlignment="1">
      <alignment vertical="top"/>
    </xf>
    <xf numFmtId="0" fontId="16" fillId="4" borderId="4" xfId="1" applyFont="1" applyFill="1" applyBorder="1" applyAlignment="1">
      <alignment horizontal="centerContinuous" vertical="top"/>
    </xf>
    <xf numFmtId="0" fontId="16" fillId="4" borderId="0" xfId="1" applyFont="1" applyFill="1" applyBorder="1" applyAlignment="1">
      <alignment horizontal="centerContinuous" vertical="top"/>
    </xf>
    <xf numFmtId="0" fontId="16" fillId="4" borderId="5" xfId="1" applyFont="1" applyFill="1" applyBorder="1" applyAlignment="1">
      <alignment horizontal="centerContinuous" vertical="top"/>
    </xf>
    <xf numFmtId="0" fontId="17" fillId="4" borderId="4" xfId="1" applyFont="1" applyFill="1" applyBorder="1" applyAlignment="1">
      <alignment vertical="top"/>
    </xf>
    <xf numFmtId="0" fontId="17" fillId="4" borderId="0" xfId="1" applyFont="1" applyFill="1" applyBorder="1" applyAlignment="1">
      <alignment vertical="top"/>
    </xf>
    <xf numFmtId="0" fontId="17" fillId="4" borderId="5" xfId="1" applyFont="1" applyFill="1" applyBorder="1" applyAlignment="1">
      <alignment vertical="top"/>
    </xf>
    <xf numFmtId="0" fontId="19" fillId="4" borderId="4" xfId="4" applyFont="1" applyFill="1" applyBorder="1" applyAlignment="1" applyProtection="1">
      <alignment vertical="top"/>
    </xf>
    <xf numFmtId="0" fontId="18" fillId="4" borderId="0" xfId="2" applyFont="1" applyFill="1" applyBorder="1" applyAlignment="1"/>
    <xf numFmtId="0" fontId="18" fillId="4" borderId="5" xfId="2" applyFont="1" applyFill="1" applyBorder="1" applyAlignment="1"/>
    <xf numFmtId="0" fontId="19" fillId="4" borderId="6" xfId="4" applyFont="1" applyFill="1" applyBorder="1" applyAlignment="1" applyProtection="1">
      <alignment horizontal="left" vertical="top" wrapText="1"/>
    </xf>
    <xf numFmtId="0" fontId="19" fillId="4" borderId="7" xfId="4" applyFont="1" applyFill="1" applyBorder="1" applyAlignment="1" applyProtection="1">
      <alignment horizontal="left" vertical="top" wrapText="1"/>
    </xf>
    <xf numFmtId="0" fontId="19" fillId="4" borderId="8" xfId="4" applyFont="1" applyFill="1" applyBorder="1" applyAlignment="1" applyProtection="1">
      <alignment horizontal="left" vertical="top" wrapText="1"/>
    </xf>
    <xf numFmtId="0" fontId="20" fillId="2" borderId="0" xfId="0" applyFont="1" applyFill="1"/>
    <xf numFmtId="0" fontId="20" fillId="0" borderId="0" xfId="0" applyFont="1"/>
    <xf numFmtId="0" fontId="20" fillId="2" borderId="0" xfId="6" applyFont="1" applyFill="1"/>
    <xf numFmtId="0" fontId="20" fillId="6" borderId="0" xfId="6" applyFont="1" applyFill="1"/>
    <xf numFmtId="0" fontId="21" fillId="6" borderId="0" xfId="0" applyFont="1" applyFill="1" applyAlignment="1" applyProtection="1">
      <alignment horizontal="left"/>
      <protection locked="0"/>
    </xf>
    <xf numFmtId="0" fontId="21" fillId="6" borderId="0" xfId="0" applyFont="1" applyFill="1" applyAlignment="1" applyProtection="1">
      <alignment horizontal="right"/>
      <protection locked="0"/>
    </xf>
    <xf numFmtId="0" fontId="20" fillId="6" borderId="0" xfId="0" applyFont="1" applyFill="1" applyAlignment="1" applyProtection="1">
      <alignment horizontal="left"/>
      <protection locked="0"/>
    </xf>
    <xf numFmtId="0" fontId="20" fillId="6" borderId="0" xfId="0" applyFont="1" applyFill="1" applyAlignment="1" applyProtection="1">
      <alignment horizontal="right"/>
      <protection locked="0"/>
    </xf>
    <xf numFmtId="0" fontId="21" fillId="6" borderId="0" xfId="0" applyFont="1" applyFill="1" applyAlignment="1" applyProtection="1">
      <alignment vertical="top"/>
      <protection locked="0"/>
    </xf>
    <xf numFmtId="0" fontId="21" fillId="6" borderId="0" xfId="0" applyFont="1" applyFill="1" applyAlignment="1" applyProtection="1">
      <alignment horizontal="left" vertical="top"/>
      <protection locked="0"/>
    </xf>
    <xf numFmtId="0" fontId="20" fillId="0" borderId="0" xfId="0" applyFont="1" applyAlignment="1">
      <alignment horizontal="left"/>
    </xf>
    <xf numFmtId="0" fontId="0" fillId="0" borderId="0" xfId="0"/>
    <xf numFmtId="0" fontId="20" fillId="0" borderId="0" xfId="0" applyFont="1"/>
    <xf numFmtId="0" fontId="22" fillId="0" borderId="0" xfId="0" applyFont="1"/>
    <xf numFmtId="0" fontId="5" fillId="4" borderId="4" xfId="1" applyNumberFormat="1" applyFont="1" applyFill="1" applyBorder="1" applyAlignment="1">
      <alignment horizontal="center" vertical="top" wrapText="1"/>
    </xf>
    <xf numFmtId="0" fontId="5" fillId="4" borderId="0" xfId="1" applyNumberFormat="1" applyFont="1" applyFill="1" applyBorder="1" applyAlignment="1">
      <alignment horizontal="center" vertical="top" wrapText="1"/>
    </xf>
    <xf numFmtId="0" fontId="5" fillId="4" borderId="5" xfId="1" applyNumberFormat="1" applyFont="1" applyFill="1" applyBorder="1" applyAlignment="1">
      <alignment horizontal="center" vertical="top" wrapText="1"/>
    </xf>
    <xf numFmtId="0" fontId="10" fillId="4" borderId="4" xfId="3" applyNumberFormat="1" applyFill="1" applyBorder="1" applyAlignment="1">
      <alignment horizontal="center" vertical="top" wrapText="1"/>
    </xf>
    <xf numFmtId="0" fontId="10" fillId="4" borderId="0" xfId="3" applyNumberFormat="1" applyFill="1" applyBorder="1" applyAlignment="1">
      <alignment horizontal="center" vertical="top" wrapText="1"/>
    </xf>
    <xf numFmtId="0" fontId="10" fillId="4" borderId="5" xfId="3" applyNumberFormat="1" applyFill="1" applyBorder="1" applyAlignment="1">
      <alignment horizontal="center" vertical="top" wrapText="1"/>
    </xf>
    <xf numFmtId="0" fontId="12" fillId="4" borderId="0" xfId="4" applyFont="1" applyFill="1" applyBorder="1" applyAlignment="1" applyProtection="1">
      <alignment horizontal="right"/>
    </xf>
    <xf numFmtId="164" fontId="5" fillId="4" borderId="2" xfId="1" applyNumberFormat="1" applyFont="1" applyFill="1" applyBorder="1" applyAlignment="1">
      <alignment horizontal="right"/>
    </xf>
    <xf numFmtId="164" fontId="5" fillId="4" borderId="3" xfId="1" applyNumberFormat="1" applyFont="1" applyFill="1" applyBorder="1" applyAlignment="1">
      <alignment horizontal="right"/>
    </xf>
    <xf numFmtId="0" fontId="6" fillId="4" borderId="4" xfId="1" applyFont="1" applyFill="1" applyBorder="1" applyAlignment="1">
      <alignment horizontal="center"/>
    </xf>
    <xf numFmtId="0" fontId="6" fillId="4" borderId="0" xfId="1" applyFont="1" applyFill="1" applyBorder="1" applyAlignment="1">
      <alignment horizontal="center"/>
    </xf>
    <xf numFmtId="0" fontId="6" fillId="4" borderId="5" xfId="1" applyFont="1" applyFill="1" applyBorder="1" applyAlignment="1">
      <alignment horizontal="center"/>
    </xf>
    <xf numFmtId="0" fontId="7" fillId="4" borderId="4" xfId="1" applyFont="1" applyFill="1" applyBorder="1" applyAlignment="1">
      <alignment horizontal="center"/>
    </xf>
    <xf numFmtId="0" fontId="7" fillId="4" borderId="0" xfId="1" applyFont="1" applyFill="1" applyBorder="1" applyAlignment="1">
      <alignment horizontal="center"/>
    </xf>
    <xf numFmtId="0" fontId="7" fillId="4" borderId="5" xfId="1" applyFont="1" applyFill="1" applyBorder="1" applyAlignment="1">
      <alignment horizontal="center"/>
    </xf>
    <xf numFmtId="17" fontId="7" fillId="4" borderId="4" xfId="1" quotePrefix="1" applyNumberFormat="1" applyFont="1" applyFill="1" applyBorder="1" applyAlignment="1">
      <alignment horizontal="center"/>
    </xf>
    <xf numFmtId="0" fontId="6" fillId="4" borderId="4" xfId="1" applyFont="1" applyFill="1" applyBorder="1" applyAlignment="1">
      <alignment horizontal="center" wrapText="1"/>
    </xf>
    <xf numFmtId="0" fontId="6" fillId="4" borderId="0" xfId="1" applyFont="1" applyFill="1" applyBorder="1" applyAlignment="1">
      <alignment horizontal="center" wrapText="1"/>
    </xf>
    <xf numFmtId="0" fontId="6" fillId="4" borderId="5" xfId="1" applyFont="1" applyFill="1" applyBorder="1" applyAlignment="1">
      <alignment horizontal="center" wrapText="1"/>
    </xf>
    <xf numFmtId="0" fontId="15" fillId="4" borderId="4" xfId="5" applyFill="1" applyBorder="1" applyAlignment="1" applyProtection="1">
      <alignment horizontal="left" vertical="top" wrapText="1"/>
    </xf>
    <xf numFmtId="0" fontId="15" fillId="4" borderId="0" xfId="5" applyFill="1" applyBorder="1" applyAlignment="1" applyProtection="1">
      <alignment horizontal="left" vertical="top" wrapText="1"/>
    </xf>
    <xf numFmtId="0" fontId="15" fillId="4" borderId="5" xfId="5" applyFill="1" applyBorder="1" applyAlignment="1" applyProtection="1">
      <alignment horizontal="left" vertical="top" wrapText="1"/>
    </xf>
    <xf numFmtId="0" fontId="17" fillId="4" borderId="4" xfId="1" applyFont="1" applyFill="1" applyBorder="1" applyAlignment="1">
      <alignment horizontal="center" vertical="top"/>
    </xf>
    <xf numFmtId="0" fontId="17" fillId="4" borderId="0" xfId="1" applyFont="1" applyFill="1" applyBorder="1" applyAlignment="1">
      <alignment horizontal="center" vertical="top"/>
    </xf>
    <xf numFmtId="0" fontId="17" fillId="4" borderId="5" xfId="1" applyFont="1" applyFill="1" applyBorder="1" applyAlignment="1">
      <alignment horizontal="center" vertical="top"/>
    </xf>
    <xf numFmtId="0" fontId="17" fillId="4" borderId="4" xfId="1" applyFont="1" applyFill="1" applyBorder="1" applyAlignment="1">
      <alignment horizontal="center" vertical="top" wrapText="1"/>
    </xf>
    <xf numFmtId="0" fontId="18" fillId="4" borderId="0" xfId="2" applyFont="1" applyFill="1" applyBorder="1" applyAlignment="1">
      <alignment vertical="top" wrapText="1"/>
    </xf>
    <xf numFmtId="0" fontId="18" fillId="4" borderId="5" xfId="2" applyFont="1" applyFill="1" applyBorder="1" applyAlignment="1">
      <alignment vertical="top" wrapText="1"/>
    </xf>
    <xf numFmtId="0" fontId="16" fillId="4" borderId="4" xfId="1" applyFont="1" applyFill="1" applyBorder="1" applyAlignment="1">
      <alignment horizontal="center" vertical="top"/>
    </xf>
    <xf numFmtId="0" fontId="16" fillId="4" borderId="0" xfId="1" applyFont="1" applyFill="1" applyBorder="1" applyAlignment="1">
      <alignment horizontal="center" vertical="top"/>
    </xf>
    <xf numFmtId="0" fontId="16" fillId="4" borderId="5" xfId="1" applyFont="1" applyFill="1" applyBorder="1" applyAlignment="1">
      <alignment horizontal="center" vertical="top"/>
    </xf>
    <xf numFmtId="0" fontId="20" fillId="6" borderId="0" xfId="0" applyFont="1" applyFill="1" applyAlignment="1" applyProtection="1">
      <alignment horizontal="left"/>
      <protection locked="0"/>
    </xf>
  </cellXfs>
  <cellStyles count="8">
    <cellStyle name="Hyperlink" xfId="5" builtinId="8"/>
    <cellStyle name="Hyperlink 2" xfId="3" xr:uid="{5B7118CE-B6AB-468E-A769-6AE63D0D7B89}"/>
    <cellStyle name="Hyperlink 4" xfId="4" xr:uid="{E8948C09-3DA4-4C8A-90C1-5E765410F1EC}"/>
    <cellStyle name="Normal" xfId="0" builtinId="0"/>
    <cellStyle name="Normal 2" xfId="6" xr:uid="{F4C6E89C-7D35-4E99-B992-018782F1114C}"/>
    <cellStyle name="Normal 2 2" xfId="1" xr:uid="{186442B4-B65A-40DF-8E45-A09E9BADD548}"/>
    <cellStyle name="Normal 3" xfId="2" xr:uid="{5DD6D933-46AA-46B5-9452-89FC49097CC1}"/>
    <cellStyle name="Normal 3 2" xfId="7" xr:uid="{15CB8904-E2E4-45F9-9578-321AE72AF9C9}"/>
  </cellStyles>
  <dxfs count="0"/>
  <tableStyles count="0" defaultTableStyle="TableStyleMedium2" defaultPivotStyle="PivotStyleLight16"/>
  <colors>
    <mruColors>
      <color rgb="FF4B82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externalLink" Target="externalLinks/externalLink16.xml"/><Relationship Id="rId39" Type="http://schemas.openxmlformats.org/officeDocument/2006/relationships/externalLink" Target="externalLinks/externalLink29.xml"/><Relationship Id="rId21" Type="http://schemas.openxmlformats.org/officeDocument/2006/relationships/externalLink" Target="externalLinks/externalLink11.xml"/><Relationship Id="rId34" Type="http://schemas.openxmlformats.org/officeDocument/2006/relationships/externalLink" Target="externalLinks/externalLink24.xml"/><Relationship Id="rId42" Type="http://schemas.openxmlformats.org/officeDocument/2006/relationships/externalLink" Target="externalLinks/externalLink3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6.xml"/><Relationship Id="rId29"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32" Type="http://schemas.openxmlformats.org/officeDocument/2006/relationships/externalLink" Target="externalLinks/externalLink22.xml"/><Relationship Id="rId37" Type="http://schemas.openxmlformats.org/officeDocument/2006/relationships/externalLink" Target="externalLinks/externalLink27.xml"/><Relationship Id="rId40" Type="http://schemas.openxmlformats.org/officeDocument/2006/relationships/externalLink" Target="externalLinks/externalLink3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externalLink" Target="externalLinks/externalLink18.xml"/><Relationship Id="rId36" Type="http://schemas.openxmlformats.org/officeDocument/2006/relationships/externalLink" Target="externalLinks/externalLink26.xml"/><Relationship Id="rId10" Type="http://schemas.openxmlformats.org/officeDocument/2006/relationships/worksheet" Target="worksheets/sheet10.xml"/><Relationship Id="rId19" Type="http://schemas.openxmlformats.org/officeDocument/2006/relationships/externalLink" Target="externalLinks/externalLink9.xml"/><Relationship Id="rId31" Type="http://schemas.openxmlformats.org/officeDocument/2006/relationships/externalLink" Target="externalLinks/externalLink2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externalLink" Target="externalLinks/externalLink17.xml"/><Relationship Id="rId30" Type="http://schemas.openxmlformats.org/officeDocument/2006/relationships/externalLink" Target="externalLinks/externalLink20.xml"/><Relationship Id="rId35" Type="http://schemas.openxmlformats.org/officeDocument/2006/relationships/externalLink" Target="externalLinks/externalLink2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externalLink" Target="externalLinks/externalLink15.xml"/><Relationship Id="rId33" Type="http://schemas.openxmlformats.org/officeDocument/2006/relationships/externalLink" Target="externalLinks/externalLink23.xml"/><Relationship Id="rId38" Type="http://schemas.openxmlformats.org/officeDocument/2006/relationships/externalLink" Target="externalLinks/externalLink28.xml"/><Relationship Id="rId46" Type="http://schemas.openxmlformats.org/officeDocument/2006/relationships/calcChain" Target="calcChain.xml"/><Relationship Id="rId20" Type="http://schemas.openxmlformats.org/officeDocument/2006/relationships/externalLink" Target="externalLinks/externalLink10.xml"/><Relationship Id="rId41" Type="http://schemas.openxmlformats.org/officeDocument/2006/relationships/externalLink" Target="externalLinks/externalLink3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1" Type="http://schemas.openxmlformats.org/officeDocument/2006/relationships/image" Target="../media/image5.emf"/></Relationships>
</file>

<file path=xl/drawings/_rels/drawing6.xml.rels><?xml version="1.0" encoding="UTF-8" standalone="yes"?>
<Relationships xmlns="http://schemas.openxmlformats.org/package/2006/relationships"><Relationship Id="rId1" Type="http://schemas.openxmlformats.org/officeDocument/2006/relationships/image" Target="../media/image6.emf"/></Relationships>
</file>

<file path=xl/drawings/_rels/drawing7.xml.rels><?xml version="1.0" encoding="UTF-8" standalone="yes"?>
<Relationships xmlns="http://schemas.openxmlformats.org/package/2006/relationships"><Relationship Id="rId1" Type="http://schemas.openxmlformats.org/officeDocument/2006/relationships/image" Target="../media/image7.emf"/></Relationships>
</file>

<file path=xl/drawings/_rels/drawing8.xml.rels><?xml version="1.0" encoding="UTF-8" standalone="yes"?>
<Relationships xmlns="http://schemas.openxmlformats.org/package/2006/relationships"><Relationship Id="rId8" Type="http://schemas.openxmlformats.org/officeDocument/2006/relationships/image" Target="../media/image15.emf"/><Relationship Id="rId3" Type="http://schemas.openxmlformats.org/officeDocument/2006/relationships/image" Target="../media/image10.emf"/><Relationship Id="rId7" Type="http://schemas.openxmlformats.org/officeDocument/2006/relationships/image" Target="../media/image14.emf"/><Relationship Id="rId2" Type="http://schemas.openxmlformats.org/officeDocument/2006/relationships/image" Target="../media/image9.emf"/><Relationship Id="rId1" Type="http://schemas.openxmlformats.org/officeDocument/2006/relationships/image" Target="../media/image8.emf"/><Relationship Id="rId6" Type="http://schemas.openxmlformats.org/officeDocument/2006/relationships/image" Target="../media/image13.emf"/><Relationship Id="rId11" Type="http://schemas.openxmlformats.org/officeDocument/2006/relationships/image" Target="../media/image18.emf"/><Relationship Id="rId5" Type="http://schemas.openxmlformats.org/officeDocument/2006/relationships/image" Target="../media/image12.emf"/><Relationship Id="rId10" Type="http://schemas.openxmlformats.org/officeDocument/2006/relationships/image" Target="../media/image17.emf"/><Relationship Id="rId4" Type="http://schemas.openxmlformats.org/officeDocument/2006/relationships/image" Target="../media/image11.emf"/><Relationship Id="rId9" Type="http://schemas.openxmlformats.org/officeDocument/2006/relationships/image" Target="../media/image16.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480060</xdr:colOff>
      <xdr:row>24</xdr:row>
      <xdr:rowOff>15240</xdr:rowOff>
    </xdr:to>
    <xdr:pic>
      <xdr:nvPicPr>
        <xdr:cNvPr id="2" name="Picture 1">
          <a:extLst>
            <a:ext uri="{FF2B5EF4-FFF2-40B4-BE49-F238E27FC236}">
              <a16:creationId xmlns:a16="http://schemas.microsoft.com/office/drawing/2014/main" id="{E51C8E28-7492-46CD-9F65-9CC3CACD697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147060" cy="428244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0</xdr:row>
      <xdr:rowOff>114300</xdr:rowOff>
    </xdr:from>
    <xdr:to>
      <xdr:col>5</xdr:col>
      <xdr:colOff>97230</xdr:colOff>
      <xdr:row>16</xdr:row>
      <xdr:rowOff>206823</xdr:rowOff>
    </xdr:to>
    <xdr:pic>
      <xdr:nvPicPr>
        <xdr:cNvPr id="2" name="Picture 1">
          <a:extLst>
            <a:ext uri="{FF2B5EF4-FFF2-40B4-BE49-F238E27FC236}">
              <a16:creationId xmlns:a16="http://schemas.microsoft.com/office/drawing/2014/main" id="{85D351C1-B878-4E70-9EDB-E3BB94234B4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114300"/>
          <a:ext cx="3345255" cy="3445323"/>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3</xdr:col>
      <xdr:colOff>638735</xdr:colOff>
      <xdr:row>40</xdr:row>
      <xdr:rowOff>178173</xdr:rowOff>
    </xdr:to>
    <xdr:pic>
      <xdr:nvPicPr>
        <xdr:cNvPr id="34" name="Picture 33">
          <a:extLst>
            <a:ext uri="{FF2B5EF4-FFF2-40B4-BE49-F238E27FC236}">
              <a16:creationId xmlns:a16="http://schemas.microsoft.com/office/drawing/2014/main" id="{02F74FF8-6AA7-4E6E-8D23-8214A915107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58588"/>
          <a:ext cx="2628900" cy="69913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95250</xdr:colOff>
      <xdr:row>36</xdr:row>
      <xdr:rowOff>95250</xdr:rowOff>
    </xdr:to>
    <xdr:pic>
      <xdr:nvPicPr>
        <xdr:cNvPr id="2" name="Picture 1">
          <a:extLst>
            <a:ext uri="{FF2B5EF4-FFF2-40B4-BE49-F238E27FC236}">
              <a16:creationId xmlns:a16="http://schemas.microsoft.com/office/drawing/2014/main" id="{583F3027-2E01-472F-880D-23577AB62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177800"/>
          <a:ext cx="3429000" cy="6318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95250</xdr:colOff>
      <xdr:row>0</xdr:row>
      <xdr:rowOff>76200</xdr:rowOff>
    </xdr:from>
    <xdr:to>
      <xdr:col>4</xdr:col>
      <xdr:colOff>544382</xdr:colOff>
      <xdr:row>37</xdr:row>
      <xdr:rowOff>143435</xdr:rowOff>
    </xdr:to>
    <xdr:pic>
      <xdr:nvPicPr>
        <xdr:cNvPr id="2" name="Picture 1">
          <a:extLst>
            <a:ext uri="{FF2B5EF4-FFF2-40B4-BE49-F238E27FC236}">
              <a16:creationId xmlns:a16="http://schemas.microsoft.com/office/drawing/2014/main" id="{2AC36411-8EED-4392-B955-CB518B73575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76200"/>
          <a:ext cx="3116132" cy="782058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659130</xdr:colOff>
      <xdr:row>35</xdr:row>
      <xdr:rowOff>137160</xdr:rowOff>
    </xdr:to>
    <xdr:pic>
      <xdr:nvPicPr>
        <xdr:cNvPr id="17" name="Picture 16">
          <a:extLst>
            <a:ext uri="{FF2B5EF4-FFF2-40B4-BE49-F238E27FC236}">
              <a16:creationId xmlns:a16="http://schemas.microsoft.com/office/drawing/2014/main" id="{AF722BDA-DCBF-4B29-9DC1-2BBFA4DF7D2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5260"/>
          <a:ext cx="2647950" cy="609600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88900</xdr:colOff>
      <xdr:row>0</xdr:row>
      <xdr:rowOff>158750</xdr:rowOff>
    </xdr:from>
    <xdr:to>
      <xdr:col>11</xdr:col>
      <xdr:colOff>260350</xdr:colOff>
      <xdr:row>30</xdr:row>
      <xdr:rowOff>0</xdr:rowOff>
    </xdr:to>
    <xdr:pic>
      <xdr:nvPicPr>
        <xdr:cNvPr id="2" name="Picture 1">
          <a:extLst>
            <a:ext uri="{FF2B5EF4-FFF2-40B4-BE49-F238E27FC236}">
              <a16:creationId xmlns:a16="http://schemas.microsoft.com/office/drawing/2014/main" id="{8D83CBAE-D8E6-4FA2-BD0E-2098C754DA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650" y="158750"/>
          <a:ext cx="6838950" cy="5175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465905</xdr:colOff>
      <xdr:row>44</xdr:row>
      <xdr:rowOff>110830</xdr:rowOff>
    </xdr:to>
    <xdr:grpSp>
      <xdr:nvGrpSpPr>
        <xdr:cNvPr id="2" name="Group 1">
          <a:extLst>
            <a:ext uri="{FF2B5EF4-FFF2-40B4-BE49-F238E27FC236}">
              <a16:creationId xmlns:a16="http://schemas.microsoft.com/office/drawing/2014/main" id="{3CC6E9B6-47BD-440D-8F63-DCE9F7775A5E}"/>
            </a:ext>
          </a:extLst>
        </xdr:cNvPr>
        <xdr:cNvGrpSpPr/>
      </xdr:nvGrpSpPr>
      <xdr:grpSpPr>
        <a:xfrm>
          <a:off x="0" y="0"/>
          <a:ext cx="6638105" cy="7822270"/>
          <a:chOff x="88174" y="375763"/>
          <a:chExt cx="6638105" cy="7822270"/>
        </a:xfrm>
      </xdr:grpSpPr>
      <xdr:pic>
        <xdr:nvPicPr>
          <xdr:cNvPr id="3" name="Picture 2">
            <a:extLst>
              <a:ext uri="{FF2B5EF4-FFF2-40B4-BE49-F238E27FC236}">
                <a16:creationId xmlns:a16="http://schemas.microsoft.com/office/drawing/2014/main" id="{98A81F42-340B-4C3F-96BA-4B31EC131CBB}"/>
              </a:ext>
            </a:extLst>
          </xdr:cNvPr>
          <xdr:cNvPicPr>
            <a:picLocks noChangeAspect="1"/>
          </xdr:cNvPicPr>
        </xdr:nvPicPr>
        <xdr:blipFill>
          <a:blip xmlns:r="http://schemas.openxmlformats.org/officeDocument/2006/relationships" r:embed="rId1"/>
          <a:stretch>
            <a:fillRect/>
          </a:stretch>
        </xdr:blipFill>
        <xdr:spPr>
          <a:xfrm>
            <a:off x="3246052" y="1230257"/>
            <a:ext cx="3252258" cy="2585247"/>
          </a:xfrm>
          <a:prstGeom prst="rect">
            <a:avLst/>
          </a:prstGeom>
        </xdr:spPr>
      </xdr:pic>
      <xdr:pic>
        <xdr:nvPicPr>
          <xdr:cNvPr id="4" name="Picture 3">
            <a:extLst>
              <a:ext uri="{FF2B5EF4-FFF2-40B4-BE49-F238E27FC236}">
                <a16:creationId xmlns:a16="http://schemas.microsoft.com/office/drawing/2014/main" id="{E718381B-F2C6-4924-981C-D7AD1428375B}"/>
              </a:ext>
            </a:extLst>
          </xdr:cNvPr>
          <xdr:cNvPicPr>
            <a:picLocks noChangeAspect="1"/>
          </xdr:cNvPicPr>
        </xdr:nvPicPr>
        <xdr:blipFill>
          <a:blip xmlns:r="http://schemas.openxmlformats.org/officeDocument/2006/relationships" r:embed="rId2"/>
          <a:stretch>
            <a:fillRect/>
          </a:stretch>
        </xdr:blipFill>
        <xdr:spPr>
          <a:xfrm>
            <a:off x="88174" y="6713221"/>
            <a:ext cx="6638105" cy="1484812"/>
          </a:xfrm>
          <a:prstGeom prst="rect">
            <a:avLst/>
          </a:prstGeom>
        </xdr:spPr>
      </xdr:pic>
      <xdr:pic>
        <xdr:nvPicPr>
          <xdr:cNvPr id="5" name="Picture 4">
            <a:extLst>
              <a:ext uri="{FF2B5EF4-FFF2-40B4-BE49-F238E27FC236}">
                <a16:creationId xmlns:a16="http://schemas.microsoft.com/office/drawing/2014/main" id="{E8FA3C9E-55E5-47AA-BE76-24C10ECEFF6A}"/>
              </a:ext>
            </a:extLst>
          </xdr:cNvPr>
          <xdr:cNvPicPr>
            <a:picLocks noChangeAspect="1"/>
          </xdr:cNvPicPr>
        </xdr:nvPicPr>
        <xdr:blipFill>
          <a:blip xmlns:r="http://schemas.openxmlformats.org/officeDocument/2006/relationships" r:embed="rId3"/>
          <a:stretch>
            <a:fillRect/>
          </a:stretch>
        </xdr:blipFill>
        <xdr:spPr>
          <a:xfrm>
            <a:off x="108857" y="375763"/>
            <a:ext cx="5100230" cy="448601"/>
          </a:xfrm>
          <a:prstGeom prst="rect">
            <a:avLst/>
          </a:prstGeom>
        </xdr:spPr>
      </xdr:pic>
      <xdr:pic>
        <xdr:nvPicPr>
          <xdr:cNvPr id="6" name="Picture 5">
            <a:extLst>
              <a:ext uri="{FF2B5EF4-FFF2-40B4-BE49-F238E27FC236}">
                <a16:creationId xmlns:a16="http://schemas.microsoft.com/office/drawing/2014/main" id="{93026642-1974-4206-9009-8635CF05C1BE}"/>
              </a:ext>
            </a:extLst>
          </xdr:cNvPr>
          <xdr:cNvPicPr>
            <a:picLocks noChangeAspect="1"/>
          </xdr:cNvPicPr>
        </xdr:nvPicPr>
        <xdr:blipFill>
          <a:blip xmlns:r="http://schemas.openxmlformats.org/officeDocument/2006/relationships" r:embed="rId4"/>
          <a:stretch>
            <a:fillRect/>
          </a:stretch>
        </xdr:blipFill>
        <xdr:spPr>
          <a:xfrm>
            <a:off x="401211" y="707598"/>
            <a:ext cx="5877198" cy="357051"/>
          </a:xfrm>
          <a:prstGeom prst="rect">
            <a:avLst/>
          </a:prstGeom>
        </xdr:spPr>
      </xdr:pic>
      <xdr:pic>
        <xdr:nvPicPr>
          <xdr:cNvPr id="7" name="Picture 6">
            <a:extLst>
              <a:ext uri="{FF2B5EF4-FFF2-40B4-BE49-F238E27FC236}">
                <a16:creationId xmlns:a16="http://schemas.microsoft.com/office/drawing/2014/main" id="{6FFFBCAD-B59F-4A5F-96A1-50DB29AF4BD4}"/>
              </a:ext>
            </a:extLst>
          </xdr:cNvPr>
          <xdr:cNvPicPr>
            <a:picLocks noChangeAspect="1"/>
          </xdr:cNvPicPr>
        </xdr:nvPicPr>
        <xdr:blipFill>
          <a:blip xmlns:r="http://schemas.openxmlformats.org/officeDocument/2006/relationships" r:embed="rId5"/>
          <a:stretch>
            <a:fillRect/>
          </a:stretch>
        </xdr:blipFill>
        <xdr:spPr>
          <a:xfrm>
            <a:off x="952011" y="1044549"/>
            <a:ext cx="1516686" cy="169172"/>
          </a:xfrm>
          <a:prstGeom prst="rect">
            <a:avLst/>
          </a:prstGeom>
        </xdr:spPr>
      </xdr:pic>
      <xdr:pic>
        <xdr:nvPicPr>
          <xdr:cNvPr id="8" name="Picture 7">
            <a:extLst>
              <a:ext uri="{FF2B5EF4-FFF2-40B4-BE49-F238E27FC236}">
                <a16:creationId xmlns:a16="http://schemas.microsoft.com/office/drawing/2014/main" id="{D4379EB1-E8B7-4EA1-9638-FDD505EFEF56}"/>
              </a:ext>
            </a:extLst>
          </xdr:cNvPr>
          <xdr:cNvPicPr>
            <a:picLocks noChangeAspect="1"/>
          </xdr:cNvPicPr>
        </xdr:nvPicPr>
        <xdr:blipFill>
          <a:blip xmlns:r="http://schemas.openxmlformats.org/officeDocument/2006/relationships" r:embed="rId6"/>
          <a:stretch>
            <a:fillRect/>
          </a:stretch>
        </xdr:blipFill>
        <xdr:spPr>
          <a:xfrm>
            <a:off x="4092720" y="1048150"/>
            <a:ext cx="1516687" cy="169171"/>
          </a:xfrm>
          <a:prstGeom prst="rect">
            <a:avLst/>
          </a:prstGeom>
        </xdr:spPr>
      </xdr:pic>
      <xdr:pic>
        <xdr:nvPicPr>
          <xdr:cNvPr id="9" name="Picture 8">
            <a:extLst>
              <a:ext uri="{FF2B5EF4-FFF2-40B4-BE49-F238E27FC236}">
                <a16:creationId xmlns:a16="http://schemas.microsoft.com/office/drawing/2014/main" id="{7C036ABB-86AD-41B5-8192-5BA0276BEF27}"/>
              </a:ext>
            </a:extLst>
          </xdr:cNvPr>
          <xdr:cNvPicPr>
            <a:picLocks noChangeAspect="1"/>
          </xdr:cNvPicPr>
        </xdr:nvPicPr>
        <xdr:blipFill>
          <a:blip xmlns:r="http://schemas.openxmlformats.org/officeDocument/2006/relationships" r:embed="rId7"/>
          <a:stretch>
            <a:fillRect/>
          </a:stretch>
        </xdr:blipFill>
        <xdr:spPr>
          <a:xfrm>
            <a:off x="869211" y="3891977"/>
            <a:ext cx="1516687" cy="166996"/>
          </a:xfrm>
          <a:prstGeom prst="rect">
            <a:avLst/>
          </a:prstGeom>
        </xdr:spPr>
      </xdr:pic>
      <xdr:pic>
        <xdr:nvPicPr>
          <xdr:cNvPr id="10" name="Picture 9">
            <a:extLst>
              <a:ext uri="{FF2B5EF4-FFF2-40B4-BE49-F238E27FC236}">
                <a16:creationId xmlns:a16="http://schemas.microsoft.com/office/drawing/2014/main" id="{46D2999F-0B30-4FB5-B092-6B37F52B97B3}"/>
              </a:ext>
            </a:extLst>
          </xdr:cNvPr>
          <xdr:cNvPicPr>
            <a:picLocks noChangeAspect="1"/>
          </xdr:cNvPicPr>
        </xdr:nvPicPr>
        <xdr:blipFill>
          <a:blip xmlns:r="http://schemas.openxmlformats.org/officeDocument/2006/relationships" r:embed="rId8"/>
          <a:stretch>
            <a:fillRect/>
          </a:stretch>
        </xdr:blipFill>
        <xdr:spPr>
          <a:xfrm>
            <a:off x="4098120" y="3888377"/>
            <a:ext cx="1516687" cy="166995"/>
          </a:xfrm>
          <a:prstGeom prst="rect">
            <a:avLst/>
          </a:prstGeom>
        </xdr:spPr>
      </xdr:pic>
      <xdr:pic>
        <xdr:nvPicPr>
          <xdr:cNvPr id="11" name="Picture 10">
            <a:extLst>
              <a:ext uri="{FF2B5EF4-FFF2-40B4-BE49-F238E27FC236}">
                <a16:creationId xmlns:a16="http://schemas.microsoft.com/office/drawing/2014/main" id="{64BFB76D-9B5C-4C3F-B7DF-B6B7AEB1F51D}"/>
              </a:ext>
            </a:extLst>
          </xdr:cNvPr>
          <xdr:cNvPicPr>
            <a:picLocks noChangeAspect="1"/>
          </xdr:cNvPicPr>
        </xdr:nvPicPr>
        <xdr:blipFill>
          <a:blip xmlns:r="http://schemas.openxmlformats.org/officeDocument/2006/relationships" r:embed="rId9"/>
          <a:stretch>
            <a:fillRect/>
          </a:stretch>
        </xdr:blipFill>
        <xdr:spPr>
          <a:xfrm>
            <a:off x="92528" y="1236043"/>
            <a:ext cx="3203272" cy="2585246"/>
          </a:xfrm>
          <a:prstGeom prst="rect">
            <a:avLst/>
          </a:prstGeom>
        </xdr:spPr>
      </xdr:pic>
      <xdr:pic>
        <xdr:nvPicPr>
          <xdr:cNvPr id="12" name="Picture 11">
            <a:extLst>
              <a:ext uri="{FF2B5EF4-FFF2-40B4-BE49-F238E27FC236}">
                <a16:creationId xmlns:a16="http://schemas.microsoft.com/office/drawing/2014/main" id="{65AF4E27-7B43-4250-AFDE-B32EB49E07AA}"/>
              </a:ext>
            </a:extLst>
          </xdr:cNvPr>
          <xdr:cNvPicPr>
            <a:picLocks noChangeAspect="1"/>
          </xdr:cNvPicPr>
        </xdr:nvPicPr>
        <xdr:blipFill>
          <a:blip xmlns:r="http://schemas.openxmlformats.org/officeDocument/2006/relationships" r:embed="rId10"/>
          <a:stretch>
            <a:fillRect/>
          </a:stretch>
        </xdr:blipFill>
        <xdr:spPr>
          <a:xfrm>
            <a:off x="113211" y="4179121"/>
            <a:ext cx="3204361" cy="2613544"/>
          </a:xfrm>
          <a:prstGeom prst="rect">
            <a:avLst/>
          </a:prstGeom>
        </xdr:spPr>
      </xdr:pic>
      <xdr:pic>
        <xdr:nvPicPr>
          <xdr:cNvPr id="13" name="Picture 12">
            <a:extLst>
              <a:ext uri="{FF2B5EF4-FFF2-40B4-BE49-F238E27FC236}">
                <a16:creationId xmlns:a16="http://schemas.microsoft.com/office/drawing/2014/main" id="{85E85088-CF56-4D54-92F7-F4F18F6471EB}"/>
              </a:ext>
            </a:extLst>
          </xdr:cNvPr>
          <xdr:cNvPicPr>
            <a:picLocks noChangeAspect="1"/>
          </xdr:cNvPicPr>
        </xdr:nvPicPr>
        <xdr:blipFill>
          <a:blip xmlns:r="http://schemas.openxmlformats.org/officeDocument/2006/relationships" r:embed="rId11"/>
          <a:stretch>
            <a:fillRect/>
          </a:stretch>
        </xdr:blipFill>
        <xdr:spPr>
          <a:xfrm>
            <a:off x="3273677" y="4162791"/>
            <a:ext cx="3252257" cy="2613543"/>
          </a:xfrm>
          <a:prstGeom prst="rect">
            <a:avLst/>
          </a:prstGeom>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ata1\mcd\MSOFFICE\EXCEL\ARM\MONREV9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NGA%20local\scenario%20III\STA-ins\NGCPI.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ata1\weo\Mission\Uganda\Previous%20files\Data%20from%20the%20Authorities\Diskette%209\INTR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ATA1\MCD\WINDOWS\TEMP\GeoBop0900_BseLin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erver_cuentas\ipc\indicado\varias\ITCER200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I:\GFS\GFS-83\GFS\GFS79\GFS2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psfwn03p\ins\DATA\Rwanda\Bref1098\RWBOP99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intranet.imf.org/WIN/TEMP/BOP9703_stres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afr\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ATA1\FAD\TEMP\BOP9703_stres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PSGWN03P\WHD\DNCFP\Recursos\Proyrena\Anual\2002\Alt4_Proy2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afr\NGA%20local\scenario%20III\STA-ins\NGCPI.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1\pdr\DRAFTS\ST\RK\Requests\Christoph\debt%20restructuring%20comparison%20countries%201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pd\Data\Regional\K%20flows\capflowdataJan05.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ATA1\MCD\DRAFTS\MT\COMM\OIL\OIL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PSGWN03P\WHD\DRAFTS\ST\RK\Requests\Christoph\debt%20restructuring%20comparison%20countries%2014.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ATA1\PDR\pre-mission\Real\ZMBREAL%20inactive%20sheets%20removed%20Jul%202003.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data1\mcd\afr\WIN\TEMP\BOP9703_stres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ata1\mcd\afr\NGA%20local\scenario%20III\STA-ins\NGCPI.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PSGWN03P\EUR\WIN\Temporary%20Internet%20Files\OLK92A2\REAL\REER\KgReer_new.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PSGWN03P\AFR\DATA\COD\Main\CDCAD.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PSFWN03P\MCD\DATA\QAT\Qafis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ATA\UB\LVA\REP\SR99JUN\LVchart699a.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PSGWN03P\AFR\DATA\NAM\Work-in-progress%20Art.%20IV%202003-04\old\WIN\Temporary%20Internet%20Files\OLK4395\NAFISC.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GWN03P\AFR\Users\AManoel\My%20Documents\Mozambique%20AFR\Missions\2004%20Feb%20mission%20New%20Prog\Brief\moz%20macroframework%20Brief%20Feb2004.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afr\WIN\TEMP\Mozambique%20Enhance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X:\GFS\GFS-83\GFS\GFS79\GFS2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psfwn03p\ins\WINDOWS\TEMP\GeoBop0900_BseLin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ata1\mcd\DATA\O1\BGR\REAL\DATA\O1\BGR\MON\PROJ\MONwork.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MCD\DATA\UT\UZB\BOP\Uzex69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PT5S\TRE1\LIQUID\1998\Review\SCEN-97B.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PSGWN03P\AFR\DATA\AFR\CFA\WAEMU\WAEMU_2002\WAEMU_Questionnaire_OCT2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Border tax revenue 6.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6">
          <cell r="C26" t="str">
            <v>94Q4</v>
          </cell>
        </row>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 val="TOC"/>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s>
    <sheetDataSet>
      <sheetData sheetId="0">
        <row r="5">
          <cell r="C5" t="str">
            <v>Jan95</v>
          </cell>
          <cell r="D5" t="str">
            <v>Feb95</v>
          </cell>
          <cell r="E5" t="str">
            <v>Mar95</v>
          </cell>
          <cell r="F5" t="str">
            <v>Apr95</v>
          </cell>
          <cell r="G5" t="str">
            <v>May95</v>
          </cell>
          <cell r="H5" t="str">
            <v>Jun95</v>
          </cell>
          <cell r="I5" t="str">
            <v>Jul95</v>
          </cell>
          <cell r="J5" t="str">
            <v>Aug95</v>
          </cell>
          <cell r="K5" t="str">
            <v>Sep95</v>
          </cell>
          <cell r="L5" t="str">
            <v>Oct95</v>
          </cell>
          <cell r="M5" t="str">
            <v>Nov95</v>
          </cell>
          <cell r="N5" t="str">
            <v>Dec95</v>
          </cell>
          <cell r="O5" t="str">
            <v>Jan96</v>
          </cell>
          <cell r="P5" t="str">
            <v>Feb96</v>
          </cell>
          <cell r="Q5" t="str">
            <v>Mar96</v>
          </cell>
          <cell r="R5" t="str">
            <v>Apr96</v>
          </cell>
          <cell r="S5" t="str">
            <v>May96</v>
          </cell>
          <cell r="T5" t="str">
            <v>Jun96</v>
          </cell>
          <cell r="U5" t="str">
            <v>Jul96</v>
          </cell>
          <cell r="V5" t="str">
            <v>Aug96</v>
          </cell>
          <cell r="W5" t="str">
            <v>Sep96</v>
          </cell>
          <cell r="X5" t="str">
            <v>Oct96</v>
          </cell>
          <cell r="Y5" t="str">
            <v>Nov96</v>
          </cell>
          <cell r="Z5" t="str">
            <v>Dec96</v>
          </cell>
          <cell r="AA5" t="str">
            <v>Jan97</v>
          </cell>
          <cell r="AB5" t="str">
            <v>Feb97</v>
          </cell>
          <cell r="AC5" t="str">
            <v>Mar97</v>
          </cell>
          <cell r="AD5" t="str">
            <v>Apr97</v>
          </cell>
          <cell r="AE5" t="str">
            <v>May97</v>
          </cell>
          <cell r="AF5" t="str">
            <v>Jun97</v>
          </cell>
          <cell r="AG5" t="str">
            <v>Jul97</v>
          </cell>
          <cell r="AH5" t="str">
            <v>Aug97</v>
          </cell>
          <cell r="AI5" t="str">
            <v>Sep97</v>
          </cell>
          <cell r="AJ5" t="str">
            <v>Oct97</v>
          </cell>
        </row>
        <row r="24">
          <cell r="C24">
            <v>2.76</v>
          </cell>
          <cell r="D24">
            <v>2.68</v>
          </cell>
          <cell r="E24">
            <v>2.78</v>
          </cell>
          <cell r="F24">
            <v>2.77</v>
          </cell>
          <cell r="G24">
            <v>2.81</v>
          </cell>
          <cell r="H24">
            <v>2.73</v>
          </cell>
          <cell r="I24">
            <v>2.77</v>
          </cell>
          <cell r="J24">
            <v>2.8</v>
          </cell>
          <cell r="K24">
            <v>2.77</v>
          </cell>
          <cell r="L24">
            <v>2.76</v>
          </cell>
          <cell r="M24">
            <v>2.79</v>
          </cell>
          <cell r="N24">
            <v>2.85</v>
          </cell>
          <cell r="O24">
            <v>2.8591423281021102</v>
          </cell>
          <cell r="P24">
            <v>2.8591423281021102</v>
          </cell>
          <cell r="Q24">
            <v>2.9235356921452</v>
          </cell>
          <cell r="R24">
            <v>3.09235160587059</v>
          </cell>
          <cell r="S24">
            <v>3.1377599982747699</v>
          </cell>
          <cell r="T24">
            <v>3.1567017543859599</v>
          </cell>
          <cell r="U24">
            <v>3.3376506478666799</v>
          </cell>
          <cell r="V24">
            <v>3.29361004444061</v>
          </cell>
          <cell r="W24">
            <v>3.2793591807192501</v>
          </cell>
          <cell r="X24">
            <v>3.3820933905286301</v>
          </cell>
          <cell r="Y24">
            <v>3.3850789203524698</v>
          </cell>
          <cell r="Z24">
            <v>3.39725552799618</v>
          </cell>
          <cell r="AA24">
            <v>3.3820425469399602</v>
          </cell>
          <cell r="AB24">
            <v>3.3970902439019799</v>
          </cell>
          <cell r="AC24">
            <v>3.3945742944401101</v>
          </cell>
          <cell r="AD24">
            <v>3.3544290588954699</v>
          </cell>
          <cell r="AE24">
            <v>3.31400147151964</v>
          </cell>
          <cell r="AF24">
            <v>3.3275012603147598</v>
          </cell>
          <cell r="AG24">
            <v>4.1649827420294097</v>
          </cell>
          <cell r="AH24">
            <v>4.1684582930998504</v>
          </cell>
          <cell r="AI24">
            <v>4.1843460145256701</v>
          </cell>
          <cell r="AJ24">
            <v>4.1883350978107696</v>
          </cell>
        </row>
        <row r="28">
          <cell r="C28">
            <v>7.09</v>
          </cell>
          <cell r="D28">
            <v>6.89</v>
          </cell>
          <cell r="E28">
            <v>7.07</v>
          </cell>
          <cell r="F28">
            <v>7.21</v>
          </cell>
          <cell r="G28">
            <v>7.37</v>
          </cell>
          <cell r="H28">
            <v>7.96</v>
          </cell>
          <cell r="I28">
            <v>7.22</v>
          </cell>
          <cell r="J28">
            <v>7.99</v>
          </cell>
          <cell r="K28">
            <v>8.23</v>
          </cell>
          <cell r="L28">
            <v>8.0399999999999991</v>
          </cell>
          <cell r="M28">
            <v>7.98</v>
          </cell>
          <cell r="N28">
            <v>8.31</v>
          </cell>
          <cell r="O28">
            <v>8.6909337903440793</v>
          </cell>
          <cell r="P28">
            <v>9.1322621608738608</v>
          </cell>
          <cell r="Q28">
            <v>9.7493803418803395</v>
          </cell>
          <cell r="R28">
            <v>9.9560049500706196</v>
          </cell>
          <cell r="S28">
            <v>10.9298507857317</v>
          </cell>
          <cell r="T28">
            <v>10.808979513739599</v>
          </cell>
          <cell r="U28">
            <v>11.4947199533256</v>
          </cell>
          <cell r="V28">
            <v>11.369484393232201</v>
          </cell>
          <cell r="W28">
            <v>11.401698221673501</v>
          </cell>
          <cell r="X28">
            <v>11.4076403553484</v>
          </cell>
          <cell r="Y28">
            <v>11.231871137000301</v>
          </cell>
          <cell r="Z28">
            <v>11.2526278422272</v>
          </cell>
          <cell r="AA28">
            <v>11.184496734085</v>
          </cell>
          <cell r="AB28">
            <v>11.118308133379401</v>
          </cell>
          <cell r="AC28">
            <v>11.0588477657833</v>
          </cell>
          <cell r="AD28">
            <v>11.303862550782799</v>
          </cell>
          <cell r="AE28">
            <v>11.771151578906</v>
          </cell>
          <cell r="AF28">
            <v>11.9154805849318</v>
          </cell>
          <cell r="AG28">
            <v>12.1723360959221</v>
          </cell>
          <cell r="AH28">
            <v>12.320111356728701</v>
          </cell>
          <cell r="AI28">
            <v>12.238305163620099</v>
          </cell>
          <cell r="AJ28">
            <v>12.028883257383001</v>
          </cell>
        </row>
        <row r="31">
          <cell r="C31">
            <v>22.01</v>
          </cell>
          <cell r="D31">
            <v>21.78</v>
          </cell>
          <cell r="E31">
            <v>21.71</v>
          </cell>
          <cell r="F31">
            <v>21.7</v>
          </cell>
          <cell r="G31">
            <v>20.07</v>
          </cell>
          <cell r="H31">
            <v>19.53</v>
          </cell>
          <cell r="I31">
            <v>19.54</v>
          </cell>
          <cell r="J31">
            <v>19.25</v>
          </cell>
          <cell r="K31">
            <v>19.32</v>
          </cell>
          <cell r="L31">
            <v>19.12</v>
          </cell>
          <cell r="M31">
            <v>19.02</v>
          </cell>
          <cell r="N31">
            <v>18.899999999999999</v>
          </cell>
          <cell r="O31">
            <v>19.3623397709793</v>
          </cell>
          <cell r="P31">
            <v>19.431367564335499</v>
          </cell>
          <cell r="Q31">
            <v>19.277274488906102</v>
          </cell>
          <cell r="R31">
            <v>19.9419677024338</v>
          </cell>
          <cell r="S31">
            <v>20.2628862237741</v>
          </cell>
          <cell r="T31">
            <v>20.774264198520999</v>
          </cell>
          <cell r="U31">
            <v>20.463835184731899</v>
          </cell>
          <cell r="V31">
            <v>20.807119765235601</v>
          </cell>
          <cell r="W31">
            <v>20.628356312554398</v>
          </cell>
          <cell r="X31">
            <v>20.771135826261901</v>
          </cell>
          <cell r="Y31">
            <v>20.701627499210598</v>
          </cell>
          <cell r="Z31">
            <v>21.1690111519816</v>
          </cell>
          <cell r="AA31">
            <v>21.1570962018343</v>
          </cell>
          <cell r="AB31">
            <v>21.2825480465597</v>
          </cell>
          <cell r="AC31">
            <v>21.338161921063801</v>
          </cell>
          <cell r="AD31">
            <v>21.4268082057798</v>
          </cell>
          <cell r="AE31">
            <v>21.441750145799698</v>
          </cell>
          <cell r="AF31">
            <v>21.703939616709</v>
          </cell>
          <cell r="AG31">
            <v>21.969554090806099</v>
          </cell>
          <cell r="AH31">
            <v>21.964134693972099</v>
          </cell>
          <cell r="AI31">
            <v>21.076268986959199</v>
          </cell>
          <cell r="AJ31">
            <v>20.976568505585199</v>
          </cell>
        </row>
        <row r="36">
          <cell r="C36">
            <v>2.4389642737124002</v>
          </cell>
          <cell r="D36">
            <v>2.27890666667333</v>
          </cell>
          <cell r="E36">
            <v>2.3434877592782</v>
          </cell>
          <cell r="F36">
            <v>2.04311395453343</v>
          </cell>
          <cell r="G36">
            <v>2.0230128788331299</v>
          </cell>
          <cell r="H36">
            <v>2.0483568267241199</v>
          </cell>
          <cell r="I36">
            <v>2.2255707534829998</v>
          </cell>
          <cell r="J36">
            <v>2.1116877841376902</v>
          </cell>
          <cell r="K36">
            <v>2.1765219655800099</v>
          </cell>
          <cell r="L36">
            <v>2.1322867567730701</v>
          </cell>
          <cell r="M36">
            <v>2.0472252509522999</v>
          </cell>
          <cell r="N36">
            <v>2.1955317001441701</v>
          </cell>
          <cell r="O36">
            <v>2.32925514924161</v>
          </cell>
          <cell r="P36">
            <v>2.6748968049274602</v>
          </cell>
          <cell r="Q36">
            <v>2.77491916793638</v>
          </cell>
          <cell r="R36">
            <v>3.1634066096180899</v>
          </cell>
          <cell r="S36">
            <v>3.6404916397259099</v>
          </cell>
          <cell r="T36">
            <v>3.6689872966945698</v>
          </cell>
          <cell r="U36">
            <v>3.9521705618521601</v>
          </cell>
          <cell r="V36">
            <v>3.9186163103922702</v>
          </cell>
          <cell r="W36">
            <v>4.0759093307606404</v>
          </cell>
          <cell r="X36">
            <v>4.18648566628256</v>
          </cell>
          <cell r="Y36">
            <v>4.1909546884391498</v>
          </cell>
          <cell r="Z36">
            <v>4.1346147459824802</v>
          </cell>
          <cell r="AA36">
            <v>4.0815222007616301</v>
          </cell>
          <cell r="AB36">
            <v>4.1726319411750996</v>
          </cell>
          <cell r="AC36">
            <v>4.1882461788305303</v>
          </cell>
          <cell r="AD36">
            <v>4.0243654750049496</v>
          </cell>
          <cell r="AE36">
            <v>4.4935629494848497</v>
          </cell>
          <cell r="AF36">
            <v>4.5294156237997498</v>
          </cell>
          <cell r="AG36">
            <v>4.8200579734128004</v>
          </cell>
          <cell r="AH36">
            <v>4.8133609487810096</v>
          </cell>
          <cell r="AI36">
            <v>4.95599744864698</v>
          </cell>
          <cell r="AJ36">
            <v>5.2100693457513403</v>
          </cell>
        </row>
        <row r="38">
          <cell r="C38">
            <v>19.571035726287601</v>
          </cell>
          <cell r="D38">
            <v>19.501093333326672</v>
          </cell>
          <cell r="E38">
            <v>19.3665122407218</v>
          </cell>
          <cell r="F38">
            <v>19.656886045466571</v>
          </cell>
          <cell r="G38">
            <v>18.046987121166872</v>
          </cell>
          <cell r="H38">
            <v>17.481643173275881</v>
          </cell>
          <cell r="I38">
            <v>17.314429246517001</v>
          </cell>
          <cell r="J38">
            <v>17.13831221586231</v>
          </cell>
          <cell r="K38">
            <v>17.143478034419992</v>
          </cell>
          <cell r="L38">
            <v>16.987713243226931</v>
          </cell>
          <cell r="M38">
            <v>16.972774749047701</v>
          </cell>
          <cell r="N38">
            <v>16.704468299855829</v>
          </cell>
          <cell r="O38">
            <v>17.033084621737689</v>
          </cell>
          <cell r="P38">
            <v>16.756470759408039</v>
          </cell>
          <cell r="Q38">
            <v>16.50235532096972</v>
          </cell>
          <cell r="R38">
            <v>16.778561092815711</v>
          </cell>
          <cell r="S38">
            <v>16.622394584048191</v>
          </cell>
          <cell r="T38">
            <v>17.105276901826429</v>
          </cell>
          <cell r="U38">
            <v>16.511664622879739</v>
          </cell>
          <cell r="V38">
            <v>16.888503454843331</v>
          </cell>
          <cell r="W38">
            <v>16.552446981793757</v>
          </cell>
          <cell r="X38">
            <v>16.58465015997934</v>
          </cell>
          <cell r="Y38">
            <v>16.51067281077145</v>
          </cell>
          <cell r="Z38">
            <v>17.034396405999118</v>
          </cell>
          <cell r="AA38">
            <v>17.07557400107267</v>
          </cell>
          <cell r="AB38">
            <v>17.109916105384599</v>
          </cell>
          <cell r="AC38">
            <v>17.149915742233269</v>
          </cell>
          <cell r="AD38">
            <v>17.402442730774851</v>
          </cell>
          <cell r="AE38">
            <v>16.948187196314848</v>
          </cell>
          <cell r="AF38">
            <v>17.174523992909251</v>
          </cell>
          <cell r="AG38">
            <v>17.149496117393298</v>
          </cell>
          <cell r="AH38">
            <v>17.150773745191088</v>
          </cell>
          <cell r="AI38">
            <v>16.12027153831222</v>
          </cell>
          <cell r="AJ38">
            <v>15.76649915983386</v>
          </cell>
        </row>
        <row r="39">
          <cell r="C39" t="str">
            <v>J95</v>
          </cell>
          <cell r="D39" t="str">
            <v>F95</v>
          </cell>
          <cell r="E39" t="str">
            <v>M95</v>
          </cell>
          <cell r="F39" t="str">
            <v>A95</v>
          </cell>
          <cell r="G39" t="str">
            <v>M95</v>
          </cell>
          <cell r="H39" t="str">
            <v>J95</v>
          </cell>
          <cell r="I39" t="str">
            <v>J95</v>
          </cell>
          <cell r="J39" t="str">
            <v>A95</v>
          </cell>
          <cell r="K39" t="str">
            <v>S95</v>
          </cell>
          <cell r="L39" t="str">
            <v>O95</v>
          </cell>
          <cell r="M39" t="str">
            <v>N95</v>
          </cell>
          <cell r="N39" t="str">
            <v>D95</v>
          </cell>
          <cell r="O39" t="str">
            <v>J96</v>
          </cell>
          <cell r="P39" t="str">
            <v>F96</v>
          </cell>
          <cell r="Q39" t="str">
            <v>M96</v>
          </cell>
          <cell r="R39" t="str">
            <v>A96</v>
          </cell>
          <cell r="S39" t="str">
            <v>M96</v>
          </cell>
          <cell r="T39" t="str">
            <v>J96</v>
          </cell>
          <cell r="U39" t="str">
            <v>J96</v>
          </cell>
          <cell r="V39" t="str">
            <v>A96</v>
          </cell>
          <cell r="W39" t="str">
            <v>S96</v>
          </cell>
          <cell r="X39" t="str">
            <v>O96</v>
          </cell>
          <cell r="Y39" t="str">
            <v>N96</v>
          </cell>
          <cell r="Z39" t="str">
            <v>D96</v>
          </cell>
          <cell r="AA39" t="str">
            <v>J97</v>
          </cell>
          <cell r="AB39" t="str">
            <v>F97</v>
          </cell>
          <cell r="AC39" t="str">
            <v>M97</v>
          </cell>
          <cell r="AD39" t="str">
            <v>A97</v>
          </cell>
          <cell r="AE39" t="str">
            <v>M97</v>
          </cell>
          <cell r="AF39" t="str">
            <v>J97</v>
          </cell>
          <cell r="AG39" t="str">
            <v>J97</v>
          </cell>
          <cell r="AH39" t="str">
            <v>A97</v>
          </cell>
          <cell r="AI39" t="str">
            <v>S97</v>
          </cell>
          <cell r="AJ39" t="str">
            <v>O97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s>
    <sheetDataSet>
      <sheetData sheetId="0" refreshError="1"/>
      <sheetData sheetId="1" refreshError="1"/>
      <sheetData sheetId="2"/>
      <sheetData sheetId="3" refreshError="1"/>
      <sheetData sheetId="4" refreshError="1"/>
      <sheetData sheetId="5"/>
      <sheetData sheetId="6" refreshError="1"/>
      <sheetData sheetId="7" refreshError="1"/>
      <sheetData sheetId="8"/>
      <sheetData sheetId="9" refreshError="1">
        <row r="9">
          <cell r="Q9">
            <v>1996</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sheetData sheetId="11"/>
      <sheetData sheetId="12"/>
      <sheetData sheetId="13"/>
      <sheetData sheetId="14" refreshError="1"/>
      <sheetData sheetId="15" refreshError="1"/>
      <sheetData sheetId="16" refreshError="1"/>
      <sheetData sheetId="17"/>
      <sheetData sheetId="18"/>
      <sheetData sheetId="19"/>
      <sheetData sheetId="20" refreshError="1"/>
      <sheetData sheetId="21" refreshError="1"/>
      <sheetData sheetId="2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ITCN"/>
      <sheetName val="IPC1988"/>
      <sheetName val="ITCERGLOBAL"/>
      <sheetName val="ipcexterna"/>
      <sheetName val="tcexterno"/>
      <sheetName val="Hoja1"/>
      <sheetName val="CUADRO1"/>
      <sheetName val="CUADRO2"/>
      <sheetName val="GRAPUB3"/>
      <sheetName val="DATOSGRAFICA"/>
      <sheetName val="Gráfico1"/>
      <sheetName val="Gráfico2"/>
      <sheetName val="SERIE"/>
      <sheetName val="1990-2000"/>
      <sheetName val="Gráfico3"/>
      <sheetName val="Gráfico4"/>
      <sheetName val="DIC"/>
    </sheetNames>
    <sheetDataSet>
      <sheetData sheetId="0" refreshError="1"/>
      <sheetData sheetId="1" refreshError="1"/>
      <sheetData sheetId="2" refreshError="1">
        <row r="177">
          <cell r="B177" t="str">
            <v>IPC</v>
          </cell>
          <cell r="D177" t="str">
            <v>TCN</v>
          </cell>
        </row>
        <row r="178">
          <cell r="B178" t="str">
            <v>T11 ENE01</v>
          </cell>
          <cell r="C178" t="str">
            <v>ENE01-DIC00</v>
          </cell>
          <cell r="D178" t="str">
            <v>T11 ENE01</v>
          </cell>
          <cell r="E178" t="str">
            <v>ENE01-DIC00</v>
          </cell>
        </row>
        <row r="179">
          <cell r="A179" t="str">
            <v>HON</v>
          </cell>
          <cell r="B179">
            <v>0.9</v>
          </cell>
          <cell r="C179">
            <v>0.9</v>
          </cell>
          <cell r="D179">
            <v>0.1</v>
          </cell>
          <cell r="E179">
            <v>4.2</v>
          </cell>
        </row>
        <row r="180">
          <cell r="A180" t="str">
            <v>GUA</v>
          </cell>
          <cell r="B180">
            <v>1.4</v>
          </cell>
          <cell r="C180">
            <v>1.4</v>
          </cell>
          <cell r="D180">
            <v>0.8</v>
          </cell>
          <cell r="E180">
            <v>-1</v>
          </cell>
        </row>
        <row r="181">
          <cell r="A181" t="str">
            <v>C.R.</v>
          </cell>
          <cell r="B181">
            <v>1.4</v>
          </cell>
          <cell r="C181">
            <v>1.4</v>
          </cell>
          <cell r="D181">
            <v>0.5</v>
          </cell>
          <cell r="E181">
            <v>6.7</v>
          </cell>
        </row>
        <row r="182">
          <cell r="A182" t="str">
            <v>E.S.</v>
          </cell>
          <cell r="B182">
            <v>0</v>
          </cell>
          <cell r="C182">
            <v>0</v>
          </cell>
          <cell r="D182">
            <v>0.3</v>
          </cell>
          <cell r="E182">
            <v>0.3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s>
    <sheetDataSet>
      <sheetData sheetId="0"/>
      <sheetData sheetId="1"/>
      <sheetData sheetId="2">
        <row r="6">
          <cell r="T6">
            <v>1376</v>
          </cell>
          <cell r="U6">
            <v>1377</v>
          </cell>
          <cell r="V6">
            <v>1378</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sheetData sheetId="8">
        <row r="21">
          <cell r="V21">
            <v>1.2234</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H"/>
      <sheetName val="I"/>
      <sheetName val="G"/>
      <sheetName val="J"/>
      <sheetName val="K"/>
      <sheetName val="M"/>
      <sheetName val="O"/>
      <sheetName val="Q1"/>
      <sheetName val="Q2"/>
      <sheetName val="Q3"/>
      <sheetName val="Q4"/>
      <sheetName val="Q5"/>
      <sheetName val="Q6"/>
      <sheetName val="DSA1"/>
      <sheetName val="PFP"/>
      <sheetName val="Quart"/>
      <sheetName val="D"/>
      <sheetName val="P"/>
      <sheetName val="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s>
    <sheetDataSet>
      <sheetData sheetId="0" refreshError="1"/>
      <sheetData sheetId="1" refreshError="1">
        <row r="10">
          <cell r="AK10">
            <v>322.09735269263342</v>
          </cell>
          <cell r="AL10">
            <v>-34.388800908462372</v>
          </cell>
          <cell r="AM10">
            <v>-90.697099692633401</v>
          </cell>
          <cell r="AQ10">
            <v>310.10000000000002</v>
          </cell>
        </row>
        <row r="11">
          <cell r="AK11">
            <v>0</v>
          </cell>
          <cell r="AL11">
            <v>0</v>
          </cell>
          <cell r="AM11">
            <v>0</v>
          </cell>
          <cell r="AQ11">
            <v>0</v>
          </cell>
        </row>
        <row r="18">
          <cell r="AK18">
            <v>-1117.27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 val="Q6"/>
    </sheetNames>
    <sheetDataSet>
      <sheetData sheetId="0" refreshError="1"/>
      <sheetData sheetId="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D4" t="e">
            <v>#NAME?</v>
          </cell>
          <cell r="G4" t="e">
            <v>#NAME?</v>
          </cell>
          <cell r="J4" t="e">
            <v>#NAME?</v>
          </cell>
          <cell r="M4" t="e">
            <v>#NAME?</v>
          </cell>
          <cell r="P4" t="e">
            <v>#NAME?</v>
          </cell>
          <cell r="S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contents"/>
      <sheetName val="BEO_Q"/>
      <sheetName val="BK_Q"/>
      <sheetName val="BCA_Q"/>
      <sheetName val="BRES_Q"/>
      <sheetName val="EDNA_M"/>
      <sheetName val="FRM_M"/>
      <sheetName val="BK_M"/>
      <sheetName val="BRES_M"/>
      <sheetName val="Reserves"/>
      <sheetName val="MSCI"/>
      <sheetName val="Market Pressure"/>
      <sheetName val="SpotExchangeRates"/>
      <sheetName val="StockMarketIndices"/>
      <sheetName val="All Figs"/>
      <sheetName val="Fig1"/>
      <sheetName val="Fig2 as object"/>
      <sheetName val="Fig2"/>
      <sheetName val="Fig3"/>
      <sheetName val="Fig4"/>
      <sheetName val="Fig5_sse"/>
      <sheetName val="Fig5 object"/>
      <sheetName val="Fig5_ne"/>
      <sheetName val="Fig5ndf"/>
      <sheetName val="Fig6_sse"/>
      <sheetName val="Fig6_ne"/>
      <sheetName val="Fig6chn"/>
      <sheetName val="Fig7"/>
      <sheetName val="Fig8"/>
      <sheetName val="Chart1"/>
      <sheetName val="Ex rate bloo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0">
          <cell r="D10" t="e">
            <v>#NAME?</v>
          </cell>
          <cell r="E10" t="e">
            <v>#NAME?</v>
          </cell>
          <cell r="F10" t="e">
            <v>#NAME?</v>
          </cell>
          <cell r="G10" t="e">
            <v>#NAME?</v>
          </cell>
          <cell r="H10" t="e">
            <v>#NAME?</v>
          </cell>
          <cell r="I10" t="e">
            <v>#NAME?</v>
          </cell>
        </row>
      </sheetData>
      <sheetData sheetId="14">
        <row r="7">
          <cell r="B7">
            <v>37622</v>
          </cell>
          <cell r="D7">
            <v>113.51</v>
          </cell>
          <cell r="E7">
            <v>3390.12</v>
          </cell>
          <cell r="F7">
            <v>8578.9500000000007</v>
          </cell>
          <cell r="G7">
            <v>627.54999999999995</v>
          </cell>
          <cell r="H7">
            <v>1341.07</v>
          </cell>
          <cell r="I7">
            <v>4452.45</v>
          </cell>
          <cell r="J7">
            <v>356.48</v>
          </cell>
        </row>
      </sheetData>
      <sheetData sheetId="15"/>
      <sheetData sheetId="16" refreshError="1"/>
      <sheetData sheetId="17"/>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OTS"/>
      <sheetName val="FUTURES"/>
      <sheetName val="Old"/>
    </sheetNames>
    <sheetDataSet>
      <sheetData sheetId="0">
        <row r="7">
          <cell r="B7">
            <v>38345</v>
          </cell>
          <cell r="D7">
            <v>38348</v>
          </cell>
          <cell r="F7">
            <v>38348</v>
          </cell>
          <cell r="H7">
            <v>38345</v>
          </cell>
        </row>
        <row r="8">
          <cell r="B8">
            <v>38350</v>
          </cell>
        </row>
        <row r="9">
          <cell r="B9">
            <v>38351</v>
          </cell>
        </row>
      </sheetData>
      <sheetData sheetId="1">
        <row r="2">
          <cell r="G2" t="str">
            <v>px_last</v>
          </cell>
        </row>
        <row r="7">
          <cell r="H7">
            <v>47.962631578947359</v>
          </cell>
        </row>
        <row r="9">
          <cell r="H9">
            <v>51.75</v>
          </cell>
          <cell r="I9">
            <v>50.14</v>
          </cell>
        </row>
        <row r="10">
          <cell r="H10">
            <v>51.75</v>
          </cell>
        </row>
        <row r="11">
          <cell r="H11">
            <v>52.33</v>
          </cell>
        </row>
        <row r="12">
          <cell r="H12">
            <v>52.5</v>
          </cell>
          <cell r="I12">
            <v>49.51</v>
          </cell>
        </row>
        <row r="13">
          <cell r="H13">
            <v>52.38</v>
          </cell>
        </row>
        <row r="14">
          <cell r="H14">
            <v>52.03</v>
          </cell>
        </row>
        <row r="15">
          <cell r="H15">
            <v>51.61</v>
          </cell>
        </row>
        <row r="16">
          <cell r="H16">
            <v>51.19</v>
          </cell>
        </row>
        <row r="17">
          <cell r="H17">
            <v>50.79</v>
          </cell>
        </row>
        <row r="18">
          <cell r="I18">
            <v>47.68</v>
          </cell>
        </row>
        <row r="21">
          <cell r="I21">
            <v>46.97</v>
          </cell>
        </row>
        <row r="22">
          <cell r="I22">
            <v>46.62</v>
          </cell>
        </row>
        <row r="23">
          <cell r="H23">
            <v>48.73</v>
          </cell>
        </row>
        <row r="24">
          <cell r="H24">
            <v>48.38</v>
          </cell>
        </row>
      </sheetData>
      <sheetData sheetId="2"/>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V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Graphs2001"/>
      <sheetName val="Graphs (Prices)"/>
      <sheetName val="Food- and Non-food CPI, EER"/>
      <sheetName val="Real GDP (1977 base year)"/>
      <sheetName val="SavInv (print, 1977 base year)"/>
      <sheetName val="CSO"/>
      <sheetName val="metals"/>
      <sheetName val="maize prices"/>
      <sheetName val="Savings &amp; Invest."/>
      <sheetName val="Real Sav&amp;Inv"/>
      <sheetName val="Maiz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5">
          <cell r="M5">
            <v>1989</v>
          </cell>
          <cell r="N5">
            <v>1990</v>
          </cell>
          <cell r="O5">
            <v>1991</v>
          </cell>
          <cell r="P5">
            <v>1992</v>
          </cell>
          <cell r="Q5">
            <v>1993</v>
          </cell>
          <cell r="R5">
            <v>1994</v>
          </cell>
          <cell r="S5">
            <v>1995</v>
          </cell>
          <cell r="T5">
            <v>1996</v>
          </cell>
        </row>
      </sheetData>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s>
    <sheetDataSet>
      <sheetData sheetId="0" refreshError="1">
        <row r="203">
          <cell r="B203">
            <v>1987</v>
          </cell>
        </row>
        <row r="263">
          <cell r="B263" t="str">
            <v>1/92</v>
          </cell>
        </row>
        <row r="268">
          <cell r="B268" t="str">
            <v xml:space="preserve"> </v>
          </cell>
        </row>
        <row r="269">
          <cell r="B269" t="str">
            <v>7/92</v>
          </cell>
        </row>
        <row r="275">
          <cell r="B275" t="str">
            <v>1993</v>
          </cell>
        </row>
        <row r="280">
          <cell r="B280" t="str">
            <v xml:space="preserve"> </v>
          </cell>
        </row>
        <row r="281">
          <cell r="B281" t="str">
            <v>7/93</v>
          </cell>
        </row>
        <row r="287">
          <cell r="B287" t="str">
            <v>1994</v>
          </cell>
        </row>
        <row r="292">
          <cell r="B292" t="str">
            <v xml:space="preserve"> </v>
          </cell>
        </row>
        <row r="293">
          <cell r="B293" t="str">
            <v>7/94</v>
          </cell>
        </row>
        <row r="299">
          <cell r="B299" t="str">
            <v>1995</v>
          </cell>
        </row>
        <row r="304">
          <cell r="B304" t="str">
            <v xml:space="preserve"> </v>
          </cell>
        </row>
        <row r="305">
          <cell r="B305" t="str">
            <v>7/95</v>
          </cell>
        </row>
      </sheetData>
      <sheetData sheetId="1" refreshError="1"/>
      <sheetData sheetId="2" refreshError="1"/>
      <sheetData sheetId="3"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Data_out"/>
      <sheetName val="Tables"/>
      <sheetName val="SR_fig4"/>
      <sheetName val="REER"/>
      <sheetName val="RE"/>
      <sheetName val="CPI&amp;Rates"/>
      <sheetName val="ControlSheet"/>
      <sheetName val="EDSS1-cpi"/>
      <sheetName val="EDSS2- exch rates"/>
      <sheetName val="c2"/>
      <sheetName val="c3"/>
      <sheetName val="c1"/>
      <sheetName val="Sheet3"/>
      <sheetName val="Weights"/>
    </sheetNames>
    <sheetDataSet>
      <sheetData sheetId="0" refreshError="1"/>
      <sheetData sheetId="1" refreshError="1"/>
      <sheetData sheetId="2"/>
      <sheetData sheetId="3" refreshError="1"/>
      <sheetData sheetId="4">
        <row r="53">
          <cell r="I53">
            <v>100</v>
          </cell>
          <cell r="J53">
            <v>84.805535824398532</v>
          </cell>
          <cell r="K53">
            <v>71.973526873813967</v>
          </cell>
          <cell r="L53">
            <v>84.270575469355819</v>
          </cell>
          <cell r="M53">
            <v>84.405760643413515</v>
          </cell>
          <cell r="N53">
            <v>68.421714238087489</v>
          </cell>
          <cell r="O53">
            <v>100</v>
          </cell>
          <cell r="P53">
            <v>103.32918488541725</v>
          </cell>
          <cell r="Q53">
            <v>91.663396861068222</v>
          </cell>
          <cell r="R53">
            <v>96.892793080318981</v>
          </cell>
          <cell r="S53">
            <v>111.78390581924991</v>
          </cell>
          <cell r="T53">
            <v>114.93050318694735</v>
          </cell>
          <cell r="U53">
            <v>115.71737709811802</v>
          </cell>
          <cell r="V53">
            <v>141.95650906651176</v>
          </cell>
          <cell r="W53">
            <v>152.71964852705781</v>
          </cell>
          <cell r="X53">
            <v>149.10243428109746</v>
          </cell>
          <cell r="Y53">
            <v>151.02143904947431</v>
          </cell>
          <cell r="Z53">
            <v>141.92966711241766</v>
          </cell>
          <cell r="AA53">
            <v>136.61758957028775</v>
          </cell>
          <cell r="AB53">
            <v>132.11037255340145</v>
          </cell>
          <cell r="AC53">
            <v>132.16590463882275</v>
          </cell>
          <cell r="AD53">
            <v>129.36338207043607</v>
          </cell>
          <cell r="AE53">
            <v>126.18245712574141</v>
          </cell>
          <cell r="AF53">
            <v>121.21512160469055</v>
          </cell>
          <cell r="AG53">
            <v>122.03714127360649</v>
          </cell>
          <cell r="AH53">
            <v>118.57021098959682</v>
          </cell>
          <cell r="AI53">
            <v>119.74422311614126</v>
          </cell>
          <cell r="AJ53">
            <v>117.11267342959464</v>
          </cell>
          <cell r="AK53">
            <v>112.11833602056683</v>
          </cell>
          <cell r="AL53">
            <v>111.47078348932011</v>
          </cell>
          <cell r="AM53">
            <v>110.12913710666012</v>
          </cell>
        </row>
      </sheetData>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Main"/>
      <sheetName val="TRE"/>
      <sheetName val="Indic"/>
      <sheetName val="Basic Data"/>
      <sheetName val="Quota"/>
      <sheetName val="AMB"/>
      <sheetName val="MTS1"/>
      <sheetName val="MTS2"/>
      <sheetName val="MTS3"/>
      <sheetName val="MTS4"/>
      <sheetName val="K"/>
      <sheetName val="Sheet2"/>
      <sheetName val="Sheet1"/>
      <sheetName val="Z"/>
      <sheetName val="Module1"/>
      <sheetName val="BOP"/>
      <sheetName val="30_BOP"/>
      <sheetName val="34_EXDO"/>
      <sheetName val="Asm"/>
    </sheetNames>
    <sheetDataSet>
      <sheetData sheetId="0" refreshError="1"/>
      <sheetData sheetId="1" refreshError="1"/>
      <sheetData sheetId="2" refreshError="1"/>
      <sheetData sheetId="3" refreshError="1">
        <row r="109">
          <cell r="A109" t="str">
            <v>||~</v>
          </cell>
          <cell r="B109" t="str">
            <v xml:space="preserve">       Of which:  Relief operations</v>
          </cell>
          <cell r="F109" t="str">
            <v xml:space="preserve">... </v>
          </cell>
          <cell r="G109" t="str">
            <v xml:space="preserve">... </v>
          </cell>
          <cell r="H109">
            <v>85</v>
          </cell>
          <cell r="I109">
            <v>85</v>
          </cell>
          <cell r="J109">
            <v>75</v>
          </cell>
          <cell r="K109">
            <v>25</v>
          </cell>
          <cell r="L109">
            <v>25</v>
          </cell>
          <cell r="M109">
            <v>25</v>
          </cell>
        </row>
        <row r="196">
          <cell r="A196" t="str">
            <v>||~</v>
          </cell>
          <cell r="B196" t="str">
            <v xml:space="preserve">        Inflows</v>
          </cell>
          <cell r="D196" t="str">
            <v xml:space="preserve">       Entrées</v>
          </cell>
          <cell r="F196">
            <v>386.45711556287046</v>
          </cell>
          <cell r="G196">
            <v>275.07819505856389</v>
          </cell>
          <cell r="H196">
            <v>96.210247639030925</v>
          </cell>
          <cell r="I196">
            <v>214.23485763380796</v>
          </cell>
          <cell r="J196">
            <v>311.39712555461625</v>
          </cell>
          <cell r="K196">
            <v>142.56596368287362</v>
          </cell>
          <cell r="L196">
            <v>343.83281861387457</v>
          </cell>
          <cell r="M196">
            <v>160.74621300797173</v>
          </cell>
        </row>
        <row r="197">
          <cell r="A197" t="str">
            <v>||~</v>
          </cell>
          <cell r="B197" t="str">
            <v xml:space="preserve">        Outflows</v>
          </cell>
          <cell r="D197" t="str">
            <v xml:space="preserve">       Sorties</v>
          </cell>
          <cell r="F197">
            <v>-49.85634799900005</v>
          </cell>
          <cell r="G197">
            <v>-358.85835599010619</v>
          </cell>
          <cell r="H197">
            <v>-251.97922000698577</v>
          </cell>
          <cell r="I197">
            <v>-487.37854830118727</v>
          </cell>
          <cell r="J197">
            <v>-530.74050395093718</v>
          </cell>
          <cell r="K197">
            <v>-374.47048147448794</v>
          </cell>
          <cell r="L197">
            <v>-439.10187607540888</v>
          </cell>
          <cell r="M197">
            <v>-368.61727741241879</v>
          </cell>
        </row>
        <row r="208">
          <cell r="A208" t="str">
            <v>||~</v>
          </cell>
          <cell r="B208" t="str">
            <v xml:space="preserve">        SAF drawings</v>
          </cell>
          <cell r="D208" t="str">
            <v xml:space="preserve">            Prêts FAS</v>
          </cell>
          <cell r="F208">
            <v>0</v>
          </cell>
          <cell r="G208">
            <v>0</v>
          </cell>
          <cell r="H208">
            <v>0</v>
          </cell>
          <cell r="I208">
            <v>0</v>
          </cell>
          <cell r="J208">
            <v>0</v>
          </cell>
          <cell r="K208">
            <v>0</v>
          </cell>
          <cell r="L208">
            <v>0</v>
          </cell>
          <cell r="M208">
            <v>0</v>
          </cell>
          <cell r="N208">
            <v>0</v>
          </cell>
          <cell r="O208">
            <v>0</v>
          </cell>
        </row>
        <row r="209">
          <cell r="A209" t="str">
            <v>||~</v>
          </cell>
          <cell r="B209" t="str">
            <v xml:space="preserve">        Purchases (GRA)</v>
          </cell>
          <cell r="D209" t="str">
            <v xml:space="preserve">            Achats (CRG)</v>
          </cell>
          <cell r="F209">
            <v>0</v>
          </cell>
          <cell r="G209">
            <v>0</v>
          </cell>
          <cell r="H209">
            <v>0</v>
          </cell>
          <cell r="I209">
            <v>0</v>
          </cell>
          <cell r="J209">
            <v>0</v>
          </cell>
          <cell r="K209">
            <v>0</v>
          </cell>
          <cell r="L209">
            <v>0</v>
          </cell>
          <cell r="M209">
            <v>0</v>
          </cell>
          <cell r="N209">
            <v>0</v>
          </cell>
          <cell r="O209">
            <v>0</v>
          </cell>
        </row>
        <row r="217">
          <cell r="A217" t="str">
            <v>||~</v>
          </cell>
        </row>
        <row r="218">
          <cell r="A218" t="str">
            <v>||~</v>
          </cell>
          <cell r="B218" t="str">
            <v>Financing gap</v>
          </cell>
          <cell r="D218" t="str">
            <v>Ecart de financement</v>
          </cell>
          <cell r="F218">
            <v>0</v>
          </cell>
          <cell r="G218">
            <v>0</v>
          </cell>
          <cell r="H218">
            <v>0</v>
          </cell>
          <cell r="I218">
            <v>0</v>
          </cell>
          <cell r="J218">
            <v>0</v>
          </cell>
          <cell r="K218">
            <v>0</v>
          </cell>
          <cell r="L218">
            <v>10.906000000000001</v>
          </cell>
          <cell r="M218">
            <v>-139.94200000000001</v>
          </cell>
          <cell r="N218">
            <v>-33.844000000000001</v>
          </cell>
          <cell r="O218">
            <v>-10273.805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
      <sheetName val="In"/>
      <sheetName val="OUTREO"/>
      <sheetName val="WEOREO"/>
      <sheetName val="Out"/>
      <sheetName val="IIP"/>
      <sheetName val="Rev"/>
      <sheetName val="Exp"/>
      <sheetName val="Debt"/>
      <sheetName val="Bdgt"/>
      <sheetName val="Foreign Debt "/>
      <sheetName val="Dom Debt (2012)"/>
      <sheetName val="Dom Debt "/>
      <sheetName val="T2a-Fisc"/>
      <sheetName val="T2a-Fisc NEW"/>
      <sheetName val="T2b-Fisc"/>
      <sheetName val="T2b-Fisc NEW"/>
      <sheetName val="T2a"/>
      <sheetName val="2b"/>
      <sheetName val="Brf-tab-MT"/>
      <sheetName val="CashFlow To State"/>
      <sheetName val="Nonhydro Rev Gap chart"/>
      <sheetName val="Chart_I"/>
      <sheetName val="PIH"/>
      <sheetName val="2025"/>
      <sheetName val="QP"/>
      <sheetName val="BUD$"/>
      <sheetName val="Bdg vs. Act"/>
      <sheetName val="2"/>
      <sheetName val="GCC"/>
      <sheetName val="OUTREO_History"/>
      <sheetName val="subsidies calculations"/>
      <sheetName val="Dom Debt (2011)"/>
      <sheetName val="Sheet1"/>
    </sheetNames>
    <sheetDataSet>
      <sheetData sheetId="0"/>
      <sheetData sheetId="1"/>
      <sheetData sheetId="2"/>
      <sheetData sheetId="3"/>
      <sheetData sheetId="4"/>
      <sheetData sheetId="5"/>
      <sheetData sheetId="6">
        <row r="4">
          <cell r="C4" t="str">
            <v>1990/91</v>
          </cell>
          <cell r="D4" t="str">
            <v>1991/92</v>
          </cell>
          <cell r="L4" t="str">
            <v>1999/2000</v>
          </cell>
          <cell r="M4" t="str">
            <v>2000/01</v>
          </cell>
          <cell r="N4" t="str">
            <v>2001/02</v>
          </cell>
          <cell r="O4" t="str">
            <v>2002/03</v>
          </cell>
          <cell r="P4" t="str">
            <v>2003/04</v>
          </cell>
          <cell r="Q4" t="str">
            <v>2004/05</v>
          </cell>
          <cell r="AB4" t="str">
            <v>2015/2016</v>
          </cell>
        </row>
        <row r="5">
          <cell r="L5" t="str">
            <v xml:space="preserve"> </v>
          </cell>
        </row>
        <row r="7">
          <cell r="B7" t="str">
            <v>mill. QR</v>
          </cell>
          <cell r="C7">
            <v>12135</v>
          </cell>
          <cell r="D7">
            <v>10836</v>
          </cell>
          <cell r="L7">
            <v>15734</v>
          </cell>
          <cell r="M7">
            <v>24955</v>
          </cell>
          <cell r="N7">
            <v>22755</v>
          </cell>
          <cell r="O7">
            <v>29453</v>
          </cell>
          <cell r="P7">
            <v>30717.85</v>
          </cell>
          <cell r="Q7">
            <v>55064.800000000003</v>
          </cell>
          <cell r="AB7">
            <v>282871.94992332748</v>
          </cell>
        </row>
        <row r="8">
          <cell r="B8" t="str">
            <v xml:space="preserve"> </v>
          </cell>
          <cell r="C8">
            <v>0.84478193045538652</v>
          </cell>
          <cell r="D8">
            <v>0.72526752755325508</v>
          </cell>
          <cell r="L8">
            <v>0.37302114706141387</v>
          </cell>
          <cell r="M8">
            <v>0.52809218326937268</v>
          </cell>
          <cell r="N8">
            <v>0.43089471769819843</v>
          </cell>
          <cell r="O8">
            <v>0.49845933376703921</v>
          </cell>
          <cell r="P8">
            <v>0.41194043957058629</v>
          </cell>
          <cell r="Q8">
            <v>0.84380123707214061</v>
          </cell>
          <cell r="AB8">
            <v>0.56544901514823187</v>
          </cell>
        </row>
        <row r="9">
          <cell r="Q9">
            <v>0.12098819322880698</v>
          </cell>
          <cell r="AB9">
            <v>0.30722083974618591</v>
          </cell>
        </row>
        <row r="10">
          <cell r="Q10">
            <v>0.12098819322880698</v>
          </cell>
          <cell r="AB10">
            <v>0.30722083974618591</v>
          </cell>
        </row>
        <row r="11">
          <cell r="AB11">
            <v>0</v>
          </cell>
        </row>
        <row r="12">
          <cell r="B12" t="str">
            <v>mill. QR</v>
          </cell>
          <cell r="C12">
            <v>8968</v>
          </cell>
          <cell r="D12">
            <v>6951</v>
          </cell>
          <cell r="L12">
            <v>11346</v>
          </cell>
          <cell r="M12">
            <v>20095</v>
          </cell>
          <cell r="N12">
            <v>15557</v>
          </cell>
          <cell r="O12">
            <v>19059</v>
          </cell>
          <cell r="P12">
            <v>19759.419999999998</v>
          </cell>
          <cell r="Q12">
            <v>36319.4</v>
          </cell>
          <cell r="AB12">
            <v>130343.22622953072</v>
          </cell>
        </row>
        <row r="13">
          <cell r="Q13">
            <v>33192.400000000001</v>
          </cell>
          <cell r="AB13">
            <v>61540.803293383811</v>
          </cell>
        </row>
        <row r="14">
          <cell r="B14" t="str">
            <v>mill. QR</v>
          </cell>
          <cell r="C14">
            <v>0</v>
          </cell>
          <cell r="D14">
            <v>0</v>
          </cell>
          <cell r="L14">
            <v>0</v>
          </cell>
          <cell r="M14">
            <v>0</v>
          </cell>
          <cell r="N14">
            <v>0</v>
          </cell>
          <cell r="O14">
            <v>0</v>
          </cell>
          <cell r="P14">
            <v>0</v>
          </cell>
          <cell r="Q14">
            <v>3127</v>
          </cell>
          <cell r="AB14">
            <v>68802.422936146904</v>
          </cell>
        </row>
        <row r="15">
          <cell r="AB15">
            <v>68802.422936146904</v>
          </cell>
        </row>
        <row r="16">
          <cell r="Q16" t="str">
            <v xml:space="preserve"> </v>
          </cell>
          <cell r="AB16">
            <v>0</v>
          </cell>
        </row>
        <row r="17">
          <cell r="B17" t="str">
            <v>mill. QR</v>
          </cell>
          <cell r="C17">
            <v>3167</v>
          </cell>
          <cell r="D17">
            <v>3885</v>
          </cell>
          <cell r="L17">
            <v>4388</v>
          </cell>
          <cell r="M17">
            <v>4860</v>
          </cell>
          <cell r="N17">
            <v>7198</v>
          </cell>
          <cell r="O17">
            <v>10394</v>
          </cell>
          <cell r="P17">
            <v>10958.43</v>
          </cell>
          <cell r="Q17">
            <v>18745.400000000001</v>
          </cell>
          <cell r="AB17">
            <v>152528.72369379678</v>
          </cell>
        </row>
        <row r="18">
          <cell r="B18" t="str">
            <v>mill. QR</v>
          </cell>
          <cell r="C18">
            <v>146</v>
          </cell>
          <cell r="D18">
            <v>209</v>
          </cell>
          <cell r="L18">
            <v>297</v>
          </cell>
          <cell r="M18">
            <v>340</v>
          </cell>
          <cell r="N18">
            <v>376</v>
          </cell>
          <cell r="O18">
            <v>532</v>
          </cell>
          <cell r="P18">
            <v>686.43</v>
          </cell>
          <cell r="Q18">
            <v>1207.4000000000001</v>
          </cell>
          <cell r="AB18">
            <v>3838.111974919429</v>
          </cell>
        </row>
        <row r="19">
          <cell r="B19" t="str">
            <v>mill. QR</v>
          </cell>
          <cell r="C19">
            <v>28</v>
          </cell>
          <cell r="D19">
            <v>30</v>
          </cell>
          <cell r="L19">
            <v>149</v>
          </cell>
          <cell r="M19">
            <v>90</v>
          </cell>
          <cell r="N19">
            <v>1324</v>
          </cell>
          <cell r="O19">
            <v>179</v>
          </cell>
          <cell r="P19">
            <v>1064</v>
          </cell>
          <cell r="Q19">
            <v>1554</v>
          </cell>
          <cell r="AB19">
            <v>65025.020156738894</v>
          </cell>
        </row>
        <row r="20">
          <cell r="B20" t="str">
            <v>mill. QR</v>
          </cell>
          <cell r="C20">
            <v>310</v>
          </cell>
          <cell r="D20">
            <v>375</v>
          </cell>
          <cell r="L20">
            <v>610</v>
          </cell>
          <cell r="M20">
            <v>955</v>
          </cell>
          <cell r="N20">
            <v>197</v>
          </cell>
          <cell r="O20">
            <v>150</v>
          </cell>
          <cell r="P20">
            <v>190</v>
          </cell>
          <cell r="Q20">
            <v>729</v>
          </cell>
          <cell r="AB20">
            <v>267.90731146048489</v>
          </cell>
        </row>
        <row r="21">
          <cell r="B21" t="str">
            <v>mill. QR</v>
          </cell>
          <cell r="C21">
            <v>217</v>
          </cell>
          <cell r="D21">
            <v>344</v>
          </cell>
          <cell r="L21">
            <v>663</v>
          </cell>
          <cell r="M21">
            <v>751</v>
          </cell>
          <cell r="N21">
            <v>1057</v>
          </cell>
          <cell r="O21">
            <v>915</v>
          </cell>
          <cell r="P21">
            <v>956</v>
          </cell>
          <cell r="Q21">
            <v>1544</v>
          </cell>
          <cell r="AB21">
            <v>6520.3569449407887</v>
          </cell>
        </row>
        <row r="22">
          <cell r="B22" t="str">
            <v>mill. QR</v>
          </cell>
          <cell r="C22">
            <v>2466</v>
          </cell>
          <cell r="D22">
            <v>2927</v>
          </cell>
          <cell r="L22">
            <v>2669</v>
          </cell>
          <cell r="M22">
            <v>2724</v>
          </cell>
          <cell r="N22">
            <v>4244</v>
          </cell>
          <cell r="O22">
            <v>8618</v>
          </cell>
          <cell r="P22">
            <v>8062</v>
          </cell>
          <cell r="Q22">
            <v>13711</v>
          </cell>
          <cell r="AB22">
            <v>76750.32730573717</v>
          </cell>
        </row>
        <row r="23">
          <cell r="A23" t="str">
            <v xml:space="preserve">      Non-QP investment income (interest income)</v>
          </cell>
          <cell r="B23" t="str">
            <v>mill. QR</v>
          </cell>
          <cell r="T23">
            <v>168</v>
          </cell>
          <cell r="U23">
            <v>252</v>
          </cell>
          <cell r="V23">
            <v>158</v>
          </cell>
          <cell r="W23">
            <v>158</v>
          </cell>
          <cell r="X23">
            <v>31</v>
          </cell>
          <cell r="Y23">
            <v>127</v>
          </cell>
          <cell r="Z23">
            <v>127</v>
          </cell>
          <cell r="AA23">
            <v>127</v>
          </cell>
          <cell r="AB23">
            <v>127</v>
          </cell>
          <cell r="AC23">
            <v>127</v>
          </cell>
          <cell r="AD23">
            <v>127</v>
          </cell>
          <cell r="AT23">
            <v>18089</v>
          </cell>
        </row>
        <row r="24">
          <cell r="A24" t="str">
            <v>Memorandum items:</v>
          </cell>
          <cell r="AE24">
            <v>9.9196001738374617E-2</v>
          </cell>
          <cell r="AF24">
            <v>9.0488098545892376E-2</v>
          </cell>
          <cell r="AG24">
            <v>8.5132351630320444E-2</v>
          </cell>
          <cell r="AH24">
            <v>0.10669183742196203</v>
          </cell>
          <cell r="AI24">
            <v>0.11249457297029088</v>
          </cell>
          <cell r="AJ24">
            <v>9.7510406330345883E-2</v>
          </cell>
          <cell r="AK24">
            <v>7.5395040860948753E-2</v>
          </cell>
          <cell r="AL24">
            <v>8.0898506151142358E-2</v>
          </cell>
          <cell r="AM24">
            <v>0.12160659686834059</v>
          </cell>
          <cell r="AN24">
            <v>0.13679749541844838</v>
          </cell>
          <cell r="AO24">
            <v>0.12232070062856693</v>
          </cell>
          <cell r="AP24">
            <v>0.14119011634037468</v>
          </cell>
          <cell r="AQ24">
            <v>0.17243397161781543</v>
          </cell>
          <cell r="AR24">
            <v>0.19321899378617471</v>
          </cell>
          <cell r="AS24">
            <v>0.23269894243128059</v>
          </cell>
          <cell r="AT24">
            <v>0.14182209680626268</v>
          </cell>
          <cell r="AU24">
            <v>0.23729804585320818</v>
          </cell>
        </row>
        <row r="25">
          <cell r="A25" t="str">
            <v xml:space="preserve">   Total revenue/GDP (in percent)</v>
          </cell>
          <cell r="C25">
            <v>46.039153198269979</v>
          </cell>
          <cell r="D25">
            <v>42.081553398058254</v>
          </cell>
          <cell r="E25">
            <v>45.027659613313133</v>
          </cell>
          <cell r="F25">
            <v>41.512100806720454</v>
          </cell>
          <cell r="G25">
            <v>37.080008352171113</v>
          </cell>
          <cell r="H25">
            <v>39.616683902102722</v>
          </cell>
          <cell r="I25">
            <v>38.455316596692654</v>
          </cell>
          <cell r="J25">
            <v>34.920287239735657</v>
          </cell>
          <cell r="K25">
            <v>38.553541988911597</v>
          </cell>
          <cell r="L25">
            <v>31.471304486971128</v>
          </cell>
          <cell r="M25">
            <v>38.723392699891768</v>
          </cell>
          <cell r="N25">
            <v>34.74045801526718</v>
          </cell>
          <cell r="O25">
            <v>39.652386978647783</v>
          </cell>
          <cell r="P25">
            <v>32.98552218651762</v>
          </cell>
          <cell r="Q25">
            <v>43.304661372675852</v>
          </cell>
          <cell r="R25">
            <v>37.1162506851405</v>
          </cell>
          <cell r="S25">
            <v>36.047514932187347</v>
          </cell>
          <cell r="T25">
            <v>36.54629525555508</v>
          </cell>
          <cell r="U25">
            <v>34.922451527559986</v>
          </cell>
          <cell r="V25">
            <v>44.20839859834792</v>
          </cell>
          <cell r="W25">
            <v>30.872848704246476</v>
          </cell>
          <cell r="X25">
            <v>38.584189786691567</v>
          </cell>
          <cell r="Y25">
            <v>43.297091131314289</v>
          </cell>
          <cell r="Z25">
            <v>40.601917085654819</v>
          </cell>
          <cell r="AA25">
            <v>39.442273210672852</v>
          </cell>
          <cell r="AB25">
            <v>36.386573211350409</v>
          </cell>
          <cell r="AC25">
            <v>33.195997404392777</v>
          </cell>
          <cell r="AD25">
            <v>30.745651582881749</v>
          </cell>
          <cell r="AE25">
            <v>30.216181612251937</v>
          </cell>
          <cell r="AF25">
            <v>30.837117642018679</v>
          </cell>
          <cell r="AG25">
            <v>33.594184889796018</v>
          </cell>
          <cell r="AH25">
            <v>31.452275924405313</v>
          </cell>
          <cell r="AI25">
            <v>25.799508948439588</v>
          </cell>
          <cell r="AJ25">
            <v>19.578659073540308</v>
          </cell>
          <cell r="AK25">
            <v>27.566961832061072</v>
          </cell>
          <cell r="AL25">
            <v>24.513314844233825</v>
          </cell>
          <cell r="AM25">
            <v>23.179535088496404</v>
          </cell>
          <cell r="AN25">
            <v>20.598198679975699</v>
          </cell>
          <cell r="AO25">
            <v>21.485441117471225</v>
          </cell>
          <cell r="AP25">
            <v>23.833697737344288</v>
          </cell>
          <cell r="AQ25">
            <v>22.466590441344614</v>
          </cell>
          <cell r="AR25">
            <v>25.593844675153527</v>
          </cell>
          <cell r="AS25">
            <v>23.166071153818574</v>
          </cell>
          <cell r="AT25">
            <v>25.240000374473563</v>
          </cell>
          <cell r="AU25">
            <v>25.332841284359393</v>
          </cell>
        </row>
        <row r="26">
          <cell r="A26" t="str">
            <v xml:space="preserve">   Exchange Rate</v>
          </cell>
          <cell r="C26">
            <v>3.64</v>
          </cell>
          <cell r="D26">
            <v>3.64</v>
          </cell>
          <cell r="E26">
            <v>3.64</v>
          </cell>
          <cell r="F26">
            <v>3.64</v>
          </cell>
          <cell r="G26">
            <v>3.64</v>
          </cell>
          <cell r="H26">
            <v>3.64</v>
          </cell>
          <cell r="I26">
            <v>3.64</v>
          </cell>
          <cell r="J26">
            <v>3.64</v>
          </cell>
          <cell r="K26">
            <v>3.64</v>
          </cell>
          <cell r="L26">
            <v>3.64</v>
          </cell>
          <cell r="M26">
            <v>3.64</v>
          </cell>
          <cell r="N26">
            <v>3.64</v>
          </cell>
          <cell r="O26">
            <v>3.64</v>
          </cell>
          <cell r="P26">
            <v>3.64</v>
          </cell>
          <cell r="Q26">
            <v>3.64</v>
          </cell>
          <cell r="R26">
            <v>3.64</v>
          </cell>
          <cell r="S26">
            <v>3.64</v>
          </cell>
          <cell r="T26">
            <v>3.64</v>
          </cell>
          <cell r="U26">
            <v>3.64</v>
          </cell>
          <cell r="V26">
            <v>3.64</v>
          </cell>
          <cell r="W26">
            <v>3.64</v>
          </cell>
          <cell r="X26">
            <v>3.64</v>
          </cell>
          <cell r="Y26">
            <v>3.64</v>
          </cell>
          <cell r="Z26">
            <v>3.64</v>
          </cell>
          <cell r="AA26">
            <v>3.64</v>
          </cell>
          <cell r="AB26">
            <v>3.64</v>
          </cell>
          <cell r="AC26">
            <v>3.64</v>
          </cell>
          <cell r="AD26">
            <v>3.64</v>
          </cell>
          <cell r="AE26">
            <v>3.64</v>
          </cell>
          <cell r="AF26">
            <v>3.64</v>
          </cell>
          <cell r="AG26">
            <v>3.64</v>
          </cell>
          <cell r="AH26">
            <v>3.64</v>
          </cell>
          <cell r="AI26">
            <v>3.64</v>
          </cell>
          <cell r="AJ26">
            <v>3.64</v>
          </cell>
          <cell r="AK26">
            <v>3.64</v>
          </cell>
          <cell r="AL26">
            <v>3.64</v>
          </cell>
          <cell r="AM26">
            <v>3.64</v>
          </cell>
          <cell r="AN26">
            <v>3.64</v>
          </cell>
          <cell r="AO26">
            <v>3.64</v>
          </cell>
          <cell r="AP26">
            <v>3.64</v>
          </cell>
          <cell r="AQ26">
            <v>3.64</v>
          </cell>
          <cell r="AR26">
            <v>3.64</v>
          </cell>
          <cell r="AS26">
            <v>3.64</v>
          </cell>
          <cell r="AT26">
            <v>3.64</v>
          </cell>
          <cell r="AU26">
            <v>3.64</v>
          </cell>
        </row>
        <row r="27">
          <cell r="B27" t="str">
            <v>mill. QR</v>
          </cell>
          <cell r="C27">
            <v>10615.75736494</v>
          </cell>
          <cell r="D27">
            <v>9584.0496588200003</v>
          </cell>
          <cell r="L27">
            <v>30416.50611334377</v>
          </cell>
          <cell r="M27">
            <v>38052.068628612542</v>
          </cell>
          <cell r="N27">
            <v>36103.946883136843</v>
          </cell>
          <cell r="O27">
            <v>38235.817265099999</v>
          </cell>
          <cell r="P27">
            <v>47966.691545500005</v>
          </cell>
          <cell r="Q27">
            <v>65182.249122900008</v>
          </cell>
          <cell r="AB27">
            <v>329510.53608197119</v>
          </cell>
        </row>
        <row r="28">
          <cell r="Q28">
            <v>39336.752</v>
          </cell>
          <cell r="AB28">
            <v>108835.28248298558</v>
          </cell>
        </row>
        <row r="29">
          <cell r="Q29">
            <v>25845.4971229</v>
          </cell>
          <cell r="AB29">
            <v>223951.02816914645</v>
          </cell>
        </row>
        <row r="30">
          <cell r="B30" t="str">
            <v>mill. US$</v>
          </cell>
          <cell r="C30">
            <v>1065.5308691308692</v>
          </cell>
          <cell r="D30">
            <v>1017.1482517482515</v>
          </cell>
          <cell r="L30">
            <v>3465.131785753721</v>
          </cell>
          <cell r="M30">
            <v>3043.6813186813188</v>
          </cell>
          <cell r="N30">
            <v>3451.8543956043954</v>
          </cell>
          <cell r="O30">
            <v>3827.4560439560441</v>
          </cell>
          <cell r="P30">
            <v>4621.75</v>
          </cell>
          <cell r="Q30">
            <v>6323.434065934066</v>
          </cell>
          <cell r="AB30">
            <v>44286.329876444011</v>
          </cell>
        </row>
        <row r="31">
          <cell r="B31" t="str">
            <v>mill. QR</v>
          </cell>
          <cell r="C31">
            <v>26358</v>
          </cell>
          <cell r="D31">
            <v>25750</v>
          </cell>
          <cell r="L31">
            <v>49994.75</v>
          </cell>
          <cell r="M31">
            <v>64444.25</v>
          </cell>
          <cell r="N31">
            <v>65500</v>
          </cell>
          <cell r="O31">
            <v>74278</v>
          </cell>
          <cell r="P31">
            <v>93125.25</v>
          </cell>
          <cell r="Q31">
            <v>127156.75</v>
          </cell>
          <cell r="AB31">
            <v>777407.50215820968</v>
          </cell>
        </row>
        <row r="32">
          <cell r="B32" t="str">
            <v>mill. QR</v>
          </cell>
          <cell r="C32">
            <v>16679.25</v>
          </cell>
          <cell r="D32">
            <v>17142.25</v>
          </cell>
          <cell r="L32">
            <v>24745.5</v>
          </cell>
          <cell r="M32">
            <v>25942.5</v>
          </cell>
          <cell r="N32">
            <v>27711.75</v>
          </cell>
          <cell r="O32">
            <v>31102.5</v>
          </cell>
          <cell r="P32">
            <v>39793</v>
          </cell>
          <cell r="Q32">
            <v>57277.5</v>
          </cell>
          <cell r="AB32">
            <v>403678.05669401377</v>
          </cell>
        </row>
        <row r="33">
          <cell r="B33" t="str">
            <v>percent</v>
          </cell>
          <cell r="C33">
            <v>0</v>
          </cell>
          <cell r="D33">
            <v>4.078046432462795</v>
          </cell>
          <cell r="L33">
            <v>2.0416319665572669</v>
          </cell>
          <cell r="M33">
            <v>1.6180616324584507</v>
          </cell>
          <cell r="N33">
            <v>1.1378099846015788</v>
          </cell>
          <cell r="O33">
            <v>0.74877951356237538</v>
          </cell>
          <cell r="P33">
            <v>3.3965635837158503</v>
          </cell>
          <cell r="Q33">
            <v>7.3011439866382419</v>
          </cell>
          <cell r="AB33">
            <v>4.2661980000000002</v>
          </cell>
        </row>
        <row r="35">
          <cell r="Q35">
            <v>43.938632422787926</v>
          </cell>
        </row>
        <row r="36">
          <cell r="Q36" t="str">
            <v xml:space="preserve"> </v>
          </cell>
        </row>
        <row r="37">
          <cell r="A37" t="str">
            <v>2/ Include dividends received from QP (70%) and dividends received from other Government owned enterpries (30%), including QNB, QASCO and Q-Tel. Note that the investment income in the fiscal file does not fully reflect the investment income in the BOP because the government does not transfer the full amount earned on its foreign assets to the budget.</v>
          </cell>
          <cell r="AT37">
            <v>39.933687649324682</v>
          </cell>
        </row>
        <row r="38">
          <cell r="AT38">
            <v>20509</v>
          </cell>
        </row>
        <row r="39">
          <cell r="C39">
            <v>20.952500000000001</v>
          </cell>
          <cell r="D39">
            <v>18.28</v>
          </cell>
          <cell r="L39">
            <v>19.967500000000001</v>
          </cell>
          <cell r="M39">
            <v>26.225000000000001</v>
          </cell>
          <cell r="N39">
            <v>23.830000000000002</v>
          </cell>
          <cell r="O39">
            <v>25.377500000000001</v>
          </cell>
          <cell r="P39">
            <v>29.759999999999998</v>
          </cell>
          <cell r="Q39">
            <v>39.314999999999998</v>
          </cell>
          <cell r="AB39">
            <v>93.539930347335897</v>
          </cell>
        </row>
        <row r="40">
          <cell r="C40">
            <v>1.5198125</v>
          </cell>
          <cell r="D40">
            <v>5.5347083333333327</v>
          </cell>
          <cell r="L40">
            <v>5.8086513085416662</v>
          </cell>
          <cell r="M40">
            <v>5.9190452181249995</v>
          </cell>
          <cell r="N40">
            <v>3.2644797916666666</v>
          </cell>
          <cell r="O40">
            <v>1.7134889583333335</v>
          </cell>
          <cell r="P40">
            <v>1.3702368750000002</v>
          </cell>
          <cell r="Q40">
            <v>2.2846500000000001</v>
          </cell>
          <cell r="AB40">
            <v>1.65625</v>
          </cell>
        </row>
        <row r="41">
          <cell r="B41" t="str">
            <v>in percent of GDP</v>
          </cell>
          <cell r="L41">
            <v>31.471304486971132</v>
          </cell>
          <cell r="M41">
            <v>38.723392699891768</v>
          </cell>
          <cell r="N41">
            <v>34.740458015267173</v>
          </cell>
          <cell r="O41">
            <v>39.652386978647783</v>
          </cell>
          <cell r="P41">
            <v>32.98552218651762</v>
          </cell>
          <cell r="Q41">
            <v>43.304661372675852</v>
          </cell>
          <cell r="AB41">
            <v>36.386573211350409</v>
          </cell>
        </row>
        <row r="43">
          <cell r="B43" t="str">
            <v>in percent of oil export receipts</v>
          </cell>
          <cell r="L43">
            <v>37.302114706141388</v>
          </cell>
          <cell r="M43">
            <v>52.809218326937263</v>
          </cell>
          <cell r="N43">
            <v>43.089471769819838</v>
          </cell>
          <cell r="O43">
            <v>49.845933376703918</v>
          </cell>
          <cell r="P43">
            <v>41.194043957058632</v>
          </cell>
          <cell r="Q43">
            <v>55.719771086021282</v>
          </cell>
          <cell r="AB43">
            <v>39.556618668213297</v>
          </cell>
        </row>
        <row r="45">
          <cell r="B45" t="str">
            <v>in percent of total revenue</v>
          </cell>
          <cell r="L45">
            <v>72.111351213931613</v>
          </cell>
          <cell r="M45">
            <v>80.524944900821481</v>
          </cell>
          <cell r="N45">
            <v>68.367391782025933</v>
          </cell>
          <cell r="O45">
            <v>64.709876752792582</v>
          </cell>
          <cell r="P45">
            <v>64.325530595402995</v>
          </cell>
          <cell r="Q45">
            <v>65.957562726097251</v>
          </cell>
          <cell r="AB45">
            <v>46.07852643744291</v>
          </cell>
        </row>
        <row r="46">
          <cell r="B46" t="str">
            <v>in percent of total revenue</v>
          </cell>
          <cell r="L46">
            <v>0</v>
          </cell>
          <cell r="M46">
            <v>0</v>
          </cell>
          <cell r="N46">
            <v>0</v>
          </cell>
          <cell r="O46">
            <v>0</v>
          </cell>
          <cell r="P46">
            <v>0</v>
          </cell>
          <cell r="Q46">
            <v>5.6787639290435994</v>
          </cell>
          <cell r="AB46">
            <v>24.322815660865569</v>
          </cell>
        </row>
        <row r="47">
          <cell r="B47" t="str">
            <v>in percent of total revenue</v>
          </cell>
          <cell r="L47">
            <v>27.888648786068387</v>
          </cell>
          <cell r="M47">
            <v>19.475055099178523</v>
          </cell>
          <cell r="N47">
            <v>31.63260821797407</v>
          </cell>
          <cell r="O47">
            <v>35.290123247207418</v>
          </cell>
          <cell r="P47">
            <v>35.674469404597005</v>
          </cell>
          <cell r="Q47">
            <v>34.042437273902749</v>
          </cell>
          <cell r="AB47">
            <v>53.921473562557097</v>
          </cell>
        </row>
        <row r="48">
          <cell r="B48" t="str">
            <v>in percent of total revenue</v>
          </cell>
          <cell r="L48">
            <v>1.8876318800050846</v>
          </cell>
          <cell r="M48">
            <v>1.3624524143458225</v>
          </cell>
          <cell r="N48">
            <v>1.6523840914084817</v>
          </cell>
          <cell r="O48">
            <v>1.8062676128068449</v>
          </cell>
          <cell r="P48">
            <v>2.2346290511868507</v>
          </cell>
          <cell r="Q48">
            <v>2.19268934055876</v>
          </cell>
          <cell r="AB48">
            <v>1.3568372459551929</v>
          </cell>
        </row>
        <row r="49">
          <cell r="B49" t="str">
            <v>in percent of total revenue</v>
          </cell>
          <cell r="L49">
            <v>0.94699377145036223</v>
          </cell>
          <cell r="M49">
            <v>0.36064916850330597</v>
          </cell>
          <cell r="N49">
            <v>5.8185014282575258</v>
          </cell>
          <cell r="O49">
            <v>0.60774793739177668</v>
          </cell>
          <cell r="P49">
            <v>3.4637840864513629</v>
          </cell>
          <cell r="Q49">
            <v>2.8221295637140242</v>
          </cell>
          <cell r="AB49">
            <v>22.987440138325468</v>
          </cell>
        </row>
        <row r="50">
          <cell r="B50" t="str">
            <v>in percent of total revenue</v>
          </cell>
          <cell r="L50">
            <v>3.8769543663404091</v>
          </cell>
          <cell r="M50">
            <v>3.8268883991184133</v>
          </cell>
          <cell r="N50">
            <v>0.86574379257306089</v>
          </cell>
          <cell r="O50">
            <v>0.50928598105456147</v>
          </cell>
          <cell r="P50">
            <v>0.61853287258060052</v>
          </cell>
          <cell r="Q50">
            <v>1.3238947567229882</v>
          </cell>
          <cell r="AB50">
            <v>9.4709748185743139E-2</v>
          </cell>
        </row>
        <row r="51">
          <cell r="B51" t="str">
            <v>in percent of total revenue</v>
          </cell>
          <cell r="L51">
            <v>4.2138044998093305</v>
          </cell>
          <cell r="M51">
            <v>3.0094169505109196</v>
          </cell>
          <cell r="N51">
            <v>4.6451329378158643</v>
          </cell>
          <cell r="O51">
            <v>3.1066444844328251</v>
          </cell>
          <cell r="P51">
            <v>3.1121969799318641</v>
          </cell>
          <cell r="Q51">
            <v>2.8039691418111024</v>
          </cell>
          <cell r="AB51">
            <v>2.3050560321403846</v>
          </cell>
        </row>
        <row r="52">
          <cell r="B52" t="str">
            <v>in percent of total revenue</v>
          </cell>
          <cell r="L52">
            <v>16.963264268463202</v>
          </cell>
          <cell r="M52">
            <v>10.915648166700061</v>
          </cell>
          <cell r="N52">
            <v>18.650845967919139</v>
          </cell>
          <cell r="O52">
            <v>29.260177231521407</v>
          </cell>
          <cell r="P52">
            <v>26.245326414446325</v>
          </cell>
          <cell r="Q52">
            <v>24.899754471095871</v>
          </cell>
          <cell r="AB52">
            <v>27.132533758310203</v>
          </cell>
        </row>
        <row r="56">
          <cell r="B56" t="str">
            <v>Annual percentage change</v>
          </cell>
          <cell r="L56">
            <v>3.9096552635054813</v>
          </cell>
          <cell r="M56">
            <v>58.605567560696578</v>
          </cell>
          <cell r="N56">
            <v>-8.8158685634141456</v>
          </cell>
          <cell r="O56">
            <v>29.435288947484068</v>
          </cell>
          <cell r="P56">
            <v>4.2944691542457427</v>
          </cell>
          <cell r="Q56">
            <v>79.259941695138181</v>
          </cell>
          <cell r="AB56">
            <v>-2.0619241011406961</v>
          </cell>
        </row>
        <row r="57">
          <cell r="L57">
            <v>-9.2904892190433088</v>
          </cell>
          <cell r="M57">
            <v>41.571647460091064</v>
          </cell>
          <cell r="N57">
            <v>-18.405397514016059</v>
          </cell>
          <cell r="O57">
            <v>15.680075269839698</v>
          </cell>
          <cell r="P57">
            <v>-17.357262335243686</v>
          </cell>
          <cell r="Q57">
            <v>104.83573740702256</v>
          </cell>
          <cell r="AB57">
            <v>0</v>
          </cell>
        </row>
        <row r="58">
          <cell r="B58" t="str">
            <v>Annual percentage change</v>
          </cell>
          <cell r="L58">
            <v>50.119079121460707</v>
          </cell>
          <cell r="M58">
            <v>77.110876079675663</v>
          </cell>
          <cell r="N58">
            <v>-22.582732022891268</v>
          </cell>
          <cell r="O58">
            <v>22.510766857363244</v>
          </cell>
          <cell r="P58">
            <v>3.6750091820137376</v>
          </cell>
          <cell r="Q58">
            <v>83.808026753821736</v>
          </cell>
          <cell r="AB58">
            <v>-5.1661163350468788</v>
          </cell>
        </row>
        <row r="59">
          <cell r="B59" t="str">
            <v>Annual percentage change</v>
          </cell>
          <cell r="L59" t="str">
            <v>...</v>
          </cell>
          <cell r="M59" t="str">
            <v>...</v>
          </cell>
          <cell r="N59" t="str">
            <v>...</v>
          </cell>
          <cell r="O59" t="str">
            <v>...</v>
          </cell>
          <cell r="P59" t="str">
            <v>...</v>
          </cell>
          <cell r="Q59" t="str">
            <v>...</v>
          </cell>
          <cell r="AB59" t="str">
            <v>...</v>
          </cell>
        </row>
        <row r="60">
          <cell r="B60" t="str">
            <v>Annual percentage change</v>
          </cell>
          <cell r="L60">
            <v>-42.141350210970465</v>
          </cell>
          <cell r="M60">
            <v>10.756608933454878</v>
          </cell>
          <cell r="N60">
            <v>48.10699588477366</v>
          </cell>
          <cell r="O60">
            <v>44.401222561822728</v>
          </cell>
          <cell r="P60">
            <v>5.4303444294785477</v>
          </cell>
          <cell r="Q60">
            <v>71.059175447577815</v>
          </cell>
          <cell r="AB60">
            <v>0.7564240957286722</v>
          </cell>
        </row>
        <row r="61">
          <cell r="B61" t="str">
            <v>Annual percentage change</v>
          </cell>
          <cell r="L61">
            <v>-13.662790697674419</v>
          </cell>
          <cell r="M61">
            <v>14.478114478114477</v>
          </cell>
          <cell r="N61">
            <v>10.588235294117647</v>
          </cell>
          <cell r="O61">
            <v>41.48936170212766</v>
          </cell>
          <cell r="P61">
            <v>29.028195488721796</v>
          </cell>
          <cell r="Q61">
            <v>75.895575659572017</v>
          </cell>
          <cell r="AB61">
            <v>3.7972172071371157</v>
          </cell>
        </row>
        <row r="62">
          <cell r="B62" t="str">
            <v>Annual percentage change</v>
          </cell>
          <cell r="L62">
            <v>55.208333333333336</v>
          </cell>
          <cell r="M62">
            <v>-39.597315436241608</v>
          </cell>
          <cell r="N62">
            <v>1371.1111111111111</v>
          </cell>
          <cell r="O62">
            <v>-86.48036253776435</v>
          </cell>
          <cell r="P62">
            <v>494.41340782122904</v>
          </cell>
          <cell r="Q62">
            <v>46.05263157894737</v>
          </cell>
          <cell r="AB62">
            <v>5.9985741377126462</v>
          </cell>
        </row>
        <row r="63">
          <cell r="B63" t="str">
            <v>Annual percentage change</v>
          </cell>
          <cell r="L63">
            <v>48.058252427184463</v>
          </cell>
          <cell r="M63">
            <v>56.557377049180324</v>
          </cell>
          <cell r="N63">
            <v>-79.3717277486911</v>
          </cell>
          <cell r="O63">
            <v>-23.857868020304569</v>
          </cell>
          <cell r="P63">
            <v>26.666666666666668</v>
          </cell>
          <cell r="Q63">
            <v>283.68421052631578</v>
          </cell>
          <cell r="AB63">
            <v>6.1627959547845457</v>
          </cell>
        </row>
        <row r="64">
          <cell r="B64" t="str">
            <v>Annual percentage change</v>
          </cell>
          <cell r="L64">
            <v>11.055276381909549</v>
          </cell>
          <cell r="M64">
            <v>13.273001508295627</v>
          </cell>
          <cell r="N64">
            <v>40.745672436751001</v>
          </cell>
          <cell r="O64">
            <v>-13.434247871333964</v>
          </cell>
          <cell r="P64">
            <v>4.4808743169398904</v>
          </cell>
          <cell r="Q64">
            <v>61.506276150627613</v>
          </cell>
          <cell r="AB64">
            <v>12.273933401712053</v>
          </cell>
        </row>
        <row r="65">
          <cell r="B65" t="str">
            <v>Annual percentage change</v>
          </cell>
          <cell r="L65">
            <v>-56.495517522412385</v>
          </cell>
          <cell r="M65">
            <v>2.0606968902210565</v>
          </cell>
          <cell r="N65">
            <v>55.800293685756237</v>
          </cell>
          <cell r="O65">
            <v>103.0631479736098</v>
          </cell>
          <cell r="P65">
            <v>-6.4516129032258061</v>
          </cell>
          <cell r="Q65">
            <v>70.069461672041683</v>
          </cell>
          <cell r="AB65">
            <v>-4.2462221799658311</v>
          </cell>
        </row>
        <row r="67">
          <cell r="P67">
            <v>53332.25</v>
          </cell>
          <cell r="Q67">
            <v>69879.25</v>
          </cell>
          <cell r="AB67">
            <v>373729.44546419592</v>
          </cell>
        </row>
        <row r="68">
          <cell r="L68">
            <v>0</v>
          </cell>
          <cell r="M68">
            <v>0</v>
          </cell>
          <cell r="N68">
            <v>0</v>
          </cell>
          <cell r="O68">
            <v>0</v>
          </cell>
          <cell r="P68">
            <v>0</v>
          </cell>
          <cell r="Q68">
            <v>0</v>
          </cell>
          <cell r="AB68">
            <v>0</v>
          </cell>
        </row>
        <row r="69">
          <cell r="L69">
            <v>0</v>
          </cell>
          <cell r="M69">
            <v>0</v>
          </cell>
          <cell r="N69">
            <v>0</v>
          </cell>
          <cell r="O69">
            <v>0</v>
          </cell>
          <cell r="P69">
            <v>0</v>
          </cell>
          <cell r="Q69">
            <v>0</v>
          </cell>
          <cell r="AB69">
            <v>127</v>
          </cell>
        </row>
        <row r="70">
          <cell r="O70" t="str">
            <v>in percent of non-oil GDP</v>
          </cell>
          <cell r="P70">
            <v>37.049665071321755</v>
          </cell>
          <cell r="Q70">
            <v>51.974513178089353</v>
          </cell>
          <cell r="AB70">
            <v>34.876359840374924</v>
          </cell>
        </row>
        <row r="71">
          <cell r="P71" t="str">
            <v>2003/04</v>
          </cell>
          <cell r="Q71" t="str">
            <v>2004/05</v>
          </cell>
        </row>
        <row r="72">
          <cell r="N72">
            <v>82.113183036076748</v>
          </cell>
          <cell r="O72">
            <v>94.696567800016069</v>
          </cell>
          <cell r="P72">
            <v>77.194104490739576</v>
          </cell>
          <cell r="Q72">
            <v>96.136877482432027</v>
          </cell>
        </row>
        <row r="73">
          <cell r="N73">
            <v>1.5549170214735569E-3</v>
          </cell>
          <cell r="O73">
            <v>1.6026343019597757E-3</v>
          </cell>
          <cell r="P73">
            <v>1.0352083018887401E-3</v>
          </cell>
          <cell r="Q73">
            <v>1.473180982186968E-3</v>
          </cell>
        </row>
        <row r="74">
          <cell r="N74">
            <v>0</v>
          </cell>
          <cell r="O74">
            <v>0</v>
          </cell>
          <cell r="P74">
            <v>0</v>
          </cell>
          <cell r="Q74">
            <v>2.1123162363721702E-4</v>
          </cell>
        </row>
        <row r="75">
          <cell r="N75">
            <v>0</v>
          </cell>
          <cell r="O75">
            <v>0</v>
          </cell>
          <cell r="P75">
            <v>0</v>
          </cell>
          <cell r="Q75">
            <v>2.1123162363721702E-4</v>
          </cell>
        </row>
        <row r="76">
          <cell r="N76">
            <v>0</v>
          </cell>
          <cell r="O76">
            <v>0</v>
          </cell>
          <cell r="P76">
            <v>0</v>
          </cell>
          <cell r="Q76">
            <v>0</v>
          </cell>
        </row>
        <row r="77">
          <cell r="N77">
            <v>56.138641550966653</v>
          </cell>
          <cell r="O77">
            <v>61.278032312515073</v>
          </cell>
          <cell r="P77">
            <v>49.655517302038042</v>
          </cell>
          <cell r="Q77">
            <v>63.40954126838637</v>
          </cell>
        </row>
        <row r="78">
          <cell r="N78">
            <v>0</v>
          </cell>
          <cell r="O78">
            <v>0</v>
          </cell>
          <cell r="P78">
            <v>0</v>
          </cell>
          <cell r="Q78">
            <v>57.950154947405174</v>
          </cell>
        </row>
        <row r="79">
          <cell r="N79">
            <v>0</v>
          </cell>
          <cell r="O79">
            <v>0</v>
          </cell>
          <cell r="P79">
            <v>0</v>
          </cell>
          <cell r="Q79">
            <v>5.4593863209811886</v>
          </cell>
        </row>
        <row r="80">
          <cell r="N80">
            <v>0</v>
          </cell>
          <cell r="O80">
            <v>0</v>
          </cell>
          <cell r="P80">
            <v>0</v>
          </cell>
          <cell r="Q80">
            <v>0</v>
          </cell>
        </row>
        <row r="81">
          <cell r="N81">
            <v>0</v>
          </cell>
          <cell r="O81">
            <v>0</v>
          </cell>
          <cell r="P81">
            <v>0</v>
          </cell>
          <cell r="Q81">
            <v>0</v>
          </cell>
        </row>
        <row r="82">
          <cell r="N82">
            <v>25.974541485110109</v>
          </cell>
          <cell r="O82">
            <v>33.418535487501003</v>
          </cell>
          <cell r="P82">
            <v>27.538587188701531</v>
          </cell>
          <cell r="Q82">
            <v>32.727336214045657</v>
          </cell>
        </row>
        <row r="83">
          <cell r="N83">
            <v>1.3568251734372605</v>
          </cell>
          <cell r="O83">
            <v>1.7104734346113655</v>
          </cell>
          <cell r="P83">
            <v>1.7250018847535999</v>
          </cell>
          <cell r="Q83">
            <v>2.1079830649033218</v>
          </cell>
        </row>
        <row r="84">
          <cell r="N84">
            <v>4.777756727741842</v>
          </cell>
          <cell r="O84">
            <v>0.57551643758540316</v>
          </cell>
          <cell r="P84">
            <v>2.6738371070288744</v>
          </cell>
          <cell r="Q84">
            <v>2.7131072410632449</v>
          </cell>
        </row>
        <row r="85">
          <cell r="N85">
            <v>0.71088978501899014</v>
          </cell>
          <cell r="O85">
            <v>0.48227634434530986</v>
          </cell>
          <cell r="P85">
            <v>0.47747091196944186</v>
          </cell>
          <cell r="Q85">
            <v>1.2727510802671207</v>
          </cell>
        </row>
        <row r="86">
          <cell r="N86">
            <v>3.8142665114978302</v>
          </cell>
          <cell r="O86">
            <v>2.9418857005063899</v>
          </cell>
          <cell r="P86">
            <v>2.4024325886462443</v>
          </cell>
          <cell r="Q86">
            <v>2.6956483785081402</v>
          </cell>
        </row>
        <row r="87">
          <cell r="N87">
            <v>15.314803287414183</v>
          </cell>
          <cell r="O87">
            <v>27.70838357045254</v>
          </cell>
          <cell r="P87">
            <v>20.259844696303368</v>
          </cell>
          <cell r="Q87">
            <v>23.93784644930383</v>
          </cell>
        </row>
        <row r="92">
          <cell r="C92">
            <v>3167</v>
          </cell>
          <cell r="D92">
            <v>3885</v>
          </cell>
          <cell r="L92">
            <v>4388</v>
          </cell>
          <cell r="M92">
            <v>4860</v>
          </cell>
          <cell r="N92">
            <v>7198</v>
          </cell>
          <cell r="O92">
            <v>10394</v>
          </cell>
          <cell r="P92">
            <v>10958.43</v>
          </cell>
          <cell r="Q92">
            <v>18745.400000000001</v>
          </cell>
          <cell r="AB92">
            <v>152528.72369379678</v>
          </cell>
        </row>
        <row r="93">
          <cell r="C93">
            <v>701</v>
          </cell>
          <cell r="D93">
            <v>958</v>
          </cell>
          <cell r="L93">
            <v>1719</v>
          </cell>
          <cell r="M93">
            <v>2136</v>
          </cell>
          <cell r="N93">
            <v>2954</v>
          </cell>
          <cell r="O93">
            <v>1776</v>
          </cell>
          <cell r="P93">
            <v>2896.4300000000003</v>
          </cell>
          <cell r="Q93">
            <v>5034.4000000000015</v>
          </cell>
          <cell r="AB93">
            <v>75778.396388059613</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 rate"/>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_row"/>
      <sheetName val="7.Fin&amp;Bk"/>
      <sheetName val="Fin&amp;Bkdat"/>
      <sheetName val="Cab"/>
      <sheetName val="GiR"/>
      <sheetName val="mev"/>
      <sheetName val="Panel1"/>
    </sheetNames>
    <sheetDataSet>
      <sheetData sheetId="0"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2 (2)"/>
      <sheetName val="Contents"/>
      <sheetName val="Input"/>
      <sheetName val="Output"/>
      <sheetName val="Sheet2"/>
      <sheetName val="Sheet1"/>
      <sheetName val="Work1"/>
      <sheetName val="Work2"/>
      <sheetName val="Report1"/>
      <sheetName val="Report2"/>
      <sheetName val="WORK 2"/>
      <sheetName val="D"/>
      <sheetName val="DS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5">
          <cell r="B45" t="str">
            <v xml:space="preserve">         Other</v>
          </cell>
        </row>
        <row r="227">
          <cell r="G227" t="str">
            <v>--</v>
          </cell>
        </row>
        <row r="228">
          <cell r="G228">
            <v>-6.3419999999999996</v>
          </cell>
        </row>
        <row r="231">
          <cell r="G231">
            <v>1241.548</v>
          </cell>
        </row>
        <row r="236">
          <cell r="G236">
            <v>3250</v>
          </cell>
        </row>
      </sheetData>
      <sheetData sheetId="9" refreshError="1"/>
      <sheetData sheetId="10" refreshError="1"/>
      <sheetData sheetId="11" refreshError="1"/>
      <sheetData sheetId="12"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OUTPUT"/>
      <sheetName val="Scratch pad"/>
      <sheetName val="ControlSheet"/>
      <sheetName val="INPUT"/>
      <sheetName val="Sel. Ind.-MacroframeworkI"/>
      <sheetName val="Annual Meetings Selec Indicator"/>
      <sheetName val="WETA"/>
      <sheetName val="GDP Prod. - Input"/>
      <sheetName val="National Accounts"/>
      <sheetName val="Chart real growth rates"/>
      <sheetName val="Figure 3"/>
      <sheetName val="INE PIBprod"/>
      <sheetName val="PROJECTIONS"/>
      <sheetName val="AnMeets"/>
      <sheetName val="PIN Selected Indicators."/>
      <sheetName val="weekly-monthly Rep."/>
      <sheetName val="MacroframeworkII"/>
      <sheetName val="RED TABLES"/>
      <sheetName val="Basic Data"/>
      <sheetName val="SUMMARY"/>
      <sheetName val="Excel macros"/>
      <sheetName val="moz macroframework Brief Feb200"/>
      <sheetName val="Q1"/>
      <sheetName val="Q2"/>
      <sheetName val="Q3"/>
      <sheetName val="Assump"/>
      <sheetName val="Last"/>
      <sheetName val="wage growth"/>
      <sheetName val="Scratch_pad"/>
      <sheetName val="Sel__Ind_-MacroframeworkI"/>
      <sheetName val="Annual_Meetings_Selec_Indicator"/>
      <sheetName val="GDP_Prod__-_Input"/>
      <sheetName val="National_Accounts"/>
      <sheetName val="Chart_real_growth_rates"/>
      <sheetName val="Figure_3"/>
      <sheetName val="INE_PIBprod"/>
      <sheetName val="PIN_Selected_Indicators_"/>
      <sheetName val="weekly-monthly_Rep_"/>
      <sheetName val="RED_TABLES"/>
      <sheetName val="Basic_Data"/>
      <sheetName val="Excel_macros"/>
      <sheetName val="moz_macroframework_Brief_Feb200"/>
      <sheetName val="wage_growth"/>
      <sheetName val="Gin"/>
      <sheetName val="Din"/>
      <sheetName val="Gasoline"/>
      <sheetName val="M"/>
      <sheetName val="PIV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SUMMARY TABLES FOR EACH SECTOR; WEO SUBMISISON DATA AND CODES; CONSISTENCY CHECKS</v>
          </cell>
        </row>
        <row r="3">
          <cell r="B3" t="str">
            <v>WEO</v>
          </cell>
          <cell r="C3" t="str">
            <v>DNE PROJECTIONS</v>
          </cell>
          <cell r="E3" t="str">
            <v>80a1</v>
          </cell>
          <cell r="F3" t="str">
            <v>81a1</v>
          </cell>
          <cell r="G3" t="str">
            <v>82a1</v>
          </cell>
          <cell r="H3" t="str">
            <v>83a1</v>
          </cell>
          <cell r="I3" t="str">
            <v>84a1</v>
          </cell>
          <cell r="J3" t="str">
            <v>85a1</v>
          </cell>
          <cell r="K3" t="str">
            <v>86a1</v>
          </cell>
          <cell r="L3" t="str">
            <v>87a1</v>
          </cell>
          <cell r="M3" t="str">
            <v>88a1</v>
          </cell>
          <cell r="N3" t="str">
            <v>89a1</v>
          </cell>
          <cell r="O3" t="str">
            <v>90a1</v>
          </cell>
          <cell r="P3" t="str">
            <v>91a1</v>
          </cell>
          <cell r="Q3" t="str">
            <v>92a1</v>
          </cell>
          <cell r="R3" t="str">
            <v>93a1</v>
          </cell>
          <cell r="S3" t="str">
            <v>94a1</v>
          </cell>
          <cell r="T3" t="str">
            <v>95a1</v>
          </cell>
          <cell r="U3" t="str">
            <v>96a1</v>
          </cell>
          <cell r="V3" t="str">
            <v>97a1</v>
          </cell>
          <cell r="W3" t="str">
            <v>98a1</v>
          </cell>
          <cell r="X3" t="str">
            <v>99a1</v>
          </cell>
          <cell r="Y3" t="str">
            <v>100a1</v>
          </cell>
          <cell r="Z3" t="str">
            <v>101a1</v>
          </cell>
          <cell r="AA3" t="str">
            <v>102a1</v>
          </cell>
          <cell r="AB3" t="str">
            <v>103a1</v>
          </cell>
          <cell r="AC3" t="str">
            <v>104a1</v>
          </cell>
          <cell r="AD3" t="str">
            <v>105a1</v>
          </cell>
          <cell r="AE3" t="str">
            <v>105a1</v>
          </cell>
          <cell r="AF3" t="str">
            <v>105a1</v>
          </cell>
        </row>
        <row r="4">
          <cell r="B4" t="str">
            <v>CODES</v>
          </cell>
          <cell r="C4" t="str">
            <v xml:space="preserve">      TWELVE-MONTH PERIOD ENDING:</v>
          </cell>
          <cell r="E4">
            <v>1980</v>
          </cell>
          <cell r="F4">
            <v>1981</v>
          </cell>
          <cell r="G4">
            <v>1982</v>
          </cell>
          <cell r="H4">
            <v>1983</v>
          </cell>
          <cell r="I4">
            <v>1984</v>
          </cell>
          <cell r="J4">
            <v>1985</v>
          </cell>
          <cell r="K4">
            <v>1986</v>
          </cell>
          <cell r="L4">
            <v>1987</v>
          </cell>
          <cell r="M4">
            <v>1988</v>
          </cell>
          <cell r="N4">
            <v>1989</v>
          </cell>
          <cell r="O4">
            <v>1990</v>
          </cell>
          <cell r="P4">
            <v>1991</v>
          </cell>
          <cell r="Q4">
            <v>1992</v>
          </cell>
          <cell r="R4">
            <v>1993</v>
          </cell>
          <cell r="S4">
            <v>1994</v>
          </cell>
          <cell r="T4">
            <v>1995</v>
          </cell>
          <cell r="U4">
            <v>1996</v>
          </cell>
          <cell r="V4">
            <v>1997</v>
          </cell>
          <cell r="W4">
            <v>1998</v>
          </cell>
          <cell r="X4">
            <v>1999</v>
          </cell>
          <cell r="Y4">
            <v>2000</v>
          </cell>
          <cell r="Z4">
            <v>2001</v>
          </cell>
          <cell r="AA4">
            <v>2002</v>
          </cell>
          <cell r="AB4">
            <v>2003</v>
          </cell>
          <cell r="AC4">
            <v>2004</v>
          </cell>
          <cell r="AD4">
            <v>2005</v>
          </cell>
          <cell r="AE4">
            <v>2006</v>
          </cell>
          <cell r="AF4">
            <v>2007</v>
          </cell>
          <cell r="AG4">
            <v>2008</v>
          </cell>
          <cell r="AH4">
            <v>2009</v>
          </cell>
          <cell r="AI4">
            <v>2010</v>
          </cell>
          <cell r="AJ4">
            <v>2011</v>
          </cell>
          <cell r="AK4">
            <v>2012</v>
          </cell>
          <cell r="AL4">
            <v>2013</v>
          </cell>
          <cell r="AM4">
            <v>2014</v>
          </cell>
          <cell r="AN4">
            <v>2015</v>
          </cell>
          <cell r="AO4">
            <v>2016</v>
          </cell>
          <cell r="AP4">
            <v>2017</v>
          </cell>
          <cell r="AQ4">
            <v>2018</v>
          </cell>
          <cell r="AR4">
            <v>2019</v>
          </cell>
          <cell r="AS4">
            <v>2020</v>
          </cell>
          <cell r="AT4">
            <v>2021</v>
          </cell>
        </row>
        <row r="6">
          <cell r="C6" t="str">
            <v>current date</v>
          </cell>
        </row>
        <row r="7">
          <cell r="C7" t="str">
            <v>last update</v>
          </cell>
        </row>
        <row r="9">
          <cell r="C9" t="str">
            <v>I.   INDICATORS OF FACTOR INPUT AND PRICES</v>
          </cell>
        </row>
        <row r="11">
          <cell r="B11" t="str">
            <v>ENDA_PR</v>
          </cell>
          <cell r="C11" t="str">
            <v>Representative rate (average)</v>
          </cell>
        </row>
        <row r="12">
          <cell r="C12" t="str">
            <v>Representative rate (year end)</v>
          </cell>
        </row>
        <row r="13">
          <cell r="B13" t="str">
            <v>ENDA</v>
          </cell>
          <cell r="C13" t="str">
            <v>Official rate (average)</v>
          </cell>
        </row>
        <row r="14">
          <cell r="B14" t="str">
            <v>ENDE</v>
          </cell>
          <cell r="C14" t="str">
            <v>Official rate (year end)</v>
          </cell>
        </row>
        <row r="15">
          <cell r="C15" t="str">
            <v>Market rate (average)</v>
          </cell>
        </row>
        <row r="16">
          <cell r="C16" t="str">
            <v>Depreciation % -Repr. rate (average)</v>
          </cell>
        </row>
        <row r="17">
          <cell r="C17" t="str">
            <v>Depreciation - Repr. rate (year end)</v>
          </cell>
        </row>
        <row r="19">
          <cell r="B19" t="str">
            <v>PCPI</v>
          </cell>
          <cell r="C19" t="str">
            <v>CPI (index; average, 1990 = 100)</v>
          </cell>
        </row>
        <row r="20">
          <cell r="B20" t="str">
            <v>PCPIE</v>
          </cell>
          <cell r="C20" t="str">
            <v>CPI (index; year end, 1990 = 100)</v>
          </cell>
        </row>
        <row r="21">
          <cell r="C21" t="str">
            <v>GDP Deflator index 1990=100</v>
          </cell>
        </row>
        <row r="22">
          <cell r="C22" t="str">
            <v>Inflation  (avg)</v>
          </cell>
        </row>
        <row r="23">
          <cell r="C23" t="str">
            <v xml:space="preserve">Inflation (eop)  </v>
          </cell>
        </row>
        <row r="24">
          <cell r="C24" t="str">
            <v>GDP deflator (% change)</v>
          </cell>
        </row>
        <row r="28">
          <cell r="C28" t="str">
            <v>II.  NATIONAL ACCOUNTS IN NOMINAL and  REAL TERMS  and PROJECTIONS</v>
          </cell>
        </row>
        <row r="30">
          <cell r="C30" t="str">
            <v>II.I NATIONAL ACCOUNTS IN NOMINAL TERMS</v>
          </cell>
        </row>
        <row r="32">
          <cell r="C32" t="str">
            <v>Billions of meticais, at current prices)</v>
          </cell>
        </row>
        <row r="33">
          <cell r="C33" t="str">
            <v>Total consumption</v>
          </cell>
        </row>
        <row r="34">
          <cell r="B34" t="str">
            <v>NCG</v>
          </cell>
          <cell r="C34" t="str">
            <v xml:space="preserve">  Public consumption  </v>
          </cell>
        </row>
        <row r="35">
          <cell r="B35" t="str">
            <v>NCP</v>
          </cell>
          <cell r="C35" t="str">
            <v xml:space="preserve">  Private consumption</v>
          </cell>
        </row>
        <row r="36">
          <cell r="C36" t="str">
            <v xml:space="preserve">     Monetary private consumption</v>
          </cell>
        </row>
        <row r="37">
          <cell r="C37" t="str">
            <v xml:space="preserve">     Nonmonetary private consumption</v>
          </cell>
        </row>
        <row r="38">
          <cell r="B38" t="str">
            <v>NFI</v>
          </cell>
          <cell r="C38" t="str">
            <v>Total investment</v>
          </cell>
        </row>
        <row r="39">
          <cell r="C39" t="str">
            <v xml:space="preserve">  Public investment                                            </v>
          </cell>
        </row>
        <row r="40">
          <cell r="B40" t="str">
            <v>NFIP</v>
          </cell>
          <cell r="C40" t="str">
            <v xml:space="preserve">  Private investment  </v>
          </cell>
        </row>
        <row r="41">
          <cell r="B41" t="str">
            <v>NINV</v>
          </cell>
          <cell r="C41" t="str">
            <v>Changes in inventories</v>
          </cell>
        </row>
        <row r="42">
          <cell r="C42" t="str">
            <v>Domestic demand</v>
          </cell>
        </row>
        <row r="43">
          <cell r="B43" t="str">
            <v>NX</v>
          </cell>
          <cell r="C43" t="str">
            <v>Exports of goods and services</v>
          </cell>
        </row>
        <row r="44">
          <cell r="B44" t="str">
            <v>NXG</v>
          </cell>
          <cell r="C44" t="str">
            <v xml:space="preserve">  Exports of goods</v>
          </cell>
        </row>
        <row r="45">
          <cell r="B45" t="str">
            <v>NM</v>
          </cell>
          <cell r="C45" t="str">
            <v>Imports of goods and services</v>
          </cell>
        </row>
        <row r="46">
          <cell r="B46" t="str">
            <v>NMG</v>
          </cell>
          <cell r="C46" t="str">
            <v xml:space="preserve">  Imports of goods</v>
          </cell>
        </row>
        <row r="47">
          <cell r="B47" t="str">
            <v>NGDP</v>
          </cell>
          <cell r="C47" t="str">
            <v>Gross domestic product  (GDP)</v>
          </cell>
        </row>
        <row r="48">
          <cell r="C48" t="str">
            <v xml:space="preserve">Memorandum items </v>
          </cell>
        </row>
        <row r="49">
          <cell r="B49" t="str">
            <v>NGPXO</v>
          </cell>
          <cell r="C49" t="str">
            <v>Non-oil GDP</v>
          </cell>
        </row>
        <row r="50">
          <cell r="B50" t="str">
            <v>NGNI</v>
          </cell>
          <cell r="C50" t="str">
            <v>National income, accrual (BPM5)</v>
          </cell>
        </row>
        <row r="51">
          <cell r="C51" t="str">
            <v>Gross National Product (GNP)</v>
          </cell>
        </row>
        <row r="52">
          <cell r="C52" t="str">
            <v>Dollar GDP</v>
          </cell>
        </row>
        <row r="53">
          <cell r="C53" t="str">
            <v>Dollar GDP per capita</v>
          </cell>
        </row>
        <row r="54">
          <cell r="C54" t="str">
            <v>Dollar GNP per capita</v>
          </cell>
        </row>
        <row r="56">
          <cell r="C56" t="str">
            <v>Percentage of GDP</v>
          </cell>
        </row>
        <row r="57">
          <cell r="C57" t="str">
            <v>Total consumption</v>
          </cell>
        </row>
        <row r="58">
          <cell r="C58" t="str">
            <v xml:space="preserve">  Public consumption</v>
          </cell>
        </row>
        <row r="59">
          <cell r="C59" t="str">
            <v xml:space="preserve">  Private consumption</v>
          </cell>
        </row>
        <row r="60">
          <cell r="C60" t="str">
            <v>Total investment</v>
          </cell>
        </row>
        <row r="61">
          <cell r="C61" t="str">
            <v xml:space="preserve">  Public gross fixed capital formation</v>
          </cell>
        </row>
        <row r="62">
          <cell r="C62" t="str">
            <v xml:space="preserve">  Private gross fixed capital formation</v>
          </cell>
        </row>
        <row r="63">
          <cell r="C63" t="str">
            <v>Changes in inventories</v>
          </cell>
        </row>
        <row r="64">
          <cell r="C64" t="str">
            <v>Exports of goods and services</v>
          </cell>
        </row>
        <row r="65">
          <cell r="C65" t="str">
            <v xml:space="preserve">  Exports of goods</v>
          </cell>
        </row>
        <row r="66">
          <cell r="C66" t="str">
            <v>Imports of goods and services</v>
          </cell>
        </row>
        <row r="67">
          <cell r="C67" t="str">
            <v xml:space="preserve">  Imports of goods</v>
          </cell>
        </row>
        <row r="69">
          <cell r="C69" t="str">
            <v>Real growth rates</v>
          </cell>
        </row>
        <row r="70">
          <cell r="C70" t="str">
            <v>Total consumption</v>
          </cell>
        </row>
        <row r="71">
          <cell r="C71" t="str">
            <v xml:space="preserve">  Public consumption</v>
          </cell>
        </row>
        <row r="72">
          <cell r="C72" t="str">
            <v xml:space="preserve">  Private consumption</v>
          </cell>
        </row>
        <row r="73">
          <cell r="C73" t="str">
            <v xml:space="preserve">        Monetary private consumption + emergency aid</v>
          </cell>
        </row>
        <row r="74">
          <cell r="C74" t="str">
            <v xml:space="preserve">        Non-monetary private cons.</v>
          </cell>
        </row>
        <row r="75">
          <cell r="C75" t="str">
            <v>Gross fixed capital formation</v>
          </cell>
        </row>
        <row r="76">
          <cell r="C76" t="str">
            <v xml:space="preserve">  Public gross fixed capital formation</v>
          </cell>
        </row>
        <row r="77">
          <cell r="C77" t="str">
            <v xml:space="preserve">  Private gross fixed capital formation</v>
          </cell>
        </row>
        <row r="78">
          <cell r="C78" t="str">
            <v>Changes in inventories</v>
          </cell>
        </row>
        <row r="79">
          <cell r="C79" t="str">
            <v>Exports of goods and services</v>
          </cell>
        </row>
        <row r="80">
          <cell r="C80" t="str">
            <v>Imports of goods and services</v>
          </cell>
        </row>
        <row r="81">
          <cell r="C81" t="str">
            <v>Underlying gross domestic product</v>
          </cell>
        </row>
        <row r="82">
          <cell r="C82" t="str">
            <v>GDP at market prices (excl. large projects)</v>
          </cell>
          <cell r="D82" t="str">
            <v xml:space="preserve"> </v>
          </cell>
        </row>
        <row r="83">
          <cell r="C83" t="str">
            <v xml:space="preserve">Memorandum items </v>
          </cell>
        </row>
        <row r="84">
          <cell r="C84" t="str">
            <v>Total Consumption per capita</v>
          </cell>
        </row>
        <row r="85">
          <cell r="C85" t="str">
            <v>Private Consumption per capita</v>
          </cell>
        </row>
        <row r="86">
          <cell r="C86" t="str">
            <v xml:space="preserve"> </v>
          </cell>
        </row>
        <row r="87">
          <cell r="C87" t="str">
            <v>Deflators  (percent)</v>
          </cell>
        </row>
        <row r="88">
          <cell r="C88" t="str">
            <v>Total consumption</v>
          </cell>
        </row>
        <row r="89">
          <cell r="C89" t="str">
            <v xml:space="preserve">  Public consumption</v>
          </cell>
        </row>
        <row r="90">
          <cell r="C90" t="str">
            <v xml:space="preserve">  Private consumption</v>
          </cell>
        </row>
        <row r="91">
          <cell r="C91" t="str">
            <v>Gross fixed capital formation</v>
          </cell>
        </row>
        <row r="92">
          <cell r="C92" t="str">
            <v xml:space="preserve">  Public gross fixed capital formation</v>
          </cell>
        </row>
        <row r="93">
          <cell r="C93" t="str">
            <v xml:space="preserve">  Private gross fixed capital formation</v>
          </cell>
        </row>
        <row r="94">
          <cell r="C94" t="str">
            <v>Exports of goods and services</v>
          </cell>
        </row>
        <row r="95">
          <cell r="C95" t="str">
            <v>Imports of goods and services</v>
          </cell>
        </row>
        <row r="96">
          <cell r="C96" t="str">
            <v>Gross domestic product</v>
          </cell>
        </row>
        <row r="97">
          <cell r="C97" t="str">
            <v>Deflator: (1990 should = 100)</v>
          </cell>
        </row>
        <row r="99">
          <cell r="C99" t="str">
            <v>II.II NATIONAL ACCOUNTS IN 1999 REAL TERMS (for projections)</v>
          </cell>
        </row>
        <row r="101">
          <cell r="C101" t="str">
            <v>GDP Components in billions of 1999 Meticals (for projections)</v>
          </cell>
        </row>
        <row r="102">
          <cell r="C102" t="str">
            <v>Total consumption</v>
          </cell>
        </row>
        <row r="103">
          <cell r="C103" t="str">
            <v xml:space="preserve">    Private consumption</v>
          </cell>
        </row>
        <row r="104">
          <cell r="C104" t="str">
            <v xml:space="preserve">        Monetary private consumption + emergency aid</v>
          </cell>
        </row>
        <row r="105">
          <cell r="C105" t="str">
            <v xml:space="preserve">        Non-monetary private cons.</v>
          </cell>
        </row>
        <row r="106">
          <cell r="C106" t="str">
            <v xml:space="preserve">    Public consumption</v>
          </cell>
        </row>
        <row r="107">
          <cell r="C107" t="str">
            <v>Total investment</v>
          </cell>
        </row>
        <row r="108">
          <cell r="C108" t="str">
            <v xml:space="preserve">    Public investment</v>
          </cell>
        </row>
        <row r="109">
          <cell r="C109" t="str">
            <v xml:space="preserve">    Private investment </v>
          </cell>
        </row>
        <row r="110">
          <cell r="C110" t="str">
            <v xml:space="preserve">  Domestic demand</v>
          </cell>
        </row>
        <row r="111">
          <cell r="C111" t="str">
            <v>Exports goods and nonfactor services</v>
          </cell>
        </row>
        <row r="112">
          <cell r="C112" t="str">
            <v>Imports goods and nonfactor services</v>
          </cell>
        </row>
        <row r="113">
          <cell r="C113" t="str">
            <v>GDP at market prices (excl. large projects)</v>
          </cell>
        </row>
        <row r="114">
          <cell r="C114" t="str">
            <v xml:space="preserve">Memorandum items </v>
          </cell>
        </row>
        <row r="115">
          <cell r="C115" t="str">
            <v>Total consumption per capita</v>
          </cell>
        </row>
        <row r="116">
          <cell r="C116" t="str">
            <v>Private consumption per capita</v>
          </cell>
        </row>
        <row r="117">
          <cell r="C117" t="str">
            <v xml:space="preserve"> </v>
          </cell>
        </row>
        <row r="118">
          <cell r="C118" t="str">
            <v>Average propensity to consume</v>
          </cell>
        </row>
        <row r="119">
          <cell r="C119" t="str">
            <v>Freely distributed foreign aid (in 1999 met.)</v>
          </cell>
        </row>
        <row r="120">
          <cell r="C120" t="str">
            <v xml:space="preserve">          Emergency food aid (from fiscal) Mill USD</v>
          </cell>
        </row>
        <row r="121">
          <cell r="C121" t="str">
            <v xml:space="preserve">          Emergency nonfood aid, mill. USD (from fiscal proj)</v>
          </cell>
        </row>
        <row r="122">
          <cell r="C122" t="str">
            <v>Real disposable income of the monetized private sector, 1995 meticais</v>
          </cell>
        </row>
        <row r="123">
          <cell r="C123" t="str">
            <v xml:space="preserve">      GDP</v>
          </cell>
        </row>
        <row r="124">
          <cell r="C124" t="str">
            <v xml:space="preserve">      Subsistance production/consumption  (-)</v>
          </cell>
        </row>
        <row r="125">
          <cell r="C125" t="str">
            <v xml:space="preserve">     Amortization of Pande Gas, bill. 1996 Mt.</v>
          </cell>
        </row>
        <row r="126">
          <cell r="C126" t="str">
            <v xml:space="preserve">          Amortization of Pande Gas, mill. US$</v>
          </cell>
        </row>
        <row r="127">
          <cell r="C127" t="str">
            <v xml:space="preserve">      Real net taxes</v>
          </cell>
        </row>
        <row r="128">
          <cell r="C128" t="str">
            <v xml:space="preserve">      Net private sector factor income, cash</v>
          </cell>
        </row>
        <row r="130">
          <cell r="C130" t="str">
            <v>Base deflators for projection (100=1997)</v>
          </cell>
        </row>
        <row r="131">
          <cell r="C131" t="str">
            <v>Total consumption</v>
          </cell>
        </row>
        <row r="132">
          <cell r="C132" t="str">
            <v xml:space="preserve">  Public consumption</v>
          </cell>
        </row>
        <row r="133">
          <cell r="C133" t="str">
            <v xml:space="preserve">  Private consumption</v>
          </cell>
        </row>
        <row r="134">
          <cell r="C134" t="str">
            <v>Gross fixed capital formation</v>
          </cell>
        </row>
        <row r="135">
          <cell r="C135" t="str">
            <v xml:space="preserve">  Public gross fixed capital formation</v>
          </cell>
        </row>
        <row r="136">
          <cell r="C136" t="str">
            <v xml:space="preserve">  Private gross fixed capital formation</v>
          </cell>
        </row>
        <row r="137">
          <cell r="C137" t="str">
            <v>Exports of goods and services</v>
          </cell>
        </row>
        <row r="138">
          <cell r="C138" t="str">
            <v>Imports of goods and services</v>
          </cell>
        </row>
        <row r="139">
          <cell r="C139" t="str">
            <v>Gross domestic product</v>
          </cell>
        </row>
        <row r="141">
          <cell r="C141" t="str">
            <v>Base index, exports</v>
          </cell>
        </row>
        <row r="142">
          <cell r="C142" t="str">
            <v>Base index, imports</v>
          </cell>
        </row>
        <row r="144">
          <cell r="C144" t="str">
            <v>II.III NATIONAL ACCOUNTS IN 1990 REAL TERMS (for WEO)</v>
          </cell>
        </row>
        <row r="146">
          <cell r="C146" t="str">
            <v>Billions of meticais, at 1990 constant prices)</v>
          </cell>
        </row>
        <row r="147">
          <cell r="C147" t="str">
            <v>Total consumption</v>
          </cell>
        </row>
        <row r="148">
          <cell r="B148" t="str">
            <v>NCG_R</v>
          </cell>
          <cell r="C148" t="str">
            <v xml:space="preserve">  Public consumption</v>
          </cell>
        </row>
        <row r="149">
          <cell r="B149" t="str">
            <v>NCP_R</v>
          </cell>
          <cell r="C149" t="str">
            <v xml:space="preserve">  Private consumption</v>
          </cell>
        </row>
        <row r="150">
          <cell r="B150" t="str">
            <v>NFI_R</v>
          </cell>
          <cell r="C150" t="str">
            <v>Gross fixed capital formation</v>
          </cell>
        </row>
        <row r="151">
          <cell r="C151" t="str">
            <v xml:space="preserve">  Public gross fixed capital formation</v>
          </cell>
        </row>
        <row r="152">
          <cell r="C152" t="str">
            <v xml:space="preserve">  Private gross fixed capital formation</v>
          </cell>
        </row>
        <row r="153">
          <cell r="B153" t="str">
            <v>NINV_R</v>
          </cell>
          <cell r="C153" t="str">
            <v>Changes in inventories</v>
          </cell>
        </row>
        <row r="154">
          <cell r="B154" t="str">
            <v>NX_R</v>
          </cell>
          <cell r="C154" t="str">
            <v>Exports of goods and services</v>
          </cell>
        </row>
        <row r="155">
          <cell r="B155" t="str">
            <v>NXG_R</v>
          </cell>
          <cell r="C155" t="str">
            <v xml:space="preserve">  Exports of goods</v>
          </cell>
        </row>
        <row r="156">
          <cell r="B156" t="str">
            <v>NM_R</v>
          </cell>
          <cell r="C156" t="str">
            <v>Imports of goods and services</v>
          </cell>
        </row>
        <row r="157">
          <cell r="B157" t="str">
            <v>NMG_R</v>
          </cell>
          <cell r="C157" t="str">
            <v xml:space="preserve">  Imports of goods</v>
          </cell>
        </row>
        <row r="158">
          <cell r="B158" t="str">
            <v>NGDP_R</v>
          </cell>
          <cell r="C158" t="str">
            <v xml:space="preserve">Gross domestic product </v>
          </cell>
        </row>
        <row r="159">
          <cell r="C159" t="str">
            <v xml:space="preserve">Memorandum items </v>
          </cell>
        </row>
        <row r="160">
          <cell r="B160" t="str">
            <v>NGPXO_R</v>
          </cell>
          <cell r="C160" t="str">
            <v>Non-oil GDP</v>
          </cell>
        </row>
        <row r="161">
          <cell r="C161" t="str">
            <v xml:space="preserve">   Net factor income at 1990 metical </v>
          </cell>
        </row>
        <row r="162">
          <cell r="C162" t="str">
            <v>GNP</v>
          </cell>
        </row>
        <row r="163">
          <cell r="C163" t="str">
            <v xml:space="preserve">GDP per capita </v>
          </cell>
        </row>
        <row r="164">
          <cell r="C164" t="str">
            <v>GNP per capita</v>
          </cell>
        </row>
        <row r="166">
          <cell r="C166" t="str">
            <v>Percentage change</v>
          </cell>
        </row>
        <row r="167">
          <cell r="C167" t="str">
            <v>Total consumption</v>
          </cell>
        </row>
        <row r="168">
          <cell r="C168" t="str">
            <v xml:space="preserve">  Public consumption</v>
          </cell>
        </row>
        <row r="169">
          <cell r="C169" t="str">
            <v xml:space="preserve">  Private consumption</v>
          </cell>
        </row>
        <row r="170">
          <cell r="C170" t="str">
            <v>Gross fixed capital formation</v>
          </cell>
        </row>
        <row r="171">
          <cell r="C171" t="str">
            <v xml:space="preserve">  Public gross fixed capital formation</v>
          </cell>
        </row>
        <row r="172">
          <cell r="C172" t="str">
            <v xml:space="preserve">  Private gross fixed capital formation</v>
          </cell>
        </row>
        <row r="173">
          <cell r="C173" t="str">
            <v>Changes in inventories</v>
          </cell>
        </row>
        <row r="174">
          <cell r="C174" t="str">
            <v>Exports of goods and services</v>
          </cell>
        </row>
        <row r="175">
          <cell r="C175" t="str">
            <v xml:space="preserve">  Exports of goods</v>
          </cell>
        </row>
        <row r="176">
          <cell r="C176" t="str">
            <v>Imports of goods and services</v>
          </cell>
        </row>
        <row r="177">
          <cell r="C177" t="str">
            <v xml:space="preserve">  Imports of goods</v>
          </cell>
        </row>
        <row r="178">
          <cell r="C178" t="str">
            <v>Real GDP growth rate:</v>
          </cell>
        </row>
        <row r="179">
          <cell r="C179" t="str">
            <v>Non-oil GDP</v>
          </cell>
        </row>
        <row r="181">
          <cell r="C181" t="str">
            <v xml:space="preserve">III.    FISCAL AND FINANCIAL INDICATORS </v>
          </cell>
        </row>
        <row r="183">
          <cell r="C183" t="str">
            <v>Central Government (bill. met.)</v>
          </cell>
        </row>
        <row r="184">
          <cell r="B184" t="str">
            <v>GCRG</v>
          </cell>
          <cell r="C184" t="str">
            <v>Total revenue and grants</v>
          </cell>
        </row>
        <row r="185">
          <cell r="C185" t="str">
            <v xml:space="preserve">   Total revenue</v>
          </cell>
        </row>
        <row r="186">
          <cell r="B186" t="str">
            <v>GCG</v>
          </cell>
          <cell r="C186" t="str">
            <v xml:space="preserve">  Grants received (current and capital)</v>
          </cell>
        </row>
        <row r="187">
          <cell r="B187" t="str">
            <v>GCGC</v>
          </cell>
          <cell r="C187" t="str">
            <v xml:space="preserve">     of which: project grants received</v>
          </cell>
        </row>
        <row r="188">
          <cell r="C188" t="str">
            <v xml:space="preserve">   Estimated grant financed technical assistance</v>
          </cell>
        </row>
        <row r="189">
          <cell r="C189" t="str">
            <v xml:space="preserve">   Tax revenue</v>
          </cell>
        </row>
        <row r="190">
          <cell r="B190" t="str">
            <v>GCENL</v>
          </cell>
          <cell r="C190" t="str">
            <v>Total expenditure and net lending</v>
          </cell>
        </row>
        <row r="191">
          <cell r="B191" t="str">
            <v>GCEG</v>
          </cell>
          <cell r="C191" t="str">
            <v>General public services</v>
          </cell>
        </row>
        <row r="192">
          <cell r="B192" t="str">
            <v>GCED</v>
          </cell>
          <cell r="C192" t="str">
            <v xml:space="preserve">   Defense</v>
          </cell>
        </row>
        <row r="193">
          <cell r="B193" t="str">
            <v>GCEE</v>
          </cell>
          <cell r="C193" t="str">
            <v xml:space="preserve">   Education</v>
          </cell>
        </row>
        <row r="194">
          <cell r="B194" t="str">
            <v>GCEEP</v>
          </cell>
          <cell r="C194" t="str">
            <v xml:space="preserve">      Elementary education</v>
          </cell>
        </row>
        <row r="195">
          <cell r="B195" t="str">
            <v>GCEH</v>
          </cell>
          <cell r="C195" t="str">
            <v xml:space="preserve">   Health</v>
          </cell>
        </row>
        <row r="196">
          <cell r="B196" t="str">
            <v>GCEHP</v>
          </cell>
          <cell r="C196" t="str">
            <v xml:space="preserve">      Basic healthcare</v>
          </cell>
        </row>
        <row r="197">
          <cell r="B197" t="str">
            <v>GCESWH</v>
          </cell>
          <cell r="C197" t="str">
            <v xml:space="preserve">   Social security, welfare &amp; housing</v>
          </cell>
        </row>
        <row r="198">
          <cell r="B198" t="str">
            <v>GCEES</v>
          </cell>
          <cell r="C198" t="str">
            <v xml:space="preserve">   Economic affairs &amp; services</v>
          </cell>
        </row>
        <row r="199">
          <cell r="B199" t="str">
            <v>GCEO</v>
          </cell>
          <cell r="C199" t="str">
            <v xml:space="preserve">   Other (residual)</v>
          </cell>
        </row>
        <row r="200">
          <cell r="C200" t="str">
            <v>Total expenditure (excluding net lending)</v>
          </cell>
        </row>
        <row r="201">
          <cell r="B201" t="str">
            <v>GCEC</v>
          </cell>
          <cell r="C201" t="str">
            <v xml:space="preserve">  Current expenditure</v>
          </cell>
        </row>
        <row r="202">
          <cell r="B202" t="str">
            <v>GCEW</v>
          </cell>
          <cell r="C202" t="str">
            <v xml:space="preserve">  Wages and salaries</v>
          </cell>
        </row>
        <row r="203">
          <cell r="B203" t="str">
            <v>GCEI_D</v>
          </cell>
          <cell r="C203" t="str">
            <v xml:space="preserve">    Domestic interest payments (scheduled)</v>
          </cell>
        </row>
        <row r="204">
          <cell r="B204" t="str">
            <v>GCEI_F</v>
          </cell>
          <cell r="C204" t="str">
            <v xml:space="preserve">    Foreign interest payments (scheduled  -budget)</v>
          </cell>
        </row>
        <row r="205">
          <cell r="C205" t="str">
            <v>Net Taxes</v>
          </cell>
        </row>
        <row r="206">
          <cell r="C206" t="str">
            <v>Net foreign borrowing</v>
          </cell>
        </row>
        <row r="207">
          <cell r="C207" t="str">
            <v>Domestic financing</v>
          </cell>
        </row>
        <row r="208">
          <cell r="C208" t="str">
            <v xml:space="preserve">   Of which:   bank financing</v>
          </cell>
        </row>
        <row r="210">
          <cell r="C210" t="str">
            <v>General Government (bill. met.)</v>
          </cell>
        </row>
        <row r="211">
          <cell r="B211" t="str">
            <v>GGRG</v>
          </cell>
          <cell r="C211" t="str">
            <v>Total revenue and grants</v>
          </cell>
        </row>
        <row r="212">
          <cell r="B212" t="str">
            <v>GGENL</v>
          </cell>
          <cell r="C212" t="str">
            <v>Total expenditure and net lending</v>
          </cell>
        </row>
        <row r="213">
          <cell r="B213" t="str">
            <v>GGEC</v>
          </cell>
          <cell r="C213" t="str">
            <v xml:space="preserve">  Current expenditure</v>
          </cell>
        </row>
        <row r="214">
          <cell r="C214" t="str">
            <v xml:space="preserve">        Current expenditure (adjusted)</v>
          </cell>
        </row>
        <row r="215">
          <cell r="B215" t="str">
            <v>GGED</v>
          </cell>
          <cell r="C215" t="str">
            <v xml:space="preserve">    Expenditure on national defense</v>
          </cell>
        </row>
        <row r="216">
          <cell r="C216" t="str">
            <v>Government investment</v>
          </cell>
        </row>
        <row r="217">
          <cell r="C217" t="str">
            <v xml:space="preserve">   Investment expenditure (from budget)</v>
          </cell>
        </row>
        <row r="219">
          <cell r="C219" t="str">
            <v>In percent of GDP</v>
          </cell>
        </row>
        <row r="220">
          <cell r="C220" t="str">
            <v>Central Government balance</v>
          </cell>
        </row>
        <row r="221">
          <cell r="C221" t="str">
            <v>Central Government balance (excl. grants)</v>
          </cell>
        </row>
        <row r="222">
          <cell r="C222" t="str">
            <v>General Government balance</v>
          </cell>
        </row>
        <row r="223">
          <cell r="C223" t="str">
            <v>Government investment/GDP:</v>
          </cell>
        </row>
        <row r="224">
          <cell r="C224" t="str">
            <v>Grants/GDP</v>
          </cell>
        </row>
        <row r="225">
          <cell r="C225" t="str">
            <v>Expenditure+net lending/GDP</v>
          </cell>
        </row>
        <row r="226">
          <cell r="C226" t="str">
            <v>Primary balance/GDP (revenue and grants - non-interest expenditure and net lending</v>
          </cell>
        </row>
        <row r="227">
          <cell r="C227" t="str">
            <v>Bank financing/GDP</v>
          </cell>
        </row>
        <row r="230">
          <cell r="C230" t="str">
            <v>IV. MONETARY INDICATORS</v>
          </cell>
        </row>
        <row r="232">
          <cell r="B232" t="str">
            <v>FMB</v>
          </cell>
          <cell r="C232" t="str">
            <v>Stock of broad money (M2; year end)</v>
          </cell>
        </row>
        <row r="233">
          <cell r="B233" t="str">
            <v>FIDR</v>
          </cell>
          <cell r="C233" t="str">
            <v>Short-term interest rate (central monetary authorities)</v>
          </cell>
        </row>
        <row r="234">
          <cell r="C234" t="str">
            <v>Rediscount rate (end of year)</v>
          </cell>
        </row>
        <row r="235">
          <cell r="C235" t="str">
            <v>Velocity of circulation</v>
          </cell>
        </row>
        <row r="236">
          <cell r="C236" t="str">
            <v>Broad money growth:</v>
          </cell>
        </row>
        <row r="237">
          <cell r="C237" t="str">
            <v>Broad money/DGP</v>
          </cell>
        </row>
        <row r="238">
          <cell r="C238" t="str">
            <v>CPS/GDP</v>
          </cell>
        </row>
        <row r="239">
          <cell r="C239" t="str">
            <v>COB/M2</v>
          </cell>
        </row>
        <row r="241">
          <cell r="C241" t="str">
            <v>V.   FOREIGN TRADE</v>
          </cell>
        </row>
        <row r="243">
          <cell r="B243" t="str">
            <v>TXG_D</v>
          </cell>
          <cell r="C243" t="str">
            <v>Export deflator/unit value for goods (index in U.S. dollars)</v>
          </cell>
        </row>
        <row r="244">
          <cell r="B244" t="str">
            <v>TMG_D</v>
          </cell>
          <cell r="C244" t="str">
            <v>Import deflator/unit value for goods (index in U.S. dollars)</v>
          </cell>
        </row>
        <row r="246">
          <cell r="B246" t="str">
            <v>TXGO</v>
          </cell>
          <cell r="C246" t="str">
            <v>Value of oil exports (US$ million)</v>
          </cell>
        </row>
        <row r="247">
          <cell r="B247" t="str">
            <v>TMGO</v>
          </cell>
          <cell r="C247" t="str">
            <v>Value of oil imports (US$ million)</v>
          </cell>
        </row>
        <row r="249">
          <cell r="C249" t="str">
            <v>Annual change export and import unit values, exchange rate</v>
          </cell>
        </row>
        <row r="250">
          <cell r="C250" t="str">
            <v xml:space="preserve">  Exports (national currency)</v>
          </cell>
        </row>
        <row r="251">
          <cell r="C251" t="str">
            <v xml:space="preserve">  Imports (national currency)</v>
          </cell>
        </row>
        <row r="252">
          <cell r="C252" t="str">
            <v xml:space="preserve">  Export deflator</v>
          </cell>
        </row>
        <row r="253">
          <cell r="C253" t="str">
            <v xml:space="preserve">  Import deflator</v>
          </cell>
        </row>
        <row r="254">
          <cell r="C254" t="str">
            <v xml:space="preserve">  Representative rate</v>
          </cell>
        </row>
        <row r="256">
          <cell r="C256" t="str">
            <v>Change in terms of trade (merchandise):</v>
          </cell>
        </row>
        <row r="257">
          <cell r="C257" t="str">
            <v xml:space="preserve">   Trade data</v>
          </cell>
        </row>
        <row r="258">
          <cell r="C258" t="str">
            <v xml:space="preserve">   National accounts</v>
          </cell>
        </row>
        <row r="260">
          <cell r="C260" t="str">
            <v>VI.  BALANCE OF PAYMENTS (Millions of U.S. dollars)</v>
          </cell>
        </row>
        <row r="262">
          <cell r="B262" t="str">
            <v>BCA</v>
          </cell>
          <cell r="C262" t="str">
            <v>Balance on CA (excl. capital transfers)</v>
          </cell>
        </row>
        <row r="263">
          <cell r="C263" t="str">
            <v>Balance on CA excl. grants (BPM4)</v>
          </cell>
        </row>
        <row r="264">
          <cell r="C264" t="str">
            <v>Balance on CA (BPM4)</v>
          </cell>
        </row>
        <row r="265">
          <cell r="C265" t="str">
            <v>Current account (CA)/ GDP</v>
          </cell>
        </row>
        <row r="267">
          <cell r="B267" t="str">
            <v>BXG</v>
          </cell>
          <cell r="C267" t="str">
            <v>Exports of goods</v>
          </cell>
        </row>
        <row r="268">
          <cell r="B268" t="str">
            <v>BXS</v>
          </cell>
          <cell r="C268" t="str">
            <v>Exports of non factor (NF) services</v>
          </cell>
        </row>
        <row r="269">
          <cell r="C269" t="str">
            <v>Exports of goods, NF services and income</v>
          </cell>
        </row>
        <row r="270">
          <cell r="C270" t="str">
            <v xml:space="preserve">    Exports of goods and NF services</v>
          </cell>
        </row>
        <row r="271">
          <cell r="B271" t="str">
            <v>BMG</v>
          </cell>
          <cell r="C271" t="str">
            <v>Imports of goods (- sign)</v>
          </cell>
        </row>
        <row r="272">
          <cell r="B272" t="str">
            <v>BMS</v>
          </cell>
          <cell r="C272" t="str">
            <v>Imports of NF services (- sign)</v>
          </cell>
        </row>
        <row r="273">
          <cell r="C273" t="str">
            <v>Imports of goods, NF services and income</v>
          </cell>
        </row>
        <row r="274">
          <cell r="C274" t="str">
            <v xml:space="preserve">    Imports of goods and NF services</v>
          </cell>
        </row>
        <row r="275">
          <cell r="B275" t="str">
            <v>BXI</v>
          </cell>
          <cell r="C275" t="str">
            <v>Income credits</v>
          </cell>
        </row>
        <row r="276">
          <cell r="B276" t="str">
            <v>BMI</v>
          </cell>
          <cell r="C276" t="str">
            <v>Income debits (- sign)</v>
          </cell>
        </row>
        <row r="277">
          <cell r="B277" t="str">
            <v>BMII_G</v>
          </cell>
          <cell r="C277" t="str">
            <v xml:space="preserve">     Interest on public debt (scheduled; - sign)</v>
          </cell>
        </row>
        <row r="278">
          <cell r="B278" t="str">
            <v>BMIIMU</v>
          </cell>
          <cell r="C278" t="str">
            <v xml:space="preserve">       To multilateral creditors (scheduled; - sign)</v>
          </cell>
        </row>
        <row r="279">
          <cell r="B279" t="str">
            <v>BMIIBI</v>
          </cell>
          <cell r="C279" t="str">
            <v xml:space="preserve">       To bilateral creditors (scheduled; - sign)</v>
          </cell>
        </row>
        <row r="280">
          <cell r="B280" t="str">
            <v>BMIIBA</v>
          </cell>
          <cell r="C280" t="str">
            <v xml:space="preserve">       To banks (scheduled; - sign)</v>
          </cell>
        </row>
        <row r="281">
          <cell r="B281" t="str">
            <v>BMII_P</v>
          </cell>
          <cell r="C281" t="str">
            <v xml:space="preserve">  Interest on nonpublic debt (scheduled; - sign)</v>
          </cell>
        </row>
        <row r="282">
          <cell r="C282" t="str">
            <v xml:space="preserve"> Non energy imports</v>
          </cell>
        </row>
        <row r="284">
          <cell r="B284" t="str">
            <v>BTRP</v>
          </cell>
          <cell r="C284" t="str">
            <v>Private current transfers, net (excl. capital transfers) (BPM4,5)</v>
          </cell>
        </row>
        <row r="285">
          <cell r="B285" t="str">
            <v>BTRG</v>
          </cell>
          <cell r="C285" t="str">
            <v>Official current transfers, net (excl. capital transfers) (BPM5)</v>
          </cell>
        </row>
        <row r="286">
          <cell r="C286" t="str">
            <v>Official transfers, net(BPM4)</v>
          </cell>
        </row>
        <row r="287">
          <cell r="C287" t="str">
            <v>Net factor income and unreq. transfers, accrued (BPM4)</v>
          </cell>
        </row>
        <row r="288">
          <cell r="C288" t="str">
            <v>Net factor income and unreq. transfers, cash (BPM4)</v>
          </cell>
        </row>
        <row r="289">
          <cell r="B289" t="str">
            <v>cash interest needs to be entered for form. to make sense.  Add HCB to equal SR table!</v>
          </cell>
          <cell r="C289" t="str">
            <v>Net factor income and unreq. transf. accrued (BPM5) 6/</v>
          </cell>
        </row>
        <row r="290">
          <cell r="C290" t="str">
            <v>Net factor income and transfers, cash (BPM5) 4/</v>
          </cell>
        </row>
        <row r="291">
          <cell r="B291" t="str">
            <v>cash interest needs to be entered for form. to make sense.  Add HCB to equal SR table!</v>
          </cell>
          <cell r="C291" t="str">
            <v>Disposable national income (cash basis, BPM4) in Mt</v>
          </cell>
        </row>
        <row r="292">
          <cell r="B292" t="str">
            <v>cash interest needs to be entered for form. to make sense.  Add HCB to equal SR table!</v>
          </cell>
        </row>
        <row r="295">
          <cell r="B295" t="str">
            <v>BK</v>
          </cell>
          <cell r="C295" t="str">
            <v>Balance on capital account (BPM5)</v>
          </cell>
        </row>
        <row r="296">
          <cell r="B296" t="str">
            <v>BKF</v>
          </cell>
          <cell r="C296" t="str">
            <v xml:space="preserve">  Debt forgiveness (with forgiven amount +)</v>
          </cell>
        </row>
        <row r="297">
          <cell r="B297" t="str">
            <v>BKFMU</v>
          </cell>
          <cell r="C297" t="str">
            <v xml:space="preserve">    By multilateral creditors</v>
          </cell>
        </row>
        <row r="298">
          <cell r="B298" t="str">
            <v>BKFBI</v>
          </cell>
          <cell r="C298" t="str">
            <v xml:space="preserve">    By bilateral creditors</v>
          </cell>
        </row>
        <row r="299">
          <cell r="B299" t="str">
            <v>BKFBA</v>
          </cell>
          <cell r="C299" t="str">
            <v xml:space="preserve">    By banks</v>
          </cell>
        </row>
        <row r="300">
          <cell r="C300" t="str">
            <v>Balance on capital account (BPM4)   1/</v>
          </cell>
        </row>
        <row r="301">
          <cell r="D301" t="str">
            <v xml:space="preserve"> </v>
          </cell>
        </row>
        <row r="302">
          <cell r="B302" t="str">
            <v>BF</v>
          </cell>
          <cell r="C302" t="str">
            <v>Balance on financial account (BPM5, incl. reserves)</v>
          </cell>
        </row>
        <row r="304">
          <cell r="B304" t="str">
            <v>BFD</v>
          </cell>
          <cell r="C304" t="str">
            <v>Direct investment, net</v>
          </cell>
        </row>
        <row r="305">
          <cell r="B305" t="str">
            <v>BFDL</v>
          </cell>
          <cell r="C305" t="str">
            <v xml:space="preserve">   of which: debt-creating direct inv. Liabilities</v>
          </cell>
        </row>
        <row r="306">
          <cell r="B306" t="str">
            <v>BFDI</v>
          </cell>
          <cell r="C306" t="str">
            <v xml:space="preserve">  Direct investment in reporting country</v>
          </cell>
        </row>
        <row r="308">
          <cell r="B308" t="str">
            <v>BFL_C_G</v>
          </cell>
          <cell r="C308" t="str">
            <v>Gross public borrowing, including IMF</v>
          </cell>
        </row>
        <row r="309">
          <cell r="B309" t="str">
            <v>BFL_CMU</v>
          </cell>
          <cell r="C309" t="str">
            <v xml:space="preserve">  From multilateral creditors (incl. IMF)</v>
          </cell>
        </row>
        <row r="310">
          <cell r="B310" t="str">
            <v>BFL_CBI</v>
          </cell>
          <cell r="C310" t="str">
            <v xml:space="preserve">  From bilateral creditors</v>
          </cell>
        </row>
        <row r="311">
          <cell r="B311" t="str">
            <v>BFL_CBA</v>
          </cell>
          <cell r="C311" t="str">
            <v xml:space="preserve">  From banks</v>
          </cell>
        </row>
        <row r="312">
          <cell r="B312" t="str">
            <v>BFL_C_P</v>
          </cell>
          <cell r="C312" t="str">
            <v>Other gross borrowing</v>
          </cell>
        </row>
        <row r="314">
          <cell r="B314" t="str">
            <v>BFL_D_G</v>
          </cell>
          <cell r="C314" t="str">
            <v>Public amortization (scheduled; - sign)</v>
          </cell>
        </row>
        <row r="315">
          <cell r="B315" t="str">
            <v>BFL_DMU</v>
          </cell>
          <cell r="C315" t="str">
            <v xml:space="preserve">  To multilateral creditors (scheduled; - sign) (incl. IMF)</v>
          </cell>
        </row>
        <row r="316">
          <cell r="B316" t="str">
            <v>BFL_DBI</v>
          </cell>
          <cell r="C316" t="str">
            <v xml:space="preserve">  To bilateral creditors (scheduled; - sign)</v>
          </cell>
        </row>
        <row r="317">
          <cell r="B317" t="str">
            <v>BFL_DBA</v>
          </cell>
          <cell r="C317" t="str">
            <v xml:space="preserve">  To banks (scheduled; - sign)</v>
          </cell>
        </row>
        <row r="318">
          <cell r="B318" t="str">
            <v>BFL_D_P</v>
          </cell>
          <cell r="C318" t="str">
            <v>Other amortization (scheduled; - sign)</v>
          </cell>
        </row>
        <row r="319">
          <cell r="C319" t="str">
            <v xml:space="preserve"> </v>
          </cell>
        </row>
        <row r="320">
          <cell r="B320" t="str">
            <v>BFUND</v>
          </cell>
          <cell r="C320" t="str">
            <v>Memorandum: Net credit from IMF</v>
          </cell>
        </row>
        <row r="322">
          <cell r="B322" t="str">
            <v>BFL_DF</v>
          </cell>
          <cell r="C322" t="str">
            <v>Amortization on account of debt-reduction operations (- sign)</v>
          </cell>
        </row>
        <row r="323">
          <cell r="B323" t="str">
            <v>BFLB_DF</v>
          </cell>
          <cell r="C323" t="str">
            <v xml:space="preserve">  To banks (- sign)</v>
          </cell>
        </row>
        <row r="325">
          <cell r="B325" t="str">
            <v>BER</v>
          </cell>
          <cell r="C325" t="str">
            <v>Rescheduling of current maturities</v>
          </cell>
        </row>
        <row r="326">
          <cell r="B326" t="str">
            <v>BERBI</v>
          </cell>
          <cell r="C326" t="str">
            <v xml:space="preserve">  Of obligations to bilateral creditors</v>
          </cell>
        </row>
        <row r="327">
          <cell r="B327" t="str">
            <v>BERBA</v>
          </cell>
          <cell r="C327" t="str">
            <v xml:space="preserve">  Of obligations to banks</v>
          </cell>
        </row>
        <row r="329">
          <cell r="B329" t="str">
            <v>BEA</v>
          </cell>
          <cell r="C329" t="str">
            <v>Accumulation of arrears, net (decrease -)</v>
          </cell>
        </row>
        <row r="330">
          <cell r="B330" t="str">
            <v>BEAMU</v>
          </cell>
          <cell r="C330" t="str">
            <v xml:space="preserve">  To multilateral creditors, net (decrease -)</v>
          </cell>
        </row>
        <row r="331">
          <cell r="B331" t="str">
            <v>BEABI</v>
          </cell>
          <cell r="C331" t="str">
            <v xml:space="preserve">  To bilateral creditors, net (decrease -)</v>
          </cell>
        </row>
        <row r="332">
          <cell r="B332" t="str">
            <v>BEABA</v>
          </cell>
          <cell r="C332" t="str">
            <v xml:space="preserve">  To banks, net (decrease -)</v>
          </cell>
        </row>
        <row r="334">
          <cell r="B334" t="str">
            <v>BEO</v>
          </cell>
          <cell r="C334" t="str">
            <v>Other exceptional financing</v>
          </cell>
        </row>
        <row r="336">
          <cell r="B336" t="str">
            <v>BFOTH</v>
          </cell>
          <cell r="C336" t="str">
            <v>Other long-term financial flows, net</v>
          </cell>
        </row>
        <row r="337">
          <cell r="B337" t="str">
            <v>BFPA</v>
          </cell>
          <cell r="C337" t="str">
            <v xml:space="preserve">  Portfolio investment assets, net (increase -)</v>
          </cell>
        </row>
        <row r="338">
          <cell r="B338" t="str">
            <v>BFPL</v>
          </cell>
          <cell r="C338" t="str">
            <v xml:space="preserve">  Portfolio investment liabilities, net </v>
          </cell>
        </row>
        <row r="339">
          <cell r="B339" t="str">
            <v>BFPQ</v>
          </cell>
          <cell r="C339" t="str">
            <v xml:space="preserve">   Of which:  equity securities</v>
          </cell>
        </row>
        <row r="341">
          <cell r="B341" t="str">
            <v>BFO_S</v>
          </cell>
          <cell r="C341" t="str">
            <v>Other short-term flows, net   17/</v>
          </cell>
        </row>
        <row r="342">
          <cell r="D342" t="str">
            <v xml:space="preserve"> </v>
          </cell>
        </row>
        <row r="343">
          <cell r="B343" t="str">
            <v>BFLRES</v>
          </cell>
          <cell r="C343" t="str">
            <v>Residual financing (projections only; history = 0)</v>
          </cell>
        </row>
        <row r="344">
          <cell r="B344" t="str">
            <v>BFRA</v>
          </cell>
          <cell r="C344" t="str">
            <v>Reserve assets (accumulation -)</v>
          </cell>
        </row>
        <row r="345">
          <cell r="C345" t="str">
            <v>NFA accumulation</v>
          </cell>
        </row>
        <row r="346">
          <cell r="B346" t="str">
            <v>BNEO</v>
          </cell>
          <cell r="C346" t="str">
            <v>Net errors and omissions (= 0 in projection period)</v>
          </cell>
        </row>
        <row r="348">
          <cell r="B348" t="str">
            <v xml:space="preserve"> </v>
          </cell>
          <cell r="C348" t="str">
            <v>Exceptional financing</v>
          </cell>
        </row>
        <row r="350">
          <cell r="B350" t="str">
            <v>BFL</v>
          </cell>
          <cell r="C350" t="str">
            <v>Net liability flows</v>
          </cell>
        </row>
        <row r="351">
          <cell r="B351" t="str">
            <v>BFLMU</v>
          </cell>
          <cell r="C351" t="str">
            <v>Multilateral</v>
          </cell>
        </row>
        <row r="352">
          <cell r="B352" t="str">
            <v>BFLBI</v>
          </cell>
          <cell r="C352" t="str">
            <v>Bilateral</v>
          </cell>
        </row>
        <row r="353">
          <cell r="B353" t="str">
            <v>BFLBA</v>
          </cell>
          <cell r="C353" t="str">
            <v>Banks</v>
          </cell>
        </row>
        <row r="355">
          <cell r="C355" t="str">
            <v>VII. EXTERNAL DEBT (Millions of U.S. dollars)</v>
          </cell>
        </row>
        <row r="357">
          <cell r="B357" t="str">
            <v>D_G</v>
          </cell>
          <cell r="C357" t="str">
            <v>Total public debt (incl. short-term debt, arrears, and IMF)</v>
          </cell>
        </row>
        <row r="358">
          <cell r="B358" t="str">
            <v>DMU</v>
          </cell>
          <cell r="C358" t="str">
            <v xml:space="preserve">  Multilateral debt</v>
          </cell>
        </row>
        <row r="359">
          <cell r="B359" t="str">
            <v>DBI</v>
          </cell>
          <cell r="C359" t="str">
            <v xml:space="preserve">  Bilateral debt</v>
          </cell>
        </row>
        <row r="360">
          <cell r="B360" t="str">
            <v>DBA</v>
          </cell>
          <cell r="C360" t="str">
            <v xml:space="preserve">  Debt to banks</v>
          </cell>
        </row>
        <row r="361">
          <cell r="B361" t="str">
            <v>D_P</v>
          </cell>
          <cell r="C361" t="str">
            <v>Other (nonpublic) debt    9/</v>
          </cell>
        </row>
        <row r="362">
          <cell r="D362" t="str">
            <v xml:space="preserve"> </v>
          </cell>
        </row>
        <row r="363">
          <cell r="B363" t="str">
            <v>DA</v>
          </cell>
          <cell r="C363" t="str">
            <v>Total stock of arrears 7/</v>
          </cell>
        </row>
        <row r="364">
          <cell r="B364" t="str">
            <v>DAMU</v>
          </cell>
          <cell r="C364" t="str">
            <v xml:space="preserve">  To multilateral creditors  11/</v>
          </cell>
        </row>
        <row r="365">
          <cell r="B365" t="str">
            <v>DABI</v>
          </cell>
          <cell r="C365" t="str">
            <v xml:space="preserve">  To bilateral creditors  12/</v>
          </cell>
        </row>
        <row r="366">
          <cell r="B366" t="str">
            <v>DABA</v>
          </cell>
          <cell r="C366" t="str">
            <v xml:space="preserve">  To banks  18/</v>
          </cell>
        </row>
        <row r="368">
          <cell r="B368" t="str">
            <v>D_S</v>
          </cell>
          <cell r="C368" t="str">
            <v>Total short-term debt  7/  14/</v>
          </cell>
        </row>
        <row r="369">
          <cell r="D369" t="str">
            <v xml:space="preserve"> </v>
          </cell>
        </row>
        <row r="370">
          <cell r="B370" t="str">
            <v>DDR</v>
          </cell>
          <cell r="C370" t="str">
            <v>Impact of debt-reduction operations  15/</v>
          </cell>
        </row>
        <row r="371">
          <cell r="B371" t="str">
            <v>DDRBA</v>
          </cell>
          <cell r="C371" t="str">
            <v xml:space="preserve">  Impact of bank debt-reduction operations  13/</v>
          </cell>
        </row>
        <row r="372">
          <cell r="C372" t="str">
            <v>Memorandum items:</v>
          </cell>
        </row>
        <row r="373">
          <cell r="C373" t="str">
            <v>Public external debt to GDP ratio:  16/</v>
          </cell>
        </row>
        <row r="374">
          <cell r="C374" t="str">
            <v>Public external debt service (scheduled) (% of exports of g&amp;s):</v>
          </cell>
        </row>
        <row r="375">
          <cell r="C375" t="str">
            <v>Public external debt service (cash) (% of exports of g&amp;s):</v>
          </cell>
        </row>
        <row r="376">
          <cell r="C376" t="str">
            <v>Public external debt to exports of goods and services</v>
          </cell>
        </row>
        <row r="377">
          <cell r="C377" t="str">
            <v xml:space="preserve">    Scheduled debt service/fiscal revenue bef. grants</v>
          </cell>
        </row>
        <row r="378">
          <cell r="B378" t="str">
            <v xml:space="preserve"> </v>
          </cell>
          <cell r="C378" t="str">
            <v>Debt relief</v>
          </cell>
        </row>
        <row r="379">
          <cell r="C379" t="str">
            <v xml:space="preserve"> </v>
          </cell>
          <cell r="D379" t="str">
            <v xml:space="preserve"> </v>
          </cell>
        </row>
        <row r="380">
          <cell r="C380" t="str">
            <v xml:space="preserve"> VIII. SAVINGS INVESTMENT BALANCE </v>
          </cell>
        </row>
        <row r="381">
          <cell r="C381" t="str">
            <v>In current prices</v>
          </cell>
        </row>
        <row r="382">
          <cell r="C382" t="str">
            <v>BPM5</v>
          </cell>
        </row>
        <row r="383">
          <cell r="C383" t="str">
            <v>Net factor income and Unrequired transfers, accrued (BPM5)</v>
          </cell>
        </row>
        <row r="384">
          <cell r="C384" t="str">
            <v xml:space="preserve">  Net factor income from abroad (accrued) (NFI)</v>
          </cell>
        </row>
        <row r="385">
          <cell r="C385" t="str">
            <v xml:space="preserve">  Income credits</v>
          </cell>
        </row>
        <row r="386">
          <cell r="C386" t="str">
            <v xml:space="preserve">  Income debits</v>
          </cell>
        </row>
        <row r="387">
          <cell r="C387" t="str">
            <v>Net unrequited transfers (NUT) (BPM5)</v>
          </cell>
        </row>
        <row r="388">
          <cell r="C388" t="str">
            <v xml:space="preserve">  Public sector (BPM5)</v>
          </cell>
        </row>
        <row r="389">
          <cell r="C389" t="str">
            <v xml:space="preserve">  Private sector</v>
          </cell>
          <cell r="D389" t="str">
            <v xml:space="preserve"> </v>
          </cell>
        </row>
        <row r="391">
          <cell r="C391" t="str">
            <v>Gross national product (GNP) = GDP + NFI (BPM5)</v>
          </cell>
        </row>
        <row r="392">
          <cell r="C392" t="str">
            <v>Gross domestic income (GDI) = GNP + NUT (BPM5)</v>
          </cell>
        </row>
        <row r="393">
          <cell r="C393" t="str">
            <v>Gross National Savings (GNS) = GDI - C (BPM5)</v>
          </cell>
        </row>
        <row r="395">
          <cell r="C395" t="str">
            <v>BPM4</v>
          </cell>
        </row>
        <row r="396">
          <cell r="C396" t="str">
            <v>Net factor income and Unrequired transfers, accrued (BPM4)</v>
          </cell>
        </row>
        <row r="397">
          <cell r="C397" t="str">
            <v>Net unrequited transfers (NUT) (BPM4)</v>
          </cell>
        </row>
        <row r="398">
          <cell r="C398" t="str">
            <v xml:space="preserve">  Public sector (BPM4)</v>
          </cell>
        </row>
        <row r="399">
          <cell r="C399" t="str">
            <v>Net factor income from abroad, cash</v>
          </cell>
        </row>
        <row r="401">
          <cell r="C401" t="str">
            <v>Gross disposable income (GDI) = GNP + NUT (BPM4)</v>
          </cell>
        </row>
        <row r="402">
          <cell r="C402" t="str">
            <v>Gross National Savings (GNS) = GDI - C (BPM4)</v>
          </cell>
        </row>
        <row r="404">
          <cell r="C404" t="str">
            <v>As appears in OLD macroframework (BPM4)</v>
          </cell>
        </row>
        <row r="406">
          <cell r="C406" t="str">
            <v>Gross domestic product</v>
          </cell>
        </row>
        <row r="407">
          <cell r="C407" t="str">
            <v>Domestic absorption (A) = C + I</v>
          </cell>
        </row>
        <row r="409">
          <cell r="C409" t="str">
            <v>Net factor income and unrequited transfers, cash, (OM)</v>
          </cell>
        </row>
        <row r="410">
          <cell r="C410" t="str">
            <v xml:space="preserve">  Net factor income from abroad, cash, (OM)</v>
          </cell>
        </row>
        <row r="411">
          <cell r="C411" t="str">
            <v xml:space="preserve">       Public sector  (from BOP)</v>
          </cell>
          <cell r="D411" t="str">
            <v xml:space="preserve"> </v>
          </cell>
        </row>
        <row r="412">
          <cell r="C412" t="str">
            <v xml:space="preserve">       Private sector</v>
          </cell>
        </row>
        <row r="413">
          <cell r="C413" t="str">
            <v xml:space="preserve">                   o/w servicing of HCB and gas in bill of MT</v>
          </cell>
        </row>
        <row r="414">
          <cell r="C414" t="str">
            <v xml:space="preserve">  Net unrequited transfers, cash basis (NUT)</v>
          </cell>
        </row>
        <row r="415">
          <cell r="C415" t="str">
            <v xml:space="preserve">       Public sector</v>
          </cell>
          <cell r="D415" t="str">
            <v xml:space="preserve"> </v>
          </cell>
        </row>
        <row r="416">
          <cell r="C416" t="str">
            <v xml:space="preserve">       Private sector</v>
          </cell>
        </row>
        <row r="417">
          <cell r="D417" t="str">
            <v xml:space="preserve"> </v>
          </cell>
        </row>
        <row r="418">
          <cell r="C418" t="str">
            <v>Gross domestic income (GDI) = GDP + NFI +NUT (OM)</v>
          </cell>
        </row>
        <row r="419">
          <cell r="C419" t="str">
            <v>Gross National Savings (GNS) = GDI - C (OM)</v>
          </cell>
        </row>
        <row r="420">
          <cell r="C420" t="str">
            <v xml:space="preserve">  Public sector </v>
          </cell>
          <cell r="D420" t="str">
            <v xml:space="preserve"> </v>
          </cell>
        </row>
        <row r="421">
          <cell r="C421" t="str">
            <v xml:space="preserve">  Private sector</v>
          </cell>
          <cell r="D421" t="str">
            <v xml:space="preserve"> </v>
          </cell>
        </row>
        <row r="423">
          <cell r="C423" t="str">
            <v>Gross Domestic Savings (GDS) = GDP - C</v>
          </cell>
        </row>
        <row r="424">
          <cell r="C424" t="str">
            <v xml:space="preserve">  Public sector </v>
          </cell>
          <cell r="D424" t="str">
            <v xml:space="preserve"> </v>
          </cell>
        </row>
        <row r="425">
          <cell r="C425" t="str">
            <v xml:space="preserve">  Private sector</v>
          </cell>
        </row>
        <row r="427">
          <cell r="C427" t="str">
            <v>Gross investment (I)</v>
          </cell>
        </row>
        <row r="428">
          <cell r="C428" t="str">
            <v xml:space="preserve">  Public investment</v>
          </cell>
        </row>
        <row r="429">
          <cell r="C429" t="str">
            <v xml:space="preserve">  Private investment</v>
          </cell>
        </row>
        <row r="430">
          <cell r="C430" t="str">
            <v xml:space="preserve">    o/w : electricity and gas projects</v>
          </cell>
        </row>
        <row r="432">
          <cell r="C432" t="str">
            <v>Foreign savings = I - GNS</v>
          </cell>
        </row>
        <row r="433">
          <cell r="C433" t="str">
            <v>Net official  resource transfers</v>
          </cell>
        </row>
        <row r="434">
          <cell r="C434" t="str">
            <v>Gross energy savings</v>
          </cell>
        </row>
        <row r="435">
          <cell r="C435" t="str">
            <v>IX.  FLOW OF FUNDS</v>
          </cell>
        </row>
        <row r="437">
          <cell r="C437" t="str">
            <v>SECTORAL NONFINANCIAL TRANSACTIONS</v>
          </cell>
        </row>
        <row r="438">
          <cell r="B438" t="str">
            <v>I</v>
          </cell>
        </row>
        <row r="439">
          <cell r="B439" t="str">
            <v>I.1</v>
          </cell>
          <cell r="C439" t="str">
            <v>Domestic sector (savings - investment = GDI - A) (BPM5)</v>
          </cell>
        </row>
        <row r="440">
          <cell r="C440" t="str">
            <v>Domestic sector (savings - investment = GDI - A) (BPM4)</v>
          </cell>
        </row>
        <row r="441">
          <cell r="C441" t="str">
            <v>Domestic sector (savings - investment = GDI - A) (OM)</v>
          </cell>
        </row>
        <row r="442">
          <cell r="B442" t="str">
            <v>I.1.1</v>
          </cell>
          <cell r="C442" t="str">
            <v xml:space="preserve">  Private sector</v>
          </cell>
        </row>
        <row r="443">
          <cell r="C443" t="str">
            <v xml:space="preserve">    Private sector - non-energy</v>
          </cell>
        </row>
        <row r="444">
          <cell r="C444" t="str">
            <v xml:space="preserve">    Private sector - energy</v>
          </cell>
        </row>
        <row r="445">
          <cell r="C445" t="str">
            <v xml:space="preserve">  Public sector</v>
          </cell>
        </row>
        <row r="446">
          <cell r="C446" t="str">
            <v xml:space="preserve">  Banking sector</v>
          </cell>
          <cell r="D446" t="str">
            <v xml:space="preserve"> </v>
          </cell>
        </row>
        <row r="447">
          <cell r="C447" t="str">
            <v>External sector</v>
          </cell>
        </row>
        <row r="448">
          <cell r="C448" t="str">
            <v>Horizontal Check</v>
          </cell>
        </row>
        <row r="450">
          <cell r="C450" t="str">
            <v>X. CONSISTENCY CHECK TABLE - Blue checks correspond to WEO</v>
          </cell>
        </row>
        <row r="452">
          <cell r="D452" t="str">
            <v xml:space="preserve"> </v>
          </cell>
        </row>
        <row r="453">
          <cell r="C453" t="str">
            <v>I:  NATIONAL ACCOUNTS IN REAL TERMS</v>
          </cell>
        </row>
        <row r="455">
          <cell r="C455" t="str">
            <v>Real GDP accounting identity:</v>
          </cell>
        </row>
        <row r="456">
          <cell r="C456" t="str">
            <v xml:space="preserve"> NGDP_R-(NCG_R+NCP_R+NFI_R+NINV_R+NX_R-NM_R)=0</v>
          </cell>
        </row>
        <row r="458">
          <cell r="C458" t="str">
            <v>II:  NATIONAL ACCOUNTS IN NOMINAL TERMS</v>
          </cell>
        </row>
        <row r="460">
          <cell r="C460" t="str">
            <v>Nominal GDP accounting identity:</v>
          </cell>
        </row>
        <row r="461">
          <cell r="C461" t="str">
            <v xml:space="preserve"> NGDP-(NCG+NCP+NFI+NINV+NX-NM)=0</v>
          </cell>
        </row>
        <row r="463">
          <cell r="C463" t="str">
            <v>National income identity:</v>
          </cell>
        </row>
        <row r="464">
          <cell r="C464" t="str">
            <v xml:space="preserve">  NGNI-(NGDP+((BXI+BMI+BTRP+BTRG)*ENDA_PR)/1000)=0</v>
          </cell>
        </row>
        <row r="466">
          <cell r="C466" t="str">
            <v>III:  BALANCE OF PAYMENTS</v>
          </cell>
        </row>
        <row r="468">
          <cell r="C468" t="str">
            <v>Current account identity:</v>
          </cell>
        </row>
        <row r="469">
          <cell r="C469" t="str">
            <v xml:space="preserve">  BCA-(BXG+BMG+BXS+BMS+BXI+BMI+BTRP+BTRG)=0</v>
          </cell>
        </row>
        <row r="470">
          <cell r="C470" t="str">
            <v>As percent of GDP:</v>
          </cell>
        </row>
        <row r="471">
          <cell r="C471" t="str">
            <v xml:space="preserve">  (BCA/((NGDP/ENDA_PR)*1000))*100</v>
          </cell>
        </row>
        <row r="472">
          <cell r="C472" t="str">
            <v>Financial account identity:</v>
          </cell>
        </row>
        <row r="473">
          <cell r="C473" t="str">
            <v xml:space="preserve">  BF-(BFD+BFL_C_G+BFL_C_P+BFL_D_G+BFL_D_P+BFL_DF</v>
          </cell>
        </row>
        <row r="474">
          <cell r="C474" t="str">
            <v xml:space="preserve">      +BER+BEA+BEO+BFOTH+BFO_S+BFLRES+BFRA)=0</v>
          </cell>
        </row>
        <row r="475">
          <cell r="C475" t="str">
            <v>Overall balance of payments identity:</v>
          </cell>
        </row>
        <row r="476">
          <cell r="C476" t="str">
            <v xml:space="preserve">  BCA+BK+BF+BNEO=0</v>
          </cell>
        </row>
        <row r="478">
          <cell r="C478" t="str">
            <v>Debt file v. BOP file</v>
          </cell>
        </row>
        <row r="479">
          <cell r="C479" t="str">
            <v>Total interest, scheduled</v>
          </cell>
        </row>
        <row r="480">
          <cell r="C480" t="str">
            <v>Total amortization, no IMF</v>
          </cell>
        </row>
        <row r="483">
          <cell r="C483" t="str">
            <v>Fiscal v. Real</v>
          </cell>
        </row>
        <row r="484">
          <cell r="C484" t="str">
            <v>Public investment</v>
          </cell>
        </row>
        <row r="486">
          <cell r="C486" t="str">
            <v>Fiscal v. BOP</v>
          </cell>
        </row>
        <row r="487">
          <cell r="C487" t="str">
            <v>Foreign interest payments from budget, after debt relief, only proj.</v>
          </cell>
        </row>
        <row r="489">
          <cell r="C489" t="str">
            <v>Explanatory notes:</v>
          </cell>
        </row>
        <row r="491">
          <cell r="C491" t="str">
            <v xml:space="preserve">1.  There is no information on the composition of debt relief, nor on the maturity of cancelled debt.  All debt relief </v>
          </cell>
        </row>
        <row r="492">
          <cell r="C492" t="str">
            <v xml:space="preserve">    assumed to be rescheduling; debt cancelled assumed to apply to future maturities.</v>
          </cell>
        </row>
        <row r="493">
          <cell r="C493" t="str">
            <v>2.  Population present in the country: sharp changes reflect refugee movements.</v>
          </cell>
        </row>
        <row r="494">
          <cell r="C494" t="str">
            <v>4.  Current transfers in 1980-1990 estimated by keeping 1990 proportion of project grants in total fixed.</v>
          </cell>
        </row>
        <row r="495">
          <cell r="C495" t="str">
            <v>5.  Mozambique does not produce constant price series, only real growth rates of NA aggregates based on previous</v>
          </cell>
        </row>
        <row r="496">
          <cell r="C496" t="str">
            <v xml:space="preserve">    year's prices.</v>
          </cell>
        </row>
        <row r="497">
          <cell r="C497" t="str">
            <v>6.  All private transfers assumed to be current.</v>
          </cell>
        </row>
        <row r="498">
          <cell r="C498" t="str">
            <v>7.  For 1980-1992 stocks of arrears derived from changes of arrears in BOP; does not reflect valuation changes or</v>
          </cell>
        </row>
        <row r="499">
          <cell r="C499" t="str">
            <v xml:space="preserve">    revisions.  Cummulative changes amount to $160 more than known arrears in 1993, possibly unregistered debt </v>
          </cell>
        </row>
        <row r="500">
          <cell r="C500" t="str">
            <v xml:space="preserve">    cancellation.</v>
          </cell>
        </row>
        <row r="501">
          <cell r="C501" t="str">
            <v>8.  The parallel market rate should have been used as representative up to 1992, but data are not available until 1990.</v>
          </cell>
        </row>
        <row r="502">
          <cell r="C502" t="str">
            <v>9.  For 1980-85 source is ETA; from 1986-1993 source are official publications; thereafter, staff data base reconciled</v>
          </cell>
        </row>
        <row r="503">
          <cell r="C503" t="str">
            <v>9.  with authorities.</v>
          </cell>
        </row>
        <row r="504">
          <cell r="C504" t="str">
            <v>10. For 1987-1993 source official publication; for 1985-86, extrapolation between available figure from documents for</v>
          </cell>
        </row>
        <row r="505">
          <cell r="C505" t="str">
            <v xml:space="preserve">    1984 and 1987.  For 1980-83 assumed annual nominal growth rate of 10 percent.</v>
          </cell>
        </row>
        <row r="506">
          <cell r="C506" t="str">
            <v>11. Residual.</v>
          </cell>
        </row>
        <row r="507">
          <cell r="C507" t="str">
            <v>12. For 1985-93 source is official publication.  Appears to include both insured and uninsured debt.  Before 1984,</v>
          </cell>
        </row>
        <row r="508">
          <cell r="C508" t="str">
            <v xml:space="preserve">    assumed to have grown at 10 percent annually; for 1984, source is Fund document.  As of 1993, all commercial debt </v>
          </cell>
        </row>
        <row r="509">
          <cell r="C509" t="str">
            <v xml:space="preserve">    debt cancelled or taken over by bilaterals.</v>
          </cell>
        </row>
        <row r="510">
          <cell r="C510" t="str">
            <v xml:space="preserve">13. Arrears to banks for 1984, 1990 and 92 from documents.  In 1993 all debt to banks had been assumed by bilaterals. </v>
          </cell>
        </row>
        <row r="511">
          <cell r="C511" t="str">
            <v xml:space="preserve">    Data for 1991 and 1983-89 based on assumptions.  Before 1983, Mozambique did not incurr significant arrears.</v>
          </cell>
        </row>
        <row r="512">
          <cell r="C512" t="str">
            <v>14. All available data show no arrears or negligible arrears to multilaterals.</v>
          </cell>
        </row>
        <row r="513">
          <cell r="C513" t="str">
            <v>15. Residual.</v>
          </cell>
        </row>
        <row r="514">
          <cell r="C514" t="str">
            <v>16. Data for 1988 and 1989 from fund documents.  Thereafter extrapolated</v>
          </cell>
        </row>
        <row r="515">
          <cell r="C515" t="str">
            <v xml:space="preserve">    to become 0 by 1992.  Before extrapolated to start increasing in 1984.</v>
          </cell>
        </row>
        <row r="516">
          <cell r="B516" t="str">
            <v>I.1.2</v>
          </cell>
          <cell r="C516" t="str">
            <v>17. Up until 1992 the foreign assets of commercial banks cannot be separated from those of the Monetary Authorities.</v>
          </cell>
        </row>
        <row r="517">
          <cell r="B517" t="str">
            <v>I.1.3</v>
          </cell>
          <cell r="C517" t="str">
            <v>18.  Includes entire HCB debt, which may contain some bilateral elements.</v>
          </cell>
        </row>
        <row r="518">
          <cell r="B518" t="str">
            <v>I.2</v>
          </cell>
          <cell r="C518" t="str">
            <v xml:space="preserve"> </v>
          </cell>
        </row>
        <row r="519">
          <cell r="B519" t="str">
            <v>I.1+I.2</v>
          </cell>
        </row>
        <row r="524">
          <cell r="D524" t="str">
            <v xml:space="preserve"> </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0.HIPC Ratios"/>
      <sheetName val="IDA-tab7"/>
      <sheetName val="T9.Assistance"/>
      <sheetName val="T1 BoP OUT Long"/>
      <sheetName val="T3 Key Ratios"/>
      <sheetName val="T3B New Key Ratios"/>
      <sheetName val="T6 IMF Assistance"/>
      <sheetName val="T6 IMF Assistance old"/>
      <sheetName val="Chart4"/>
      <sheetName val="Debt Serv 2"/>
      <sheetName val="Tx. NPV&amp;DS"/>
      <sheetName val="Stress Chart 4 old"/>
      <sheetName val="DebtService Long"/>
      <sheetName val="SUMMARY"/>
    </sheetNames>
    <sheetDataSet>
      <sheetData sheetId="0"/>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s>
    <sheetDataSet>
      <sheetData sheetId="0"/>
      <sheetData sheetId="1"/>
      <sheetData sheetId="2">
        <row r="6">
          <cell r="T6">
            <v>1376</v>
          </cell>
          <cell r="U6">
            <v>1377</v>
          </cell>
          <cell r="V6">
            <v>1378</v>
          </cell>
        </row>
        <row r="9">
          <cell r="T9">
            <v>33.960699999999996</v>
          </cell>
          <cell r="U9">
            <v>3.5045000000000002</v>
          </cell>
          <cell r="V9">
            <v>4.4660000000000002</v>
          </cell>
        </row>
        <row r="14">
          <cell r="T14">
            <v>0</v>
          </cell>
          <cell r="U14">
            <v>0</v>
          </cell>
          <cell r="V14">
            <v>0</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sheetData sheetId="8">
        <row r="21">
          <cell r="V21">
            <v>1.2234</v>
          </cell>
          <cell r="W21">
            <v>1.5252999999999999</v>
          </cell>
          <cell r="X21">
            <v>1.3972</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s>
    <sheetDataSet>
      <sheetData sheetId="0" refreshError="1"/>
      <sheetData sheetId="1" refreshError="1"/>
      <sheetData sheetId="2" refreshError="1"/>
      <sheetData sheetId="3" refreshError="1">
        <row r="358">
          <cell r="U358">
            <v>0</v>
          </cell>
          <cell r="V358">
            <v>0</v>
          </cell>
          <cell r="W358">
            <v>0</v>
          </cell>
          <cell r="X358">
            <v>0</v>
          </cell>
          <cell r="Y358">
            <v>0</v>
          </cell>
          <cell r="Z358">
            <v>0</v>
          </cell>
          <cell r="AA358">
            <v>0</v>
          </cell>
          <cell r="AB358">
            <v>0</v>
          </cell>
          <cell r="AC358">
            <v>0</v>
          </cell>
          <cell r="AD358">
            <v>0</v>
          </cell>
          <cell r="AF358">
            <v>0</v>
          </cell>
          <cell r="AG358">
            <v>1.35</v>
          </cell>
          <cell r="AH358">
            <v>1.35</v>
          </cell>
          <cell r="AI358">
            <v>1.35</v>
          </cell>
          <cell r="AJ358">
            <v>1.35</v>
          </cell>
          <cell r="AK358">
            <v>5.4</v>
          </cell>
          <cell r="AL358">
            <v>8.1000000000000014</v>
          </cell>
          <cell r="AM358">
            <v>8.1000000000000014</v>
          </cell>
          <cell r="AN358">
            <v>13.5</v>
          </cell>
          <cell r="AO358">
            <v>13.5</v>
          </cell>
          <cell r="AP358">
            <v>13.5</v>
          </cell>
          <cell r="AQ358">
            <v>13.5</v>
          </cell>
        </row>
        <row r="359">
          <cell r="U359">
            <v>0</v>
          </cell>
          <cell r="V359">
            <v>0</v>
          </cell>
          <cell r="W359">
            <v>0</v>
          </cell>
          <cell r="X359">
            <v>0</v>
          </cell>
          <cell r="Y359">
            <v>0</v>
          </cell>
          <cell r="Z359">
            <v>0</v>
          </cell>
          <cell r="AA359">
            <v>0</v>
          </cell>
          <cell r="AB359">
            <v>0</v>
          </cell>
          <cell r="AC359">
            <v>0</v>
          </cell>
          <cell r="AD359">
            <v>0</v>
          </cell>
          <cell r="AF359">
            <v>0</v>
          </cell>
          <cell r="AG359">
            <v>1000</v>
          </cell>
          <cell r="AH359">
            <v>1000</v>
          </cell>
          <cell r="AI359">
            <v>1000</v>
          </cell>
          <cell r="AJ359">
            <v>1000</v>
          </cell>
          <cell r="AK359">
            <v>4000</v>
          </cell>
          <cell r="AL359">
            <v>6000</v>
          </cell>
          <cell r="AM359">
            <v>6000</v>
          </cell>
          <cell r="AN359">
            <v>10000</v>
          </cell>
          <cell r="AO359">
            <v>10000</v>
          </cell>
          <cell r="AP359">
            <v>10000</v>
          </cell>
          <cell r="AQ359">
            <v>10000</v>
          </cell>
        </row>
      </sheetData>
      <sheetData sheetId="4" refreshError="1"/>
      <sheetData sheetId="5" refreshError="1"/>
      <sheetData sheetId="6" refreshError="1"/>
      <sheetData sheetId="7" refreshError="1"/>
      <sheetData sheetId="8" refreshError="1"/>
      <sheetData sheetId="9" refreshError="1">
        <row r="9">
          <cell r="Q9">
            <v>1996</v>
          </cell>
          <cell r="R9">
            <v>1997</v>
          </cell>
          <cell r="S9">
            <v>1997</v>
          </cell>
          <cell r="T9">
            <v>1997</v>
          </cell>
          <cell r="U9">
            <v>1997</v>
          </cell>
          <cell r="V9">
            <v>1997</v>
          </cell>
          <cell r="W9">
            <v>1998</v>
          </cell>
          <cell r="X9">
            <v>1998</v>
          </cell>
          <cell r="Y9">
            <v>1998</v>
          </cell>
          <cell r="Z9">
            <v>1998</v>
          </cell>
          <cell r="AA9">
            <v>1998</v>
          </cell>
          <cell r="AB9">
            <v>1999</v>
          </cell>
          <cell r="AC9">
            <v>1999</v>
          </cell>
          <cell r="AD9">
            <v>1999</v>
          </cell>
          <cell r="AE9">
            <v>1999</v>
          </cell>
          <cell r="AF9">
            <v>1999</v>
          </cell>
          <cell r="AG9">
            <v>2000</v>
          </cell>
          <cell r="AH9">
            <v>2001</v>
          </cell>
          <cell r="AI9">
            <v>2002</v>
          </cell>
          <cell r="AJ9">
            <v>2003</v>
          </cell>
          <cell r="AK9">
            <v>2004</v>
          </cell>
        </row>
        <row r="13">
          <cell r="Q13">
            <v>90.8</v>
          </cell>
          <cell r="R13">
            <v>14.7</v>
          </cell>
          <cell r="S13">
            <v>53.599999999999994</v>
          </cell>
          <cell r="T13">
            <v>85.9</v>
          </cell>
          <cell r="U13">
            <v>20</v>
          </cell>
          <cell r="V13">
            <v>174.2</v>
          </cell>
          <cell r="W13">
            <v>4.45</v>
          </cell>
          <cell r="X13">
            <v>0</v>
          </cell>
          <cell r="Y13">
            <v>2.2999999999999998</v>
          </cell>
          <cell r="Z13">
            <v>19.399999999999999</v>
          </cell>
          <cell r="AA13">
            <v>26.150000000000002</v>
          </cell>
          <cell r="AB13">
            <v>0</v>
          </cell>
          <cell r="AC13">
            <v>94.9</v>
          </cell>
          <cell r="AD13">
            <v>0</v>
          </cell>
          <cell r="AE13">
            <v>0</v>
          </cell>
          <cell r="AF13">
            <v>114.9</v>
          </cell>
          <cell r="AG13">
            <v>112.6</v>
          </cell>
          <cell r="AH13">
            <v>70</v>
          </cell>
          <cell r="AI13">
            <v>60</v>
          </cell>
          <cell r="AJ13">
            <v>40</v>
          </cell>
          <cell r="AK13">
            <v>40</v>
          </cell>
        </row>
        <row r="61">
          <cell r="Q61">
            <v>76.78</v>
          </cell>
          <cell r="R61">
            <v>4.33</v>
          </cell>
          <cell r="S61">
            <v>2.61</v>
          </cell>
          <cell r="T61">
            <v>12.760000000000002</v>
          </cell>
          <cell r="U61">
            <v>44.510000000000005</v>
          </cell>
          <cell r="V61">
            <v>64.210000000000008</v>
          </cell>
          <cell r="W61">
            <v>8.19</v>
          </cell>
          <cell r="X61">
            <v>9.7799999999999994</v>
          </cell>
          <cell r="Y61">
            <v>9.4499999999999993</v>
          </cell>
          <cell r="Z61">
            <v>46.13</v>
          </cell>
          <cell r="AA61">
            <v>73.55</v>
          </cell>
          <cell r="AB61">
            <v>7.9799999999999995</v>
          </cell>
          <cell r="AC61">
            <v>6.1160000000000005</v>
          </cell>
          <cell r="AD61">
            <v>38.659999999999997</v>
          </cell>
          <cell r="AE61">
            <v>5.56</v>
          </cell>
          <cell r="AF61">
            <v>58.316000000000003</v>
          </cell>
          <cell r="AG61">
            <v>74.066000000000003</v>
          </cell>
          <cell r="AH61">
            <v>98.094999999999999</v>
          </cell>
          <cell r="AI61">
            <v>84.61</v>
          </cell>
          <cell r="AJ61">
            <v>61.33</v>
          </cell>
          <cell r="AK61">
            <v>55.18</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hart3"/>
      <sheetName val="Sheet1"/>
      <sheetName val="monthly"/>
      <sheetName val="New_EXR"/>
      <sheetName val="data"/>
      <sheetName val="fig3"/>
      <sheetName val="fig3data"/>
      <sheetName val="chart"/>
      <sheetName val="fig1data"/>
      <sheetName val="fig1"/>
      <sheetName val="fig2"/>
      <sheetName val="FOREX"/>
      <sheetName val="Current"/>
      <sheetName val="XRATE"/>
      <sheetName val="Chart1"/>
      <sheetName val="Chart2"/>
      <sheetName val="CHART 1A"/>
    </sheetNames>
    <sheetDataSet>
      <sheetData sheetId="0" refreshError="1"/>
      <sheetData sheetId="1" refreshError="1"/>
      <sheetData sheetId="2" refreshError="1"/>
      <sheetData sheetId="3" refreshError="1"/>
      <sheetData sheetId="4" refreshError="1"/>
      <sheetData sheetId="5" refreshError="1">
        <row r="13">
          <cell r="B13" t="str">
            <v>Sept 2, 1994</v>
          </cell>
          <cell r="K13">
            <v>12</v>
          </cell>
        </row>
        <row r="14">
          <cell r="B14" t="str">
            <v>Sept. 7</v>
          </cell>
          <cell r="K14">
            <v>12.5</v>
          </cell>
        </row>
        <row r="15">
          <cell r="B15" t="str">
            <v>Sept. 9</v>
          </cell>
          <cell r="K15">
            <v>13</v>
          </cell>
        </row>
        <row r="16">
          <cell r="B16" t="str">
            <v>Sept. 14</v>
          </cell>
          <cell r="K16">
            <v>15</v>
          </cell>
        </row>
        <row r="17">
          <cell r="B17" t="str">
            <v>Sept. 21</v>
          </cell>
          <cell r="K17">
            <v>16</v>
          </cell>
        </row>
        <row r="18">
          <cell r="B18" t="str">
            <v>Sept. 27</v>
          </cell>
          <cell r="K18">
            <v>17</v>
          </cell>
        </row>
        <row r="19">
          <cell r="B19" t="str">
            <v>Sept. 30, 1994</v>
          </cell>
          <cell r="K19">
            <v>18</v>
          </cell>
        </row>
        <row r="20">
          <cell r="B20" t="str">
            <v>Oct. 5</v>
          </cell>
          <cell r="K20">
            <v>20</v>
          </cell>
        </row>
        <row r="21">
          <cell r="B21" t="str">
            <v>Oct. 10</v>
          </cell>
          <cell r="K21">
            <v>22</v>
          </cell>
        </row>
        <row r="22">
          <cell r="B22" t="str">
            <v>Oct. 19</v>
          </cell>
          <cell r="K22">
            <v>22</v>
          </cell>
        </row>
        <row r="23">
          <cell r="B23" t="str">
            <v>Oct. 26</v>
          </cell>
          <cell r="K23">
            <v>22</v>
          </cell>
        </row>
        <row r="24">
          <cell r="B24" t="str">
            <v>Nov. 2</v>
          </cell>
          <cell r="K24">
            <v>23</v>
          </cell>
        </row>
        <row r="25">
          <cell r="B25" t="str">
            <v>Nov. 9</v>
          </cell>
          <cell r="K25">
            <v>23</v>
          </cell>
        </row>
        <row r="26">
          <cell r="B26" t="str">
            <v>Nov. 16</v>
          </cell>
          <cell r="K26">
            <v>23</v>
          </cell>
        </row>
        <row r="27">
          <cell r="B27" t="str">
            <v>Nov. 23</v>
          </cell>
          <cell r="K27">
            <v>23</v>
          </cell>
        </row>
        <row r="28">
          <cell r="B28" t="str">
            <v>Nov. 30</v>
          </cell>
          <cell r="K28">
            <v>25</v>
          </cell>
        </row>
        <row r="29">
          <cell r="B29" t="str">
            <v>Dec. 7</v>
          </cell>
          <cell r="K29">
            <v>25</v>
          </cell>
        </row>
        <row r="30">
          <cell r="B30" t="str">
            <v>Dec. 14</v>
          </cell>
          <cell r="K30">
            <v>25</v>
          </cell>
        </row>
        <row r="31">
          <cell r="B31" t="str">
            <v>Dec. 21</v>
          </cell>
          <cell r="K31">
            <v>25</v>
          </cell>
        </row>
        <row r="32">
          <cell r="B32" t="str">
            <v>Dec. 28, 1994</v>
          </cell>
          <cell r="K32">
            <v>25</v>
          </cell>
        </row>
        <row r="33">
          <cell r="B33" t="str">
            <v>Jan. 4</v>
          </cell>
          <cell r="K33">
            <v>25</v>
          </cell>
        </row>
        <row r="34">
          <cell r="B34" t="str">
            <v>Jan. 11</v>
          </cell>
          <cell r="K34">
            <v>25</v>
          </cell>
        </row>
        <row r="35">
          <cell r="B35" t="str">
            <v>Jan. 18</v>
          </cell>
          <cell r="K35">
            <v>25</v>
          </cell>
        </row>
        <row r="37">
          <cell r="B37" t="str">
            <v>Jan 25, 1995</v>
          </cell>
          <cell r="K37">
            <v>25</v>
          </cell>
        </row>
        <row r="38">
          <cell r="B38" t="str">
            <v>Feb. 1</v>
          </cell>
          <cell r="K38">
            <v>25</v>
          </cell>
        </row>
        <row r="39">
          <cell r="B39" t="str">
            <v>Feb. 8</v>
          </cell>
          <cell r="K39">
            <v>25</v>
          </cell>
        </row>
        <row r="40">
          <cell r="B40" t="str">
            <v>Feb. 15</v>
          </cell>
          <cell r="K40">
            <v>25</v>
          </cell>
        </row>
        <row r="41">
          <cell r="B41" t="str">
            <v>Feb. 22</v>
          </cell>
          <cell r="K41">
            <v>25</v>
          </cell>
        </row>
        <row r="42">
          <cell r="B42" t="str">
            <v>Mar. 1</v>
          </cell>
          <cell r="K42">
            <v>25</v>
          </cell>
        </row>
        <row r="43">
          <cell r="B43" t="str">
            <v>Mar. 7</v>
          </cell>
          <cell r="K43">
            <v>25</v>
          </cell>
        </row>
        <row r="44">
          <cell r="B44" t="str">
            <v>Mar. 15</v>
          </cell>
          <cell r="K44">
            <v>25</v>
          </cell>
        </row>
        <row r="45">
          <cell r="B45" t="str">
            <v>Mar. 22</v>
          </cell>
          <cell r="K45">
            <v>25</v>
          </cell>
        </row>
        <row r="46">
          <cell r="B46" t="str">
            <v>Mar. 27</v>
          </cell>
          <cell r="K46">
            <v>26.1</v>
          </cell>
        </row>
        <row r="47">
          <cell r="B47" t="str">
            <v>Apr. 4       Q</v>
          </cell>
          <cell r="K47">
            <v>26.1</v>
          </cell>
        </row>
        <row r="48">
          <cell r="B48" t="str">
            <v>Apr. 6</v>
          </cell>
          <cell r="K48">
            <v>26.1</v>
          </cell>
        </row>
        <row r="49">
          <cell r="B49" t="str">
            <v>Apr. 11</v>
          </cell>
          <cell r="K49">
            <v>26.1</v>
          </cell>
        </row>
        <row r="50">
          <cell r="B50" t="str">
            <v>Apr. 13</v>
          </cell>
          <cell r="K50">
            <v>26.1</v>
          </cell>
        </row>
        <row r="51">
          <cell r="B51" t="str">
            <v>Apr. 18</v>
          </cell>
          <cell r="K51">
            <v>26.1</v>
          </cell>
        </row>
        <row r="52">
          <cell r="B52" t="str">
            <v>Apr. 20</v>
          </cell>
          <cell r="K52">
            <v>26.1</v>
          </cell>
        </row>
        <row r="53">
          <cell r="B53" t="str">
            <v>Apr. 25</v>
          </cell>
          <cell r="K53">
            <v>26.2</v>
          </cell>
        </row>
        <row r="54">
          <cell r="B54" t="str">
            <v>Apr. 27</v>
          </cell>
          <cell r="K54">
            <v>26.3</v>
          </cell>
        </row>
        <row r="55">
          <cell r="B55" t="str">
            <v>May 2</v>
          </cell>
          <cell r="K55">
            <v>26.5</v>
          </cell>
        </row>
        <row r="56">
          <cell r="B56" t="str">
            <v>May 5</v>
          </cell>
          <cell r="K56">
            <v>26.5</v>
          </cell>
        </row>
        <row r="57">
          <cell r="B57" t="str">
            <v>May 9</v>
          </cell>
        </row>
        <row r="58">
          <cell r="B58" t="str">
            <v>May 11</v>
          </cell>
          <cell r="K58">
            <v>26.5</v>
          </cell>
        </row>
        <row r="59">
          <cell r="B59" t="str">
            <v>May 16</v>
          </cell>
          <cell r="K59">
            <v>26.5</v>
          </cell>
        </row>
        <row r="60">
          <cell r="B60" t="str">
            <v>May 18</v>
          </cell>
          <cell r="K60">
            <v>26.6</v>
          </cell>
        </row>
        <row r="61">
          <cell r="B61" t="str">
            <v>May 23</v>
          </cell>
          <cell r="K61">
            <v>26.9</v>
          </cell>
        </row>
        <row r="62">
          <cell r="B62" t="str">
            <v>May 25</v>
          </cell>
          <cell r="K62">
            <v>27.3</v>
          </cell>
        </row>
        <row r="63">
          <cell r="B63" t="str">
            <v>May 30</v>
          </cell>
          <cell r="K63">
            <v>27.6</v>
          </cell>
        </row>
        <row r="64">
          <cell r="B64" t="str">
            <v>June 1</v>
          </cell>
          <cell r="K64">
            <v>28</v>
          </cell>
        </row>
        <row r="65">
          <cell r="B65" t="str">
            <v>June 6</v>
          </cell>
          <cell r="K65">
            <v>28.4</v>
          </cell>
        </row>
        <row r="66">
          <cell r="B66" t="str">
            <v>June 8</v>
          </cell>
          <cell r="K66">
            <v>28.7</v>
          </cell>
        </row>
        <row r="67">
          <cell r="B67" t="str">
            <v>June 13</v>
          </cell>
          <cell r="K67">
            <v>28.9</v>
          </cell>
        </row>
        <row r="68">
          <cell r="B68" t="str">
            <v>June 15</v>
          </cell>
          <cell r="K68">
            <v>29.2</v>
          </cell>
        </row>
        <row r="69">
          <cell r="B69" t="str">
            <v>June 20</v>
          </cell>
          <cell r="K69">
            <v>29.4</v>
          </cell>
        </row>
        <row r="70">
          <cell r="B70" t="str">
            <v>June 22</v>
          </cell>
          <cell r="K70">
            <v>29.7</v>
          </cell>
        </row>
        <row r="71">
          <cell r="B71" t="str">
            <v>June 27</v>
          </cell>
          <cell r="K71">
            <v>29.9</v>
          </cell>
        </row>
        <row r="72">
          <cell r="B72" t="str">
            <v xml:space="preserve">June 29    </v>
          </cell>
          <cell r="K72">
            <v>30</v>
          </cell>
        </row>
        <row r="73">
          <cell r="B73" t="str">
            <v>July 4       Q</v>
          </cell>
          <cell r="K73">
            <v>30</v>
          </cell>
        </row>
        <row r="74">
          <cell r="B74" t="str">
            <v>July 6</v>
          </cell>
          <cell r="K74">
            <v>30.1</v>
          </cell>
        </row>
        <row r="75">
          <cell r="B75" t="str">
            <v>July 11</v>
          </cell>
          <cell r="K75">
            <v>30.25</v>
          </cell>
        </row>
        <row r="76">
          <cell r="B76" t="str">
            <v>July 13</v>
          </cell>
          <cell r="K76">
            <v>30.4</v>
          </cell>
        </row>
        <row r="77">
          <cell r="B77" t="str">
            <v>July 18</v>
          </cell>
          <cell r="K77">
            <v>30.5</v>
          </cell>
        </row>
        <row r="78">
          <cell r="B78" t="str">
            <v>July 20</v>
          </cell>
          <cell r="K78">
            <v>30.65</v>
          </cell>
        </row>
        <row r="79">
          <cell r="B79" t="str">
            <v>July 25</v>
          </cell>
          <cell r="K79">
            <v>30.8</v>
          </cell>
        </row>
        <row r="80">
          <cell r="B80" t="str">
            <v>July 27</v>
          </cell>
          <cell r="K80">
            <v>30.9</v>
          </cell>
        </row>
        <row r="81">
          <cell r="B81" t="str">
            <v>Aug  1</v>
          </cell>
          <cell r="K81">
            <v>31</v>
          </cell>
        </row>
        <row r="82">
          <cell r="B82" t="str">
            <v>Aug 3</v>
          </cell>
          <cell r="K82">
            <v>31.2</v>
          </cell>
        </row>
        <row r="83">
          <cell r="B83" t="str">
            <v>Aug 8</v>
          </cell>
          <cell r="K83">
            <v>31.3</v>
          </cell>
        </row>
        <row r="84">
          <cell r="B84" t="str">
            <v>Aug 10</v>
          </cell>
          <cell r="K84">
            <v>31.4</v>
          </cell>
        </row>
        <row r="85">
          <cell r="B85" t="str">
            <v>Aug 15</v>
          </cell>
          <cell r="K85">
            <v>31.45</v>
          </cell>
        </row>
        <row r="86">
          <cell r="B86" t="str">
            <v>Aug 17</v>
          </cell>
          <cell r="K86">
            <v>31.5</v>
          </cell>
        </row>
        <row r="87">
          <cell r="B87" t="str">
            <v>Aug 22</v>
          </cell>
          <cell r="K87">
            <v>31.7</v>
          </cell>
        </row>
        <row r="88">
          <cell r="B88" t="str">
            <v>Aug 24</v>
          </cell>
          <cell r="K88">
            <v>32.200000000000003</v>
          </cell>
        </row>
        <row r="89">
          <cell r="B89" t="str">
            <v>Aug 29</v>
          </cell>
          <cell r="K89">
            <v>32.200000000000003</v>
          </cell>
        </row>
        <row r="90">
          <cell r="B90" t="str">
            <v>Aug 31</v>
          </cell>
          <cell r="K90">
            <v>32.200000000000003</v>
          </cell>
        </row>
        <row r="91">
          <cell r="B91" t="str">
            <v>Sept. 5     Q</v>
          </cell>
          <cell r="K91">
            <v>32.200000000000003</v>
          </cell>
        </row>
        <row r="124">
          <cell r="AE124" t="str">
            <v>…</v>
          </cell>
        </row>
        <row r="125">
          <cell r="K125">
            <v>35.5</v>
          </cell>
          <cell r="V125">
            <v>49</v>
          </cell>
          <cell r="AE125" t="str">
            <v>…</v>
          </cell>
        </row>
        <row r="126">
          <cell r="K126">
            <v>35.5</v>
          </cell>
          <cell r="V126">
            <v>49</v>
          </cell>
          <cell r="AE126" t="str">
            <v>…</v>
          </cell>
        </row>
        <row r="127">
          <cell r="K127">
            <v>36.5</v>
          </cell>
          <cell r="V127">
            <v>48</v>
          </cell>
          <cell r="AE127" t="str">
            <v>…</v>
          </cell>
        </row>
        <row r="128">
          <cell r="K128">
            <v>36.5</v>
          </cell>
          <cell r="V128">
            <v>49</v>
          </cell>
          <cell r="AE128" t="str">
            <v>…</v>
          </cell>
        </row>
        <row r="129">
          <cell r="K129">
            <v>36.4</v>
          </cell>
          <cell r="V129">
            <v>48</v>
          </cell>
          <cell r="AE129" t="str">
            <v>…</v>
          </cell>
        </row>
        <row r="130">
          <cell r="K130">
            <v>36.4</v>
          </cell>
          <cell r="V130">
            <v>48</v>
          </cell>
          <cell r="AE130" t="str">
            <v>…</v>
          </cell>
        </row>
        <row r="131">
          <cell r="K131">
            <v>36.299999999999997</v>
          </cell>
          <cell r="V131">
            <v>49</v>
          </cell>
          <cell r="AE131" t="str">
            <v>…</v>
          </cell>
        </row>
        <row r="132">
          <cell r="K132">
            <v>36.200000000000003</v>
          </cell>
          <cell r="V132">
            <v>48</v>
          </cell>
          <cell r="AE132" t="str">
            <v>…</v>
          </cell>
        </row>
        <row r="134">
          <cell r="K134">
            <v>36.1</v>
          </cell>
          <cell r="V134">
            <v>47.5</v>
          </cell>
          <cell r="AE134" t="str">
            <v>…</v>
          </cell>
        </row>
        <row r="135">
          <cell r="K135">
            <v>36</v>
          </cell>
          <cell r="V135">
            <v>45.5</v>
          </cell>
          <cell r="AE135" t="str">
            <v>…</v>
          </cell>
        </row>
        <row r="136">
          <cell r="K136">
            <v>36</v>
          </cell>
          <cell r="V136">
            <v>45</v>
          </cell>
          <cell r="AE136" t="str">
            <v>…</v>
          </cell>
        </row>
        <row r="137">
          <cell r="K137">
            <v>36</v>
          </cell>
          <cell r="V137">
            <v>44</v>
          </cell>
          <cell r="AE137" t="str">
            <v>…</v>
          </cell>
        </row>
        <row r="138">
          <cell r="K138">
            <v>36.1</v>
          </cell>
          <cell r="V138">
            <v>45</v>
          </cell>
          <cell r="AE138" t="str">
            <v>…</v>
          </cell>
        </row>
        <row r="139">
          <cell r="K139">
            <v>36.200000000000003</v>
          </cell>
          <cell r="V139">
            <v>46</v>
          </cell>
          <cell r="AE139" t="str">
            <v>…</v>
          </cell>
        </row>
        <row r="140">
          <cell r="K140">
            <v>37</v>
          </cell>
          <cell r="V140">
            <v>47</v>
          </cell>
          <cell r="AE140" t="str">
            <v>…</v>
          </cell>
        </row>
        <row r="141">
          <cell r="K141">
            <v>36.9</v>
          </cell>
          <cell r="V141">
            <v>47</v>
          </cell>
          <cell r="AE141" t="str">
            <v>…</v>
          </cell>
        </row>
        <row r="142">
          <cell r="K142">
            <v>36.799999999999997</v>
          </cell>
          <cell r="V142">
            <v>47</v>
          </cell>
          <cell r="AE142" t="str">
            <v>…</v>
          </cell>
        </row>
        <row r="143">
          <cell r="K143">
            <v>36.700000000000003</v>
          </cell>
          <cell r="V143">
            <v>47.5</v>
          </cell>
          <cell r="AE143">
            <v>0.45766590389015038</v>
          </cell>
        </row>
        <row r="144">
          <cell r="K144">
            <v>36.6</v>
          </cell>
          <cell r="V144">
            <v>48</v>
          </cell>
          <cell r="AE144">
            <v>0.45766590389015038</v>
          </cell>
        </row>
        <row r="145">
          <cell r="AE145" t="e">
            <v>#DIV/0!</v>
          </cell>
        </row>
        <row r="146">
          <cell r="K146">
            <v>36.5</v>
          </cell>
          <cell r="V146">
            <v>47.5</v>
          </cell>
          <cell r="AE146">
            <v>0.45766590389015038</v>
          </cell>
        </row>
        <row r="147">
          <cell r="K147">
            <v>36.4</v>
          </cell>
          <cell r="V147">
            <v>47.5</v>
          </cell>
          <cell r="AE147">
            <v>0.6896551724137866</v>
          </cell>
        </row>
        <row r="148">
          <cell r="K148">
            <v>36.4</v>
          </cell>
          <cell r="V148">
            <v>48</v>
          </cell>
          <cell r="AE148">
            <v>0.45977011494253522</v>
          </cell>
        </row>
        <row r="149">
          <cell r="K149">
            <v>36.299999999999997</v>
          </cell>
          <cell r="V149">
            <v>47</v>
          </cell>
          <cell r="AE149">
            <v>5.8139534883720927</v>
          </cell>
        </row>
        <row r="150">
          <cell r="K150">
            <v>36.200000000000003</v>
          </cell>
          <cell r="V150">
            <v>47</v>
          </cell>
          <cell r="AE150">
            <v>5.8275058275058278</v>
          </cell>
        </row>
        <row r="151">
          <cell r="K151">
            <v>36.1</v>
          </cell>
          <cell r="V151">
            <v>48.5</v>
          </cell>
          <cell r="AE151">
            <v>5.8275058275058278</v>
          </cell>
        </row>
        <row r="152">
          <cell r="K152">
            <v>37</v>
          </cell>
          <cell r="V152">
            <v>49</v>
          </cell>
          <cell r="AE152">
            <v>5.8275058275058278</v>
          </cell>
        </row>
        <row r="153">
          <cell r="K153">
            <v>37</v>
          </cell>
          <cell r="V153">
            <v>49</v>
          </cell>
          <cell r="AE153">
            <v>5.4794520547945345</v>
          </cell>
        </row>
        <row r="154">
          <cell r="K154">
            <v>37</v>
          </cell>
          <cell r="V154">
            <v>49.5</v>
          </cell>
          <cell r="AE154">
            <v>5.4794520547945345</v>
          </cell>
        </row>
        <row r="155">
          <cell r="K155">
            <v>36.9</v>
          </cell>
          <cell r="V155">
            <v>49.5</v>
          </cell>
          <cell r="AE155">
            <v>5.4794520547945345</v>
          </cell>
        </row>
        <row r="156">
          <cell r="K156">
            <v>36.799999999999997</v>
          </cell>
          <cell r="V156">
            <v>49.5</v>
          </cell>
          <cell r="AE156">
            <v>1.2004801920768309</v>
          </cell>
        </row>
        <row r="157">
          <cell r="K157">
            <v>36.799999999999997</v>
          </cell>
          <cell r="V157">
            <v>50</v>
          </cell>
          <cell r="AE157">
            <v>1.2453300124533002</v>
          </cell>
        </row>
        <row r="158">
          <cell r="K158">
            <v>36.5</v>
          </cell>
          <cell r="V158">
            <v>49.5</v>
          </cell>
          <cell r="AE158">
            <v>1.2738853503184715</v>
          </cell>
        </row>
        <row r="159">
          <cell r="K159">
            <v>36.5</v>
          </cell>
          <cell r="V159">
            <v>50</v>
          </cell>
          <cell r="AE159">
            <v>1.3586956521739131</v>
          </cell>
        </row>
        <row r="160">
          <cell r="K160">
            <v>37.5</v>
          </cell>
          <cell r="V160">
            <v>49.5</v>
          </cell>
          <cell r="AE160">
            <v>1.3586956521739131</v>
          </cell>
        </row>
        <row r="161">
          <cell r="K161">
            <v>37.5</v>
          </cell>
          <cell r="V161">
            <v>49.5</v>
          </cell>
          <cell r="AE161">
            <v>1.3227513227513228</v>
          </cell>
        </row>
        <row r="162">
          <cell r="K162">
            <v>37.450000000000003</v>
          </cell>
          <cell r="V162">
            <v>49.5</v>
          </cell>
          <cell r="AE162">
            <v>1.3227513227513228</v>
          </cell>
        </row>
        <row r="163">
          <cell r="K163">
            <v>37.4</v>
          </cell>
          <cell r="V163">
            <v>49.5</v>
          </cell>
          <cell r="AE163">
            <v>1.3227513227513228</v>
          </cell>
        </row>
        <row r="164">
          <cell r="K164">
            <v>37.35</v>
          </cell>
          <cell r="V164">
            <v>50</v>
          </cell>
          <cell r="AE164">
            <v>1.3227513227513228</v>
          </cell>
        </row>
        <row r="165">
          <cell r="K165">
            <v>37.299999999999997</v>
          </cell>
          <cell r="V165">
            <v>53</v>
          </cell>
          <cell r="AE165">
            <v>1.3227513227513228</v>
          </cell>
        </row>
        <row r="166">
          <cell r="K166">
            <v>38</v>
          </cell>
          <cell r="V166">
            <v>52</v>
          </cell>
          <cell r="AE166">
            <v>1.3227513227513228</v>
          </cell>
        </row>
        <row r="167">
          <cell r="K167">
            <v>38</v>
          </cell>
          <cell r="V167">
            <v>54</v>
          </cell>
          <cell r="AE167">
            <v>1.3037809647979137</v>
          </cell>
        </row>
        <row r="168">
          <cell r="K168">
            <v>38</v>
          </cell>
          <cell r="V168">
            <v>54</v>
          </cell>
          <cell r="AE168">
            <v>1.3037809647979137</v>
          </cell>
        </row>
        <row r="169">
          <cell r="K169">
            <v>37.9</v>
          </cell>
          <cell r="V169">
            <v>53</v>
          </cell>
          <cell r="AE169">
            <v>1.3037809647979137</v>
          </cell>
        </row>
        <row r="170">
          <cell r="K170">
            <v>38</v>
          </cell>
          <cell r="V170">
            <v>53</v>
          </cell>
          <cell r="AE170">
            <v>1.3037809647979137</v>
          </cell>
        </row>
        <row r="171">
          <cell r="K171">
            <v>38</v>
          </cell>
          <cell r="V171">
            <v>51</v>
          </cell>
          <cell r="AE171">
            <v>1.3037809647979137</v>
          </cell>
        </row>
        <row r="172">
          <cell r="K172">
            <v>37.9</v>
          </cell>
          <cell r="V172">
            <v>51.5</v>
          </cell>
          <cell r="AE172">
            <v>1.3037809647979137</v>
          </cell>
        </row>
        <row r="173">
          <cell r="K173">
            <v>37.799999999999997</v>
          </cell>
          <cell r="V173">
            <v>51.5</v>
          </cell>
          <cell r="AE173">
            <v>1.3037809647979137</v>
          </cell>
        </row>
        <row r="174">
          <cell r="K174">
            <v>37.799999999999997</v>
          </cell>
          <cell r="V174">
            <v>52</v>
          </cell>
          <cell r="AE174">
            <v>1.3037809647979137</v>
          </cell>
        </row>
        <row r="175">
          <cell r="K175">
            <v>37.799999999999997</v>
          </cell>
          <cell r="V175">
            <v>52</v>
          </cell>
          <cell r="AE175">
            <v>1.3037809647979137</v>
          </cell>
        </row>
        <row r="176">
          <cell r="K176">
            <v>37.700000000000003</v>
          </cell>
          <cell r="V176">
            <v>53</v>
          </cell>
          <cell r="AE176">
            <v>1.3037809647979137</v>
          </cell>
        </row>
        <row r="177">
          <cell r="K177">
            <v>37.700000000000003</v>
          </cell>
          <cell r="V177">
            <v>53</v>
          </cell>
          <cell r="AE177">
            <v>1.3037809647979137</v>
          </cell>
        </row>
        <row r="178">
          <cell r="K178">
            <v>37.799999999999997</v>
          </cell>
          <cell r="V178">
            <v>53</v>
          </cell>
          <cell r="AE178">
            <v>2.3255813953488373</v>
          </cell>
        </row>
        <row r="179">
          <cell r="K179">
            <v>37.799999999999997</v>
          </cell>
          <cell r="V179">
            <v>53</v>
          </cell>
          <cell r="AE179">
            <v>2.2727272727272729</v>
          </cell>
        </row>
        <row r="180">
          <cell r="K180">
            <v>38</v>
          </cell>
          <cell r="V180">
            <v>53</v>
          </cell>
          <cell r="AE180">
            <v>2.2471910112359552</v>
          </cell>
        </row>
        <row r="181">
          <cell r="K181">
            <v>38</v>
          </cell>
          <cell r="V181">
            <v>53</v>
          </cell>
          <cell r="AE181">
            <v>9.3023255813953494</v>
          </cell>
        </row>
        <row r="182">
          <cell r="K182">
            <v>37.9</v>
          </cell>
          <cell r="V182">
            <v>53</v>
          </cell>
          <cell r="AE182">
            <v>13.095238095238097</v>
          </cell>
        </row>
        <row r="183">
          <cell r="K183">
            <v>38</v>
          </cell>
          <cell r="V183">
            <v>53</v>
          </cell>
          <cell r="AE183">
            <v>13.095238095238097</v>
          </cell>
        </row>
        <row r="184">
          <cell r="K184">
            <v>38</v>
          </cell>
          <cell r="V184">
            <v>53</v>
          </cell>
          <cell r="AE184">
            <v>12.619047619047613</v>
          </cell>
        </row>
        <row r="185">
          <cell r="K185">
            <v>38</v>
          </cell>
          <cell r="V185">
            <v>54</v>
          </cell>
          <cell r="AE185">
            <v>12.619047619047613</v>
          </cell>
        </row>
        <row r="186">
          <cell r="K186">
            <v>38</v>
          </cell>
          <cell r="V186">
            <v>54</v>
          </cell>
          <cell r="AE186">
            <v>11.904761904761903</v>
          </cell>
        </row>
        <row r="187">
          <cell r="K187">
            <v>37.9</v>
          </cell>
          <cell r="V187">
            <v>54</v>
          </cell>
          <cell r="AE187">
            <v>11.904761904761903</v>
          </cell>
        </row>
        <row r="188">
          <cell r="K188">
            <v>38</v>
          </cell>
          <cell r="V188">
            <v>54</v>
          </cell>
          <cell r="AE188">
            <v>11.904761904761903</v>
          </cell>
        </row>
        <row r="189">
          <cell r="K189">
            <v>39</v>
          </cell>
          <cell r="V189">
            <v>54.5</v>
          </cell>
          <cell r="AE189">
            <v>11.904761904761903</v>
          </cell>
        </row>
        <row r="190">
          <cell r="K190">
            <v>39</v>
          </cell>
          <cell r="V190">
            <v>55.5</v>
          </cell>
          <cell r="AE190">
            <v>6.5645514223194743</v>
          </cell>
        </row>
        <row r="191">
          <cell r="K191">
            <v>38.9</v>
          </cell>
          <cell r="V191">
            <v>57</v>
          </cell>
          <cell r="AE191">
            <v>6.5645514223194743</v>
          </cell>
        </row>
        <row r="192">
          <cell r="K192">
            <v>39</v>
          </cell>
          <cell r="V192">
            <v>59</v>
          </cell>
          <cell r="AE192">
            <v>6.3457330415754898</v>
          </cell>
        </row>
        <row r="193">
          <cell r="K193">
            <v>39.5</v>
          </cell>
          <cell r="V193">
            <v>60</v>
          </cell>
          <cell r="AE193">
            <v>6.3457330415754898</v>
          </cell>
        </row>
        <row r="194">
          <cell r="K194">
            <v>39.5</v>
          </cell>
          <cell r="V194">
            <v>60</v>
          </cell>
          <cell r="AE194">
            <v>6.5645514223194743</v>
          </cell>
        </row>
        <row r="195">
          <cell r="K195">
            <v>39.5</v>
          </cell>
          <cell r="V195">
            <v>60</v>
          </cell>
          <cell r="AE195">
            <v>7.4165636588380712</v>
          </cell>
        </row>
        <row r="196">
          <cell r="K196">
            <v>39.5</v>
          </cell>
          <cell r="V196">
            <v>61</v>
          </cell>
          <cell r="AE196">
            <v>7.4165636588380712</v>
          </cell>
        </row>
        <row r="197">
          <cell r="K197">
            <v>39.4</v>
          </cell>
          <cell r="V197">
            <v>61</v>
          </cell>
          <cell r="AE197">
            <v>7.4165636588380712</v>
          </cell>
        </row>
        <row r="198">
          <cell r="K198">
            <v>39.6</v>
          </cell>
          <cell r="V198">
            <v>61</v>
          </cell>
          <cell r="AE198">
            <v>4.5848822800495697</v>
          </cell>
        </row>
        <row r="199">
          <cell r="K199">
            <v>39.5</v>
          </cell>
          <cell r="V199">
            <v>61</v>
          </cell>
          <cell r="AE199">
            <v>4.5848822800495697</v>
          </cell>
        </row>
        <row r="200">
          <cell r="K200">
            <v>40</v>
          </cell>
          <cell r="V200">
            <v>61</v>
          </cell>
          <cell r="AE200">
            <v>4.5848822800495697</v>
          </cell>
        </row>
        <row r="201">
          <cell r="K201">
            <v>40</v>
          </cell>
          <cell r="V201">
            <v>62</v>
          </cell>
          <cell r="AE201">
            <v>4.5848822800495697</v>
          </cell>
        </row>
        <row r="202">
          <cell r="K202">
            <v>40</v>
          </cell>
          <cell r="V202">
            <v>68</v>
          </cell>
          <cell r="AE202">
            <v>4.5848822800495697</v>
          </cell>
        </row>
        <row r="203">
          <cell r="K203">
            <v>40</v>
          </cell>
          <cell r="V203">
            <v>68</v>
          </cell>
          <cell r="AE203">
            <v>2.6378896882493863</v>
          </cell>
        </row>
        <row r="204">
          <cell r="K204">
            <v>40</v>
          </cell>
          <cell r="V204">
            <v>64</v>
          </cell>
          <cell r="AE204">
            <v>2.6378896882493863</v>
          </cell>
        </row>
        <row r="205">
          <cell r="K205">
            <v>40.049999999999997</v>
          </cell>
          <cell r="V205">
            <v>66</v>
          </cell>
          <cell r="AE205">
            <v>2.6378896882493863</v>
          </cell>
        </row>
        <row r="206">
          <cell r="K206">
            <v>40.049999999999997</v>
          </cell>
          <cell r="V206">
            <v>68</v>
          </cell>
          <cell r="AE206">
            <v>2.3622047244094548</v>
          </cell>
        </row>
        <row r="207">
          <cell r="K207">
            <v>40.049999999999997</v>
          </cell>
          <cell r="V207">
            <v>70</v>
          </cell>
          <cell r="AE207">
            <v>3.9215686274509802</v>
          </cell>
        </row>
        <row r="208">
          <cell r="K208">
            <v>40.1</v>
          </cell>
          <cell r="V208">
            <v>71</v>
          </cell>
          <cell r="AE208">
            <v>3.9215686274509802</v>
          </cell>
        </row>
        <row r="209">
          <cell r="K209">
            <v>44</v>
          </cell>
          <cell r="V209">
            <v>71</v>
          </cell>
          <cell r="AE209">
            <v>3.5714285714285712</v>
          </cell>
        </row>
        <row r="210">
          <cell r="K210">
            <v>43.8</v>
          </cell>
          <cell r="V210">
            <v>74</v>
          </cell>
          <cell r="AE210">
            <v>3.0303030303030227</v>
          </cell>
        </row>
        <row r="211">
          <cell r="K211">
            <v>43.6</v>
          </cell>
          <cell r="V211">
            <v>77</v>
          </cell>
          <cell r="AE211">
            <v>3.0303030303030227</v>
          </cell>
        </row>
        <row r="212">
          <cell r="K212">
            <v>43.5</v>
          </cell>
          <cell r="V212">
            <v>82</v>
          </cell>
          <cell r="AE212">
            <v>3.0303030303030227</v>
          </cell>
        </row>
        <row r="213">
          <cell r="K213">
            <v>48</v>
          </cell>
          <cell r="V213">
            <v>81</v>
          </cell>
          <cell r="AE213">
            <v>1.9230769230769231</v>
          </cell>
        </row>
        <row r="214">
          <cell r="K214">
            <v>48</v>
          </cell>
          <cell r="V214">
            <v>82</v>
          </cell>
          <cell r="AE214">
            <v>1.9230769230769231</v>
          </cell>
        </row>
        <row r="215">
          <cell r="K215">
            <v>48</v>
          </cell>
          <cell r="V215">
            <v>85</v>
          </cell>
          <cell r="AE215">
            <v>2.8846153846153846</v>
          </cell>
        </row>
        <row r="216">
          <cell r="K216">
            <v>48.1</v>
          </cell>
          <cell r="V216">
            <v>88</v>
          </cell>
          <cell r="AE216">
            <v>1.9230769230769231</v>
          </cell>
        </row>
        <row r="217">
          <cell r="K217">
            <v>48.1</v>
          </cell>
          <cell r="V217">
            <v>96</v>
          </cell>
          <cell r="AE217">
            <v>1.9230769230769231</v>
          </cell>
        </row>
        <row r="218">
          <cell r="K218">
            <v>51</v>
          </cell>
          <cell r="V218">
            <v>109</v>
          </cell>
          <cell r="AE218">
            <v>1.7857142857142856</v>
          </cell>
        </row>
        <row r="219">
          <cell r="K219">
            <v>51.1</v>
          </cell>
          <cell r="V219">
            <v>122</v>
          </cell>
          <cell r="AE219">
            <v>1.7825311942959003</v>
          </cell>
        </row>
        <row r="220">
          <cell r="K220">
            <v>51.1</v>
          </cell>
          <cell r="V220">
            <v>120</v>
          </cell>
          <cell r="AE220">
            <v>1.9642857142857166</v>
          </cell>
        </row>
        <row r="221">
          <cell r="K221">
            <v>51</v>
          </cell>
          <cell r="V221">
            <v>100</v>
          </cell>
          <cell r="AE221">
            <v>1.9642857142857166</v>
          </cell>
        </row>
        <row r="222">
          <cell r="K222">
            <v>51</v>
          </cell>
          <cell r="V222">
            <v>108</v>
          </cell>
          <cell r="AE222">
            <v>1.9642857142857166</v>
          </cell>
        </row>
        <row r="223">
          <cell r="K223">
            <v>51</v>
          </cell>
          <cell r="V223">
            <v>110</v>
          </cell>
          <cell r="AE223">
            <v>1.9642857142857166</v>
          </cell>
        </row>
        <row r="224">
          <cell r="K224">
            <v>51.05</v>
          </cell>
          <cell r="V224">
            <v>120</v>
          </cell>
          <cell r="AE224">
            <v>1.7825311942959003</v>
          </cell>
        </row>
        <row r="225">
          <cell r="K225">
            <v>51.05</v>
          </cell>
          <cell r="V225">
            <v>115</v>
          </cell>
          <cell r="AE225">
            <v>1.7825311942959003</v>
          </cell>
        </row>
        <row r="226">
          <cell r="K226">
            <v>55</v>
          </cell>
          <cell r="V226">
            <v>110</v>
          </cell>
          <cell r="AE226">
            <v>1.7825311942959003</v>
          </cell>
        </row>
        <row r="227">
          <cell r="K227">
            <v>55</v>
          </cell>
          <cell r="V227">
            <v>110</v>
          </cell>
          <cell r="AE227">
            <v>1.7241379310344827</v>
          </cell>
        </row>
        <row r="228">
          <cell r="K228">
            <v>54.5</v>
          </cell>
          <cell r="V228">
            <v>110</v>
          </cell>
          <cell r="AE228">
            <v>1.6666666666666667</v>
          </cell>
        </row>
        <row r="229">
          <cell r="K229">
            <v>54.7</v>
          </cell>
          <cell r="V229">
            <v>110</v>
          </cell>
          <cell r="AE229">
            <v>1.6666666666666667</v>
          </cell>
        </row>
        <row r="230">
          <cell r="K230">
            <v>55</v>
          </cell>
          <cell r="V230">
            <v>108</v>
          </cell>
          <cell r="AE230">
            <v>1.6666666666666667</v>
          </cell>
        </row>
        <row r="231">
          <cell r="K231">
            <v>55.14</v>
          </cell>
          <cell r="V231">
            <v>108</v>
          </cell>
          <cell r="AE231">
            <v>1.6666666666666667</v>
          </cell>
        </row>
        <row r="232">
          <cell r="K232">
            <v>55.29</v>
          </cell>
          <cell r="V232">
            <v>110</v>
          </cell>
          <cell r="AE232">
            <v>1.6666666666666667</v>
          </cell>
        </row>
        <row r="233">
          <cell r="K233">
            <v>55.45</v>
          </cell>
          <cell r="V233">
            <v>115</v>
          </cell>
          <cell r="AE233">
            <v>1.6666666666666667</v>
          </cell>
        </row>
        <row r="234">
          <cell r="K234">
            <v>55.58</v>
          </cell>
          <cell r="V234">
            <v>120</v>
          </cell>
          <cell r="AE234">
            <v>1.6666666666666667</v>
          </cell>
        </row>
        <row r="235">
          <cell r="K235">
            <v>55.72</v>
          </cell>
          <cell r="V235">
            <v>120</v>
          </cell>
          <cell r="AE235">
            <v>1.6666666666666667</v>
          </cell>
        </row>
        <row r="236">
          <cell r="K236">
            <v>55.81</v>
          </cell>
          <cell r="V236">
            <v>120</v>
          </cell>
          <cell r="AE236">
            <v>1.6666666666666667</v>
          </cell>
        </row>
        <row r="237">
          <cell r="K237">
            <v>56.01</v>
          </cell>
          <cell r="V237">
            <v>120</v>
          </cell>
          <cell r="AE237">
            <v>1.6666666666666667</v>
          </cell>
        </row>
        <row r="238">
          <cell r="K238">
            <v>56.15</v>
          </cell>
          <cell r="V238">
            <v>120</v>
          </cell>
          <cell r="AE238">
            <v>1.6666666666666667</v>
          </cell>
        </row>
        <row r="239">
          <cell r="K239">
            <v>56.44</v>
          </cell>
          <cell r="V239">
            <v>128</v>
          </cell>
        </row>
        <row r="240">
          <cell r="K240">
            <v>56.59</v>
          </cell>
          <cell r="V240">
            <v>123</v>
          </cell>
        </row>
        <row r="241">
          <cell r="K241">
            <v>56.73</v>
          </cell>
          <cell r="V241">
            <v>123</v>
          </cell>
        </row>
        <row r="242">
          <cell r="K242">
            <v>56.88</v>
          </cell>
          <cell r="V242">
            <v>125</v>
          </cell>
        </row>
        <row r="243">
          <cell r="K243">
            <v>57.02</v>
          </cell>
          <cell r="V243">
            <v>130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Info"/>
      <sheetName val="Summary of Changes"/>
      <sheetName val="Large Projections"/>
      <sheetName val="Table 1"/>
      <sheetName val="Table 2"/>
      <sheetName val="Table 3"/>
      <sheetName val="Table 4"/>
      <sheetName val="Table 5"/>
      <sheetName val="Table 6"/>
      <sheetName val="New Figure 1"/>
      <sheetName val="UFC Summary"/>
      <sheetName val="Holdings"/>
      <sheetName val="Position as of End-July 1997"/>
      <sheetName val="Liquidity Calculations (Sc. 2)"/>
      <sheetName val="Liquidity Calculations (Sc. 3)"/>
      <sheetName val="Chart"/>
      <sheetName val="Projected Arr (Sc.1)"/>
      <sheetName val="Projected Arr (Sc.2)"/>
      <sheetName val="Projected Arr (Sc.3)"/>
      <sheetName val="Projected Arr (Nov 97)"/>
      <sheetName val="Projected Pur (Sc.1)"/>
      <sheetName val="Projected Pur (Sc.2 &amp;3)"/>
      <sheetName val="Purchases Feb - May 1998"/>
      <sheetName val="Purchases by Month"/>
      <sheetName val="Ratios"/>
      <sheetName val="Ratio Data"/>
      <sheetName val="Precautionary arrangements"/>
      <sheetName val="Projection Summary"/>
      <sheetName val="Old Table 4"/>
      <sheetName val="Liquidity Calculations (Sc. 1)"/>
      <sheetName val="Old Table 6"/>
      <sheetName val="Figure 1"/>
      <sheetName val="POpula"/>
      <sheetName val="Table 2a"/>
      <sheetName val="Table 2b"/>
      <sheetName val="projections"/>
      <sheetName val="WPI"/>
      <sheetName val="Mthly Trade"/>
      <sheetName val="Summary_Info"/>
      <sheetName val="Summary_of_Changes"/>
      <sheetName val="Large_Projections"/>
      <sheetName val="Table_1"/>
      <sheetName val="Table_2"/>
      <sheetName val="Table_3"/>
      <sheetName val="Table_4"/>
      <sheetName val="Table_5"/>
      <sheetName val="Table_6"/>
      <sheetName val="New_Figure_1"/>
      <sheetName val="UFC_Summary"/>
      <sheetName val="Position_as_of_End-July_1997"/>
      <sheetName val="Liquidity_Calculations_(Sc__2)"/>
      <sheetName val="Liquidity_Calculations_(Sc__3)"/>
      <sheetName val="Projected_Arr_(Sc_1)"/>
      <sheetName val="Projected_Arr_(Sc_2)"/>
      <sheetName val="Projected_Arr_(Sc_3)"/>
      <sheetName val="Projected_Arr_(Nov_97)"/>
      <sheetName val="Projected_Pur_(Sc_1)"/>
      <sheetName val="Projected_Pur_(Sc_2_&amp;3)"/>
      <sheetName val="Purchases_Feb_-_May_1998"/>
      <sheetName val="Purchases_by_Month"/>
      <sheetName val="Ratio_Data"/>
      <sheetName val="Precautionary_arrangements"/>
      <sheetName val="Projection_Summary"/>
      <sheetName val="Old_Table_4"/>
      <sheetName val="Liquidity_Calculations_(Sc__1)"/>
      <sheetName val="Old_Table_6"/>
      <sheetName val="Figure_1"/>
      <sheetName val="pro2001"/>
      <sheetName val="total_traffic"/>
      <sheetName val="B"/>
      <sheetName val="SummaryCG"/>
      <sheetName val="CGRev"/>
      <sheetName val="CGExp"/>
      <sheetName val="CGExternal"/>
      <sheetName val="CGAuthMeth"/>
      <sheetName val="CGFin_Monthly"/>
      <sheetName val="Prices"/>
      <sheetName val="Contents"/>
      <sheetName val="i-REER"/>
      <sheetName val="assumptions"/>
      <sheetName val="Q6"/>
      <sheetName val="BOP"/>
      <sheetName val="Q2"/>
      <sheetName val="Cap"/>
      <sheetName val="Codes"/>
      <sheetName val="Sheet2"/>
      <sheetName val="Overview"/>
      <sheetName val="BP99Exp"/>
      <sheetName val="country_name_lookup"/>
      <sheetName val="REER"/>
      <sheetName val="Q3"/>
      <sheetName val="A_Current_Data"/>
      <sheetName val="Sheet1"/>
      <sheetName val="MonCH"/>
      <sheetName val="Dir"/>
      <sheetName val="DP"/>
      <sheetName val="Dollar_Index_Data"/>
      <sheetName val="e9"/>
      <sheetName val="ER"/>
      <sheetName val="ER_M"/>
      <sheetName val="Main"/>
      <sheetName val="fiscal"/>
      <sheetName val="Balance_Sheet"/>
      <sheetName val="Q4"/>
      <sheetName val="#REF"/>
      <sheetName val="Labor_M"/>
      <sheetName val="LS"/>
      <sheetName val="10"/>
      <sheetName val="12II"/>
      <sheetName val="output"/>
      <sheetName val="Prj_Food"/>
      <sheetName val="Prj_Fuel"/>
      <sheetName val="Pr_Electr"/>
      <sheetName val="JunPrg_9899&amp;beyond"/>
      <sheetName val="A_Previous_Data"/>
      <sheetName val="Links"/>
      <sheetName val="Prorač"/>
      <sheetName val="Q5"/>
      <sheetName val="QC"/>
      <sheetName val="WDQP"/>
      <sheetName val="ErrCheck"/>
      <sheetName val="sei"/>
      <sheetName val="t1"/>
      <sheetName val="IMATA"/>
      <sheetName val="finan_99"/>
      <sheetName val="perfcrit_2"/>
      <sheetName val="Table3"/>
      <sheetName val="RED47"/>
      <sheetName val="tx"/>
      <sheetName val="Table"/>
      <sheetName val="CGSum"/>
      <sheetName val="PF"/>
      <sheetName val="HF"/>
      <sheetName val="EF"/>
      <sheetName val="RF"/>
      <sheetName val="TaxRev"/>
      <sheetName val="Table_GEF"/>
      <sheetName val="Trade"/>
      <sheetName val="Trade_M"/>
      <sheetName val="ZPIZ"/>
      <sheetName val="ZZZS"/>
      <sheetName va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2">
          <cell r="A2" t="str">
            <v>Table 4. Outstanding Fund Credit by Region 1/</v>
          </cell>
        </row>
        <row r="11">
          <cell r="C11">
            <v>1990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row r="3">
          <cell r="A3" t="str">
            <v>Table 2.  Summary Statistics on Commitments and</v>
          </cell>
        </row>
      </sheetData>
      <sheetData sheetId="38">
        <row r="1">
          <cell r="A1" t="str">
            <v>Stand-by and Extended Arrangements</v>
          </cell>
        </row>
      </sheetData>
      <sheetData sheetId="39">
        <row r="5">
          <cell r="A5" t="str">
            <v>Table 3. Selected Financial Data, 1993-End July 1999</v>
          </cell>
        </row>
      </sheetData>
      <sheetData sheetId="40">
        <row r="2">
          <cell r="A2" t="str">
            <v>Table 4. Outstanding Fund Credit by Region 1/</v>
          </cell>
        </row>
      </sheetData>
      <sheetData sheetId="41">
        <row r="1">
          <cell r="A1" t="str">
            <v>Table 5. Demand and Supply of Fund Resources</v>
          </cell>
        </row>
      </sheetData>
      <sheetData sheetId="42">
        <row r="1">
          <cell r="A1" t="str">
            <v>Stand-by and Extended Arrangements</v>
          </cell>
        </row>
      </sheetData>
      <sheetData sheetId="43">
        <row r="1">
          <cell r="A1" t="str">
            <v>Stand-by and Extended Arrangements</v>
          </cell>
        </row>
      </sheetData>
      <sheetData sheetId="44">
        <row r="2">
          <cell r="A2" t="str">
            <v>Table 4. Outstanding Fund Credit by Region 1/</v>
          </cell>
        </row>
      </sheetData>
      <sheetData sheetId="45">
        <row r="1">
          <cell r="A1" t="str">
            <v>Table 5. Demand and Supply of Fund Resources</v>
          </cell>
        </row>
      </sheetData>
      <sheetData sheetId="46">
        <row r="1">
          <cell r="A1" t="str">
            <v>Table 5. Demand and Supply of Fund Resources</v>
          </cell>
        </row>
      </sheetData>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Contents"/>
      <sheetName val="T1"/>
      <sheetName val="Source_DOT"/>
      <sheetName val="T2_SSA"/>
      <sheetName val="T3_SEI"/>
      <sheetName val="T4_NA_W"/>
      <sheetName val="T5_FISBAL_W"/>
      <sheetName val="T6_CONVCRIT"/>
      <sheetName val="T6a_CONVCRIT"/>
      <sheetName val="T7-EXTDEBT"/>
      <sheetName val="T8_DOMDEBT_00"/>
      <sheetName val="T8_DOMDEBT_01"/>
      <sheetName val="T9_EXT_W"/>
      <sheetName val="T10_TTT"/>
      <sheetName val="T11_EER"/>
      <sheetName val="T12_disbfassist"/>
      <sheetName val="T13_MONSUR"/>
      <sheetName val="T14_BCEAO"/>
      <sheetName val="T15_FA"/>
      <sheetName val="T16_COMBNKS"/>
      <sheetName val="T17_T18_MSURC"/>
      <sheetName val="T19_1999"/>
      <sheetName val="T19_2000"/>
      <sheetName val="T19_2001"/>
      <sheetName val="T20"/>
      <sheetName val="T21_prudratio"/>
      <sheetName val="T22_BS"/>
      <sheetName val="T23RFM"/>
      <sheetName val="T24_BUDGSUM"/>
      <sheetName val="T26_T27SOCIAL"/>
      <sheetName val="T27ED_T28HLT"/>
      <sheetName val="weights"/>
      <sheetName val="INS_Source"/>
      <sheetName val="ppp_TT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row r="829">
          <cell r="E829" t="str">
            <v>Dec 93</v>
          </cell>
          <cell r="F829" t="str">
            <v>Mar. 94</v>
          </cell>
          <cell r="G829" t="str">
            <v>June 94</v>
          </cell>
          <cell r="H829" t="str">
            <v>Sep. 94</v>
          </cell>
          <cell r="I829" t="str">
            <v>Dec. 94</v>
          </cell>
        </row>
        <row r="834">
          <cell r="E834">
            <v>429.9</v>
          </cell>
          <cell r="F834">
            <v>0</v>
          </cell>
          <cell r="G834">
            <v>433.8</v>
          </cell>
          <cell r="H834">
            <v>903</v>
          </cell>
          <cell r="I834">
            <v>897.45180000000005</v>
          </cell>
        </row>
        <row r="835">
          <cell r="E835" t="e">
            <v>#REF!</v>
          </cell>
          <cell r="F835" t="e">
            <v>#REF!</v>
          </cell>
          <cell r="G835" t="e">
            <v>#REF!</v>
          </cell>
          <cell r="H835" t="e">
            <v>#REF!</v>
          </cell>
          <cell r="I835" t="e">
            <v>#REF!</v>
          </cell>
        </row>
        <row r="837">
          <cell r="E837" t="e">
            <v>#REF!</v>
          </cell>
          <cell r="F837" t="e">
            <v>#REF!</v>
          </cell>
          <cell r="G837" t="e">
            <v>#REF!</v>
          </cell>
          <cell r="H837" t="e">
            <v>#REF!</v>
          </cell>
          <cell r="I837" t="e">
            <v>#REF!</v>
          </cell>
        </row>
        <row r="838">
          <cell r="E838" t="e">
            <v>#REF!</v>
          </cell>
          <cell r="F838" t="e">
            <v>#REF!</v>
          </cell>
          <cell r="G838" t="e">
            <v>#REF!</v>
          </cell>
          <cell r="H838" t="e">
            <v>#REF!</v>
          </cell>
          <cell r="I838" t="e">
            <v>#REF!</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78D21-FB69-458A-87C6-54B6E6DF4247}">
  <sheetPr>
    <tabColor rgb="FFFF0000"/>
    <pageSetUpPr fitToPage="1"/>
  </sheetPr>
  <dimension ref="B2:M32"/>
  <sheetViews>
    <sheetView topLeftCell="A4" workbookViewId="0">
      <selection activeCell="B6" sqref="B6:J6"/>
    </sheetView>
  </sheetViews>
  <sheetFormatPr defaultColWidth="8" defaultRowHeight="13.8" x14ac:dyDescent="0.25"/>
  <cols>
    <col min="1" max="1" width="8" style="1"/>
    <col min="2" max="10" width="8" style="1" customWidth="1"/>
    <col min="11" max="16384" width="8" style="1"/>
  </cols>
  <sheetData>
    <row r="2" spans="2:13" ht="14.4" thickBot="1" x14ac:dyDescent="0.3"/>
    <row r="3" spans="2:13" ht="14.4" x14ac:dyDescent="0.3">
      <c r="B3" s="2"/>
      <c r="C3" s="3"/>
      <c r="D3" s="4"/>
      <c r="E3" s="4"/>
      <c r="F3" s="4"/>
      <c r="G3" s="4"/>
      <c r="H3" s="4"/>
      <c r="I3" s="72"/>
      <c r="J3" s="73"/>
    </row>
    <row r="4" spans="2:13" x14ac:dyDescent="0.25">
      <c r="B4" s="5"/>
      <c r="C4" s="6"/>
      <c r="D4" s="6"/>
      <c r="E4" s="6"/>
      <c r="F4" s="6"/>
      <c r="G4" s="6"/>
      <c r="H4" s="6"/>
      <c r="I4" s="6"/>
      <c r="J4" s="7"/>
    </row>
    <row r="5" spans="2:13" ht="14.4" x14ac:dyDescent="0.3">
      <c r="B5" s="74" t="s">
        <v>0</v>
      </c>
      <c r="C5" s="75"/>
      <c r="D5" s="75"/>
      <c r="E5" s="75"/>
      <c r="F5" s="75"/>
      <c r="G5" s="75"/>
      <c r="H5" s="75"/>
      <c r="I5" s="75"/>
      <c r="J5" s="76"/>
    </row>
    <row r="6" spans="2:13" ht="14.4" x14ac:dyDescent="0.3">
      <c r="B6" s="77" t="s">
        <v>4</v>
      </c>
      <c r="C6" s="78"/>
      <c r="D6" s="78"/>
      <c r="E6" s="78"/>
      <c r="F6" s="78"/>
      <c r="G6" s="78"/>
      <c r="H6" s="78"/>
      <c r="I6" s="78"/>
      <c r="J6" s="79"/>
    </row>
    <row r="7" spans="2:13" x14ac:dyDescent="0.25">
      <c r="B7" s="8"/>
      <c r="C7" s="9"/>
      <c r="D7" s="9"/>
      <c r="E7" s="9"/>
      <c r="F7" s="9"/>
      <c r="G7" s="9"/>
      <c r="H7" s="9"/>
      <c r="I7" s="9"/>
      <c r="J7" s="7"/>
    </row>
    <row r="8" spans="2:13" x14ac:dyDescent="0.25">
      <c r="B8" s="8"/>
      <c r="C8" s="9"/>
      <c r="D8" s="9"/>
      <c r="E8" s="9"/>
      <c r="F8" s="9"/>
      <c r="G8" s="9"/>
      <c r="H8" s="9"/>
      <c r="I8" s="9"/>
      <c r="J8" s="7"/>
      <c r="M8" s="10"/>
    </row>
    <row r="9" spans="2:13" x14ac:dyDescent="0.25">
      <c r="B9" s="8"/>
      <c r="C9" s="9"/>
      <c r="D9" s="9"/>
      <c r="E9" s="9"/>
      <c r="F9" s="9"/>
      <c r="G9" s="9"/>
      <c r="H9" s="9"/>
      <c r="I9" s="9"/>
      <c r="J9" s="7"/>
    </row>
    <row r="10" spans="2:13" x14ac:dyDescent="0.25">
      <c r="B10" s="8"/>
      <c r="C10" s="9"/>
      <c r="D10" s="9"/>
      <c r="E10" s="9"/>
      <c r="F10" s="9"/>
      <c r="G10" s="9"/>
      <c r="H10" s="9"/>
      <c r="I10" s="9"/>
      <c r="J10" s="7"/>
    </row>
    <row r="11" spans="2:13" ht="15" x14ac:dyDescent="0.25">
      <c r="B11" s="8"/>
      <c r="C11" s="9"/>
      <c r="D11" s="9"/>
      <c r="E11" s="11"/>
      <c r="F11" s="9"/>
      <c r="G11" s="9"/>
      <c r="H11" s="9"/>
      <c r="I11" s="9"/>
      <c r="J11" s="7"/>
      <c r="M11" s="12"/>
    </row>
    <row r="12" spans="2:13" x14ac:dyDescent="0.25">
      <c r="B12" s="8"/>
      <c r="C12" s="9"/>
      <c r="D12" s="9"/>
      <c r="E12" s="9"/>
      <c r="F12" s="9"/>
      <c r="G12" s="9"/>
      <c r="H12" s="9"/>
      <c r="I12" s="9"/>
      <c r="J12" s="7"/>
    </row>
    <row r="13" spans="2:13" x14ac:dyDescent="0.25">
      <c r="B13" s="8"/>
      <c r="C13" s="9"/>
      <c r="D13" s="9"/>
      <c r="E13" s="9"/>
      <c r="F13" s="9"/>
      <c r="G13" s="9"/>
      <c r="H13" s="9"/>
      <c r="I13" s="9"/>
      <c r="J13" s="7"/>
    </row>
    <row r="14" spans="2:13" x14ac:dyDescent="0.25">
      <c r="B14" s="8"/>
      <c r="C14" s="9"/>
      <c r="D14" s="9"/>
      <c r="E14" s="9"/>
      <c r="F14" s="9"/>
      <c r="G14" s="9"/>
      <c r="H14" s="9"/>
      <c r="I14" s="9"/>
      <c r="J14" s="7"/>
    </row>
    <row r="15" spans="2:13" x14ac:dyDescent="0.25">
      <c r="B15" s="8"/>
      <c r="C15" s="9"/>
      <c r="D15" s="9"/>
      <c r="E15" s="9"/>
      <c r="F15" s="9"/>
      <c r="G15" s="9"/>
      <c r="H15" s="9"/>
      <c r="I15" s="9"/>
      <c r="J15" s="7"/>
    </row>
    <row r="16" spans="2:13" x14ac:dyDescent="0.25">
      <c r="B16" s="8"/>
      <c r="C16" s="9"/>
      <c r="D16" s="9"/>
      <c r="E16" s="9"/>
      <c r="F16" s="9"/>
      <c r="G16" s="9"/>
      <c r="H16" s="9"/>
      <c r="I16" s="9"/>
      <c r="J16" s="7"/>
    </row>
    <row r="17" spans="2:10" x14ac:dyDescent="0.25">
      <c r="B17" s="8"/>
      <c r="C17" s="9"/>
      <c r="D17" s="9"/>
      <c r="E17" s="9"/>
      <c r="F17" s="9"/>
      <c r="G17" s="9"/>
      <c r="H17" s="9"/>
      <c r="I17" s="9"/>
      <c r="J17" s="7"/>
    </row>
    <row r="18" spans="2:10" x14ac:dyDescent="0.25">
      <c r="B18" s="8"/>
      <c r="C18" s="9"/>
      <c r="D18" s="9"/>
      <c r="E18" s="9"/>
      <c r="F18" s="9"/>
      <c r="G18" s="9"/>
      <c r="H18" s="9"/>
      <c r="I18" s="9"/>
      <c r="J18" s="7"/>
    </row>
    <row r="19" spans="2:10" x14ac:dyDescent="0.25">
      <c r="B19" s="8"/>
      <c r="C19" s="9"/>
      <c r="D19" s="9"/>
      <c r="E19" s="9"/>
      <c r="F19" s="9"/>
      <c r="G19" s="9"/>
      <c r="H19" s="9"/>
      <c r="I19" s="9"/>
      <c r="J19" s="7"/>
    </row>
    <row r="20" spans="2:10" x14ac:dyDescent="0.25">
      <c r="B20" s="8"/>
      <c r="C20" s="9"/>
      <c r="D20" s="9"/>
      <c r="E20" s="9"/>
      <c r="F20" s="9"/>
      <c r="G20" s="9"/>
      <c r="H20" s="9"/>
      <c r="I20" s="9"/>
      <c r="J20" s="7"/>
    </row>
    <row r="21" spans="2:10" ht="14.4" x14ac:dyDescent="0.3">
      <c r="B21" s="80" t="s">
        <v>1</v>
      </c>
      <c r="C21" s="78"/>
      <c r="D21" s="78"/>
      <c r="E21" s="78"/>
      <c r="F21" s="78"/>
      <c r="G21" s="78"/>
      <c r="H21" s="78"/>
      <c r="I21" s="78"/>
      <c r="J21" s="79"/>
    </row>
    <row r="22" spans="2:10" ht="14.4" x14ac:dyDescent="0.3">
      <c r="B22" s="13"/>
      <c r="C22" s="14"/>
      <c r="D22" s="14"/>
      <c r="E22" s="14"/>
      <c r="F22" s="14"/>
      <c r="G22" s="14"/>
      <c r="H22" s="14"/>
      <c r="I22" s="14"/>
      <c r="J22" s="15"/>
    </row>
    <row r="23" spans="2:10" ht="15" customHeight="1" x14ac:dyDescent="0.3">
      <c r="B23" s="81" t="s">
        <v>5</v>
      </c>
      <c r="C23" s="82"/>
      <c r="D23" s="82"/>
      <c r="E23" s="82"/>
      <c r="F23" s="82"/>
      <c r="G23" s="82"/>
      <c r="H23" s="82"/>
      <c r="I23" s="82"/>
      <c r="J23" s="83"/>
    </row>
    <row r="24" spans="2:10" ht="14.4" x14ac:dyDescent="0.3">
      <c r="B24" s="74"/>
      <c r="C24" s="75"/>
      <c r="D24" s="75"/>
      <c r="E24" s="75"/>
      <c r="F24" s="75"/>
      <c r="G24" s="75"/>
      <c r="H24" s="75"/>
      <c r="I24" s="75"/>
      <c r="J24" s="76"/>
    </row>
    <row r="25" spans="2:10" ht="30" customHeight="1" x14ac:dyDescent="0.25">
      <c r="B25" s="65" t="s">
        <v>6</v>
      </c>
      <c r="C25" s="66"/>
      <c r="D25" s="66"/>
      <c r="E25" s="66"/>
      <c r="F25" s="66"/>
      <c r="G25" s="66"/>
      <c r="H25" s="66"/>
      <c r="I25" s="66"/>
      <c r="J25" s="67"/>
    </row>
    <row r="26" spans="2:10" ht="13.5" customHeight="1" x14ac:dyDescent="0.25">
      <c r="B26" s="68"/>
      <c r="C26" s="69"/>
      <c r="D26" s="69"/>
      <c r="E26" s="69"/>
      <c r="F26" s="69"/>
      <c r="G26" s="69"/>
      <c r="H26" s="69"/>
      <c r="I26" s="69"/>
      <c r="J26" s="70"/>
    </row>
    <row r="27" spans="2:10" ht="13.5" customHeight="1" x14ac:dyDescent="0.25">
      <c r="B27" s="16"/>
      <c r="C27" s="17"/>
      <c r="D27" s="17"/>
      <c r="E27" s="17"/>
      <c r="F27" s="17"/>
      <c r="G27" s="17"/>
      <c r="H27" s="17"/>
      <c r="I27" s="17"/>
      <c r="J27" s="18"/>
    </row>
    <row r="28" spans="2:10" ht="28.5" customHeight="1" x14ac:dyDescent="0.25">
      <c r="B28" s="65"/>
      <c r="C28" s="66"/>
      <c r="D28" s="66"/>
      <c r="E28" s="66"/>
      <c r="F28" s="66"/>
      <c r="G28" s="66"/>
      <c r="H28" s="66"/>
      <c r="I28" s="66"/>
      <c r="J28" s="67"/>
    </row>
    <row r="29" spans="2:10" ht="14.4" x14ac:dyDescent="0.3">
      <c r="B29" s="19"/>
      <c r="C29" s="20"/>
      <c r="D29" s="21"/>
      <c r="E29" s="21"/>
      <c r="F29" s="21"/>
      <c r="G29" s="21"/>
      <c r="H29" s="21"/>
      <c r="I29" s="21"/>
      <c r="J29" s="15"/>
    </row>
    <row r="30" spans="2:10" ht="14.25" customHeight="1" x14ac:dyDescent="0.3">
      <c r="B30" s="22"/>
      <c r="C30" s="71"/>
      <c r="D30" s="71"/>
      <c r="E30" s="71"/>
      <c r="F30" s="71"/>
      <c r="G30" s="71"/>
      <c r="H30" s="23"/>
      <c r="I30" s="24"/>
      <c r="J30" s="25"/>
    </row>
    <row r="31" spans="2:10" ht="14.25" customHeight="1" x14ac:dyDescent="0.25">
      <c r="B31" s="26"/>
      <c r="C31" s="27"/>
      <c r="D31" s="27"/>
      <c r="E31" s="27"/>
      <c r="F31" s="27"/>
      <c r="G31" s="27"/>
      <c r="H31" s="27"/>
      <c r="I31" s="27"/>
      <c r="J31" s="28"/>
    </row>
    <row r="32" spans="2:10" ht="14.4" thickBot="1" x14ac:dyDescent="0.3">
      <c r="B32" s="29"/>
      <c r="C32" s="30"/>
      <c r="D32" s="30"/>
      <c r="E32" s="30"/>
      <c r="F32" s="30"/>
      <c r="G32" s="30"/>
      <c r="H32" s="30"/>
      <c r="I32" s="30"/>
      <c r="J32" s="31"/>
    </row>
  </sheetData>
  <mergeCells count="10">
    <mergeCell ref="B25:J25"/>
    <mergeCell ref="B26:J26"/>
    <mergeCell ref="B28:J28"/>
    <mergeCell ref="C30:G30"/>
    <mergeCell ref="I3:J3"/>
    <mergeCell ref="B5:J5"/>
    <mergeCell ref="B6:J6"/>
    <mergeCell ref="B21:J21"/>
    <mergeCell ref="B23:J23"/>
    <mergeCell ref="B24:J24"/>
  </mergeCells>
  <pageMargins left="0.7" right="0.7" top="0.75" bottom="0.75" header="0.3" footer="0.3"/>
  <pageSetup scale="8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0FDC7-D184-4F11-B066-9899A4B370B8}">
  <sheetPr>
    <tabColor theme="8"/>
  </sheetPr>
  <dimension ref="K5:AA39"/>
  <sheetViews>
    <sheetView zoomScaleNormal="100" workbookViewId="0">
      <selection activeCell="K1" sqref="K1"/>
    </sheetView>
  </sheetViews>
  <sheetFormatPr defaultColWidth="9" defaultRowHeight="13.8" x14ac:dyDescent="0.25"/>
  <cols>
    <col min="1" max="10" width="9" style="54"/>
    <col min="11" max="11" width="9" style="53"/>
    <col min="12" max="16384" width="9" style="54"/>
  </cols>
  <sheetData>
    <row r="5" spans="13:27" x14ac:dyDescent="0.25">
      <c r="M5" s="54" t="s">
        <v>115</v>
      </c>
      <c r="U5" s="54" t="s">
        <v>46</v>
      </c>
    </row>
    <row r="6" spans="13:27" x14ac:dyDescent="0.25">
      <c r="N6" s="54" t="s">
        <v>59</v>
      </c>
      <c r="O6" s="54" t="s">
        <v>60</v>
      </c>
      <c r="P6" s="54" t="s">
        <v>61</v>
      </c>
      <c r="Q6" s="54" t="s">
        <v>62</v>
      </c>
      <c r="R6" s="54" t="s">
        <v>63</v>
      </c>
      <c r="S6" s="54" t="s">
        <v>64</v>
      </c>
      <c r="V6" s="54" t="s">
        <v>59</v>
      </c>
      <c r="W6" s="54" t="s">
        <v>60</v>
      </c>
      <c r="X6" s="54" t="s">
        <v>61</v>
      </c>
      <c r="Y6" s="54" t="s">
        <v>62</v>
      </c>
      <c r="Z6" s="54" t="s">
        <v>63</v>
      </c>
      <c r="AA6" s="54" t="s">
        <v>64</v>
      </c>
    </row>
    <row r="7" spans="13:27" x14ac:dyDescent="0.25">
      <c r="M7" s="54" t="s">
        <v>65</v>
      </c>
      <c r="O7" s="54">
        <v>8.2717765999999998E-2</v>
      </c>
      <c r="U7" s="54" t="s">
        <v>66</v>
      </c>
      <c r="W7" s="54">
        <v>0.153290805</v>
      </c>
    </row>
    <row r="8" spans="13:27" x14ac:dyDescent="0.25">
      <c r="M8" s="54" t="s">
        <v>67</v>
      </c>
      <c r="Q8" s="54">
        <v>5.7469220000000001E-2</v>
      </c>
      <c r="U8" s="54" t="s">
        <v>68</v>
      </c>
      <c r="W8" s="54">
        <v>3.1894377000000002E-2</v>
      </c>
    </row>
    <row r="9" spans="13:27" x14ac:dyDescent="0.25">
      <c r="M9" s="54" t="s">
        <v>69</v>
      </c>
      <c r="Q9" s="54">
        <v>4.1198657999999999E-2</v>
      </c>
      <c r="U9" s="54" t="s">
        <v>70</v>
      </c>
      <c r="Z9" s="54">
        <v>2.9057871999999998E-2</v>
      </c>
    </row>
    <row r="10" spans="13:27" x14ac:dyDescent="0.25">
      <c r="M10" s="54" t="s">
        <v>71</v>
      </c>
      <c r="R10" s="54">
        <v>3.9934513999999997E-2</v>
      </c>
      <c r="U10" s="54" t="s">
        <v>72</v>
      </c>
      <c r="AA10" s="54">
        <v>2.8243821999999998E-2</v>
      </c>
    </row>
    <row r="11" spans="13:27" x14ac:dyDescent="0.25">
      <c r="M11" s="54" t="s">
        <v>73</v>
      </c>
      <c r="S11" s="54">
        <v>2.9830959000000001E-2</v>
      </c>
      <c r="U11" s="54" t="s">
        <v>74</v>
      </c>
      <c r="Z11" s="54">
        <v>2.6626644000000001E-2</v>
      </c>
    </row>
    <row r="12" spans="13:27" x14ac:dyDescent="0.25">
      <c r="M12" s="54" t="s">
        <v>75</v>
      </c>
      <c r="R12" s="54">
        <v>2.5619403999999998E-2</v>
      </c>
      <c r="U12" s="54" t="s">
        <v>73</v>
      </c>
      <c r="AA12" s="54">
        <v>2.635527E-2</v>
      </c>
    </row>
    <row r="13" spans="13:27" x14ac:dyDescent="0.25">
      <c r="M13" s="54" t="s">
        <v>76</v>
      </c>
      <c r="R13" s="54">
        <v>2.5341433999999999E-2</v>
      </c>
      <c r="U13" s="54" t="s">
        <v>77</v>
      </c>
      <c r="Z13" s="54">
        <v>2.5836339E-2</v>
      </c>
    </row>
    <row r="14" spans="13:27" x14ac:dyDescent="0.25">
      <c r="M14" s="54" t="s">
        <v>78</v>
      </c>
      <c r="O14" s="54">
        <v>2.5001591E-2</v>
      </c>
      <c r="U14" s="54" t="s">
        <v>67</v>
      </c>
      <c r="Y14" s="54">
        <v>2.5424078999999999E-2</v>
      </c>
    </row>
    <row r="15" spans="13:27" x14ac:dyDescent="0.25">
      <c r="M15" s="54" t="s">
        <v>79</v>
      </c>
      <c r="R15" s="54">
        <v>2.3817090999999999E-2</v>
      </c>
      <c r="U15" s="54" t="s">
        <v>80</v>
      </c>
      <c r="W15" s="54">
        <v>2.4967820000000002E-2</v>
      </c>
    </row>
    <row r="16" spans="13:27" x14ac:dyDescent="0.25">
      <c r="M16" s="54" t="s">
        <v>81</v>
      </c>
      <c r="R16" s="54">
        <v>2.3240747999999999E-2</v>
      </c>
      <c r="U16" s="54" t="s">
        <v>82</v>
      </c>
      <c r="Z16" s="54">
        <v>2.4902359999999998E-2</v>
      </c>
    </row>
    <row r="17" spans="13:27" x14ac:dyDescent="0.25">
      <c r="M17" s="54" t="s">
        <v>83</v>
      </c>
      <c r="R17" s="54">
        <v>2.1392141E-2</v>
      </c>
      <c r="U17" s="54" t="s">
        <v>84</v>
      </c>
      <c r="AA17" s="54">
        <v>2.4386076999999999E-2</v>
      </c>
    </row>
    <row r="18" spans="13:27" x14ac:dyDescent="0.25">
      <c r="M18" s="54" t="s">
        <v>85</v>
      </c>
      <c r="R18" s="54">
        <v>2.0915692999999999E-2</v>
      </c>
      <c r="U18" s="54" t="s">
        <v>86</v>
      </c>
      <c r="Z18" s="54">
        <v>2.3678794E-2</v>
      </c>
    </row>
    <row r="19" spans="13:27" x14ac:dyDescent="0.25">
      <c r="M19" s="54" t="s">
        <v>87</v>
      </c>
      <c r="P19" s="54">
        <v>2.0190038E-2</v>
      </c>
      <c r="U19" s="54" t="s">
        <v>75</v>
      </c>
      <c r="Z19" s="54">
        <v>2.0190387000000001E-2</v>
      </c>
    </row>
    <row r="20" spans="13:27" x14ac:dyDescent="0.25">
      <c r="M20" s="54" t="s">
        <v>88</v>
      </c>
      <c r="P20" s="54">
        <v>1.9262946999999999E-2</v>
      </c>
      <c r="U20" s="54" t="s">
        <v>89</v>
      </c>
      <c r="Z20" s="54">
        <v>1.9456141E-2</v>
      </c>
    </row>
    <row r="21" spans="13:27" x14ac:dyDescent="0.25">
      <c r="M21" s="54" t="s">
        <v>90</v>
      </c>
      <c r="Q21" s="54">
        <v>1.7983952000000001E-2</v>
      </c>
      <c r="U21" s="54" t="s">
        <v>69</v>
      </c>
      <c r="Y21" s="54">
        <v>1.9239716E-2</v>
      </c>
    </row>
    <row r="23" spans="13:27" x14ac:dyDescent="0.25">
      <c r="M23" s="54" t="s">
        <v>47</v>
      </c>
      <c r="U23" s="54" t="s">
        <v>54</v>
      </c>
    </row>
    <row r="24" spans="13:27" x14ac:dyDescent="0.25">
      <c r="N24" s="54" t="s">
        <v>59</v>
      </c>
      <c r="O24" s="54" t="s">
        <v>60</v>
      </c>
      <c r="P24" s="54" t="s">
        <v>61</v>
      </c>
      <c r="Q24" s="54" t="s">
        <v>62</v>
      </c>
      <c r="R24" s="54" t="s">
        <v>63</v>
      </c>
      <c r="S24" s="54" t="s">
        <v>64</v>
      </c>
      <c r="V24" s="54" t="s">
        <v>59</v>
      </c>
      <c r="W24" s="54" t="s">
        <v>60</v>
      </c>
      <c r="X24" s="54" t="s">
        <v>61</v>
      </c>
      <c r="Y24" s="54" t="s">
        <v>62</v>
      </c>
      <c r="Z24" s="54" t="s">
        <v>63</v>
      </c>
      <c r="AA24" s="54" t="s">
        <v>64</v>
      </c>
    </row>
    <row r="25" spans="13:27" x14ac:dyDescent="0.25">
      <c r="M25" s="54" t="s">
        <v>91</v>
      </c>
      <c r="R25" s="54">
        <v>7.1877321999999993E-2</v>
      </c>
      <c r="U25" s="54" t="s">
        <v>92</v>
      </c>
      <c r="X25" s="54">
        <v>5.6333161E-2</v>
      </c>
    </row>
    <row r="26" spans="13:27" x14ac:dyDescent="0.25">
      <c r="M26" s="54" t="s">
        <v>93</v>
      </c>
      <c r="R26" s="54">
        <v>6.2729299000000002E-2</v>
      </c>
      <c r="U26" s="54" t="s">
        <v>94</v>
      </c>
      <c r="V26" s="54">
        <v>4.3151432000000003E-2</v>
      </c>
    </row>
    <row r="27" spans="13:27" x14ac:dyDescent="0.25">
      <c r="M27" s="54" t="s">
        <v>95</v>
      </c>
      <c r="R27" s="54">
        <v>6.0528271000000002E-2</v>
      </c>
      <c r="U27" s="54" t="s">
        <v>96</v>
      </c>
      <c r="V27" s="54">
        <v>4.1873493999999997E-2</v>
      </c>
    </row>
    <row r="28" spans="13:27" x14ac:dyDescent="0.25">
      <c r="M28" s="54" t="s">
        <v>97</v>
      </c>
      <c r="R28" s="54">
        <v>4.2891828E-2</v>
      </c>
      <c r="U28" s="54" t="s">
        <v>98</v>
      </c>
      <c r="X28" s="54">
        <v>3.0775671000000001E-2</v>
      </c>
    </row>
    <row r="29" spans="13:27" x14ac:dyDescent="0.25">
      <c r="M29" s="54" t="s">
        <v>99</v>
      </c>
      <c r="R29" s="54">
        <v>4.1341595000000002E-2</v>
      </c>
      <c r="U29" s="54" t="s">
        <v>100</v>
      </c>
      <c r="X29" s="54">
        <v>2.9709646999999999E-2</v>
      </c>
    </row>
    <row r="30" spans="13:27" x14ac:dyDescent="0.25">
      <c r="M30" s="54" t="s">
        <v>101</v>
      </c>
      <c r="R30" s="54">
        <v>3.4049783E-2</v>
      </c>
      <c r="U30" s="54" t="s">
        <v>102</v>
      </c>
      <c r="V30" s="54">
        <v>2.8174996000000001E-2</v>
      </c>
    </row>
    <row r="31" spans="13:27" x14ac:dyDescent="0.25">
      <c r="M31" s="54" t="s">
        <v>103</v>
      </c>
      <c r="R31" s="54">
        <v>2.6103912E-2</v>
      </c>
      <c r="U31" s="54" t="s">
        <v>101</v>
      </c>
      <c r="Z31" s="54">
        <v>2.7673565000000001E-2</v>
      </c>
    </row>
    <row r="32" spans="13:27" x14ac:dyDescent="0.25">
      <c r="M32" s="54" t="s">
        <v>104</v>
      </c>
      <c r="R32" s="54">
        <v>2.4437098000000001E-2</v>
      </c>
      <c r="U32" s="54" t="s">
        <v>104</v>
      </c>
      <c r="Z32" s="54">
        <v>2.6273873E-2</v>
      </c>
    </row>
    <row r="33" spans="13:26" x14ac:dyDescent="0.25">
      <c r="M33" s="54" t="s">
        <v>105</v>
      </c>
      <c r="R33" s="54">
        <v>2.3545450999999998E-2</v>
      </c>
      <c r="U33" s="54" t="s">
        <v>106</v>
      </c>
      <c r="W33" s="54">
        <v>2.5085558000000001E-2</v>
      </c>
    </row>
    <row r="34" spans="13:26" x14ac:dyDescent="0.25">
      <c r="M34" s="54" t="s">
        <v>107</v>
      </c>
      <c r="O34" s="54">
        <v>2.0939765999999999E-2</v>
      </c>
      <c r="U34" s="54" t="s">
        <v>108</v>
      </c>
      <c r="X34" s="54">
        <v>2.2884415000000002E-2</v>
      </c>
    </row>
    <row r="35" spans="13:26" x14ac:dyDescent="0.25">
      <c r="M35" s="54" t="s">
        <v>87</v>
      </c>
      <c r="P35" s="54">
        <v>1.9358663000000002E-2</v>
      </c>
      <c r="U35" s="54" t="s">
        <v>88</v>
      </c>
      <c r="X35" s="54">
        <v>2.2737232999999999E-2</v>
      </c>
    </row>
    <row r="36" spans="13:26" x14ac:dyDescent="0.25">
      <c r="M36" s="54" t="s">
        <v>109</v>
      </c>
      <c r="O36" s="54">
        <v>1.8352456999999999E-2</v>
      </c>
      <c r="U36" s="54" t="s">
        <v>110</v>
      </c>
      <c r="Z36" s="54">
        <v>2.1884922000000001E-2</v>
      </c>
    </row>
    <row r="37" spans="13:26" x14ac:dyDescent="0.25">
      <c r="M37" s="54" t="s">
        <v>70</v>
      </c>
      <c r="R37" s="54">
        <v>1.7638129999999998E-2</v>
      </c>
      <c r="U37" s="54" t="s">
        <v>111</v>
      </c>
      <c r="Z37" s="54">
        <v>2.1669961000000001E-2</v>
      </c>
    </row>
    <row r="38" spans="13:26" x14ac:dyDescent="0.25">
      <c r="M38" s="54" t="s">
        <v>112</v>
      </c>
      <c r="Q38" s="54">
        <v>1.7599172999999999E-2</v>
      </c>
      <c r="U38" s="54" t="s">
        <v>113</v>
      </c>
      <c r="W38" s="54">
        <v>2.1194541000000001E-2</v>
      </c>
    </row>
    <row r="39" spans="13:26" x14ac:dyDescent="0.25">
      <c r="M39" s="54" t="s">
        <v>89</v>
      </c>
      <c r="R39" s="54">
        <v>1.5490702E-2</v>
      </c>
      <c r="U39" s="54" t="s">
        <v>114</v>
      </c>
      <c r="Z39" s="54">
        <v>2.0922894000000001E-2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48D64-986A-48F7-BFDE-54108CEA44BF}">
  <sheetPr>
    <tabColor theme="3" tint="0.39997558519241921"/>
  </sheetPr>
  <dimension ref="B1:N20"/>
  <sheetViews>
    <sheetView zoomScaleNormal="100" workbookViewId="0">
      <selection activeCell="B5" sqref="B5"/>
    </sheetView>
  </sheetViews>
  <sheetFormatPr defaultColWidth="8" defaultRowHeight="13.8" x14ac:dyDescent="0.4"/>
  <cols>
    <col min="1" max="14" width="9.19921875" style="35" customWidth="1"/>
    <col min="15" max="16384" width="8" style="35"/>
  </cols>
  <sheetData>
    <row r="1" spans="2:14" ht="15.6" x14ac:dyDescent="0.4">
      <c r="B1" s="32"/>
      <c r="C1" s="33"/>
      <c r="D1" s="33"/>
      <c r="E1" s="33"/>
      <c r="F1" s="33"/>
      <c r="G1" s="33"/>
      <c r="H1" s="33"/>
      <c r="I1" s="33"/>
      <c r="J1" s="33"/>
      <c r="K1" s="33"/>
      <c r="L1" s="33"/>
      <c r="M1" s="33"/>
      <c r="N1" s="34"/>
    </row>
    <row r="2" spans="2:14" ht="15.6" x14ac:dyDescent="0.4">
      <c r="B2" s="36"/>
      <c r="C2" s="37"/>
      <c r="D2" s="37"/>
      <c r="E2" s="37"/>
      <c r="F2" s="37"/>
      <c r="G2" s="37"/>
      <c r="H2" s="37"/>
      <c r="I2" s="37"/>
      <c r="J2" s="37"/>
      <c r="K2" s="37"/>
      <c r="L2" s="37"/>
      <c r="M2" s="37"/>
      <c r="N2" s="38"/>
    </row>
    <row r="3" spans="2:14" ht="15.6" x14ac:dyDescent="0.4">
      <c r="B3" s="87" t="s">
        <v>0</v>
      </c>
      <c r="C3" s="88"/>
      <c r="D3" s="88"/>
      <c r="E3" s="88"/>
      <c r="F3" s="88"/>
      <c r="G3" s="88"/>
      <c r="H3" s="88"/>
      <c r="I3" s="88"/>
      <c r="J3" s="88"/>
      <c r="K3" s="88"/>
      <c r="L3" s="88"/>
      <c r="M3" s="88"/>
      <c r="N3" s="89"/>
    </row>
    <row r="4" spans="2:14" ht="15.6" x14ac:dyDescent="0.4">
      <c r="B4" s="87" t="str">
        <f>'ESR Chapter 1 2020'!B6:J6</f>
        <v>2020 EXTERNAL SECTOR REPORT</v>
      </c>
      <c r="C4" s="88"/>
      <c r="D4" s="88"/>
      <c r="E4" s="88"/>
      <c r="F4" s="88"/>
      <c r="G4" s="88"/>
      <c r="H4" s="88"/>
      <c r="I4" s="88"/>
      <c r="J4" s="88"/>
      <c r="K4" s="88"/>
      <c r="L4" s="88"/>
      <c r="M4" s="88"/>
      <c r="N4" s="89"/>
    </row>
    <row r="5" spans="2:14" ht="15.6" x14ac:dyDescent="0.4">
      <c r="B5" s="39"/>
      <c r="C5" s="40"/>
      <c r="D5" s="40"/>
      <c r="E5" s="40"/>
      <c r="F5" s="40"/>
      <c r="G5" s="40"/>
      <c r="H5" s="40"/>
      <c r="I5" s="40"/>
      <c r="J5" s="40"/>
      <c r="K5" s="40"/>
      <c r="L5" s="40"/>
      <c r="M5" s="40"/>
      <c r="N5" s="41"/>
    </row>
    <row r="6" spans="2:14" ht="15.6" x14ac:dyDescent="0.4">
      <c r="B6" s="39"/>
      <c r="C6" s="40"/>
      <c r="D6" s="40"/>
      <c r="E6" s="40"/>
      <c r="F6" s="40"/>
      <c r="G6" s="40"/>
      <c r="H6" s="40"/>
      <c r="I6" s="40"/>
      <c r="J6" s="40"/>
      <c r="K6" s="40"/>
      <c r="L6" s="40"/>
      <c r="M6" s="40"/>
      <c r="N6" s="41"/>
    </row>
    <row r="7" spans="2:14" ht="15.6" x14ac:dyDescent="0.4">
      <c r="B7" s="90" t="str">
        <f>'ESR Chapter 1 2020'!B23:J23</f>
        <v>CHAPTER 2.</v>
      </c>
      <c r="C7" s="91"/>
      <c r="D7" s="91"/>
      <c r="E7" s="91"/>
      <c r="F7" s="91"/>
      <c r="G7" s="91"/>
      <c r="H7" s="91"/>
      <c r="I7" s="91"/>
      <c r="J7" s="91"/>
      <c r="K7" s="91"/>
      <c r="L7" s="91"/>
      <c r="M7" s="91"/>
      <c r="N7" s="92"/>
    </row>
    <row r="8" spans="2:14" ht="15.6" x14ac:dyDescent="0.4">
      <c r="B8" s="42"/>
      <c r="C8" s="43"/>
      <c r="D8" s="43"/>
      <c r="E8" s="43"/>
      <c r="F8" s="43"/>
      <c r="G8" s="43"/>
      <c r="H8" s="43"/>
      <c r="I8" s="43"/>
      <c r="J8" s="43"/>
      <c r="K8" s="43"/>
      <c r="L8" s="43"/>
      <c r="M8" s="43"/>
      <c r="N8" s="44"/>
    </row>
    <row r="9" spans="2:14" ht="15.6" x14ac:dyDescent="0.4">
      <c r="B9" s="93" t="s">
        <v>2</v>
      </c>
      <c r="C9" s="94"/>
      <c r="D9" s="94"/>
      <c r="E9" s="94"/>
      <c r="F9" s="94"/>
      <c r="G9" s="94"/>
      <c r="H9" s="94"/>
      <c r="I9" s="94"/>
      <c r="J9" s="94"/>
      <c r="K9" s="94"/>
      <c r="L9" s="94"/>
      <c r="M9" s="94"/>
      <c r="N9" s="95"/>
    </row>
    <row r="10" spans="2:14" ht="15.6" x14ac:dyDescent="0.3">
      <c r="B10" s="45"/>
      <c r="C10" s="46"/>
      <c r="D10" s="46"/>
      <c r="E10" s="46"/>
      <c r="F10" s="46"/>
      <c r="G10" s="46"/>
      <c r="H10" s="46"/>
      <c r="I10" s="46"/>
      <c r="J10" s="46"/>
      <c r="K10" s="46"/>
      <c r="L10" s="46"/>
      <c r="M10" s="46"/>
      <c r="N10" s="47"/>
    </row>
    <row r="11" spans="2:14" ht="15.6" x14ac:dyDescent="0.4">
      <c r="B11" s="42" t="s">
        <v>3</v>
      </c>
      <c r="C11" s="43"/>
      <c r="D11" s="43"/>
      <c r="E11" s="43"/>
      <c r="F11" s="43"/>
      <c r="G11" s="43"/>
      <c r="H11" s="43"/>
      <c r="I11" s="43"/>
      <c r="J11" s="43"/>
      <c r="K11" s="43"/>
      <c r="L11" s="43"/>
      <c r="M11" s="43"/>
      <c r="N11" s="44"/>
    </row>
    <row r="12" spans="2:14" ht="15" customHeight="1" x14ac:dyDescent="0.4">
      <c r="B12" s="84" t="s">
        <v>123</v>
      </c>
      <c r="C12" s="85"/>
      <c r="D12" s="85"/>
      <c r="E12" s="85"/>
      <c r="F12" s="85"/>
      <c r="G12" s="85"/>
      <c r="H12" s="85"/>
      <c r="I12" s="85"/>
      <c r="J12" s="85"/>
      <c r="K12" s="85"/>
      <c r="L12" s="85"/>
      <c r="M12" s="85"/>
      <c r="N12" s="86"/>
    </row>
    <row r="13" spans="2:14" ht="15" customHeight="1" x14ac:dyDescent="0.4">
      <c r="B13" s="84" t="s">
        <v>136</v>
      </c>
      <c r="C13" s="85"/>
      <c r="D13" s="85"/>
      <c r="E13" s="85"/>
      <c r="F13" s="85"/>
      <c r="G13" s="85"/>
      <c r="H13" s="85"/>
      <c r="I13" s="85"/>
      <c r="J13" s="85"/>
      <c r="K13" s="85"/>
      <c r="L13" s="85"/>
      <c r="M13" s="85"/>
      <c r="N13" s="86"/>
    </row>
    <row r="14" spans="2:14" ht="15" customHeight="1" x14ac:dyDescent="0.4">
      <c r="B14" s="84" t="s">
        <v>7</v>
      </c>
      <c r="C14" s="85"/>
      <c r="D14" s="85"/>
      <c r="E14" s="85"/>
      <c r="F14" s="85"/>
      <c r="G14" s="85"/>
      <c r="H14" s="85"/>
      <c r="I14" s="85"/>
      <c r="J14" s="85"/>
      <c r="K14" s="85"/>
      <c r="L14" s="85"/>
      <c r="M14" s="85"/>
      <c r="N14" s="86"/>
    </row>
    <row r="15" spans="2:14" ht="15" customHeight="1" x14ac:dyDescent="0.4">
      <c r="B15" s="84" t="s">
        <v>141</v>
      </c>
      <c r="C15" s="85"/>
      <c r="D15" s="85"/>
      <c r="E15" s="85"/>
      <c r="F15" s="85"/>
      <c r="G15" s="85"/>
      <c r="H15" s="85"/>
      <c r="I15" s="85"/>
      <c r="J15" s="85"/>
      <c r="K15" s="85"/>
      <c r="L15" s="85"/>
      <c r="M15" s="85"/>
      <c r="N15" s="86"/>
    </row>
    <row r="16" spans="2:14" ht="15" customHeight="1" x14ac:dyDescent="0.4">
      <c r="B16" s="84" t="s">
        <v>137</v>
      </c>
      <c r="C16" s="85"/>
      <c r="D16" s="85"/>
      <c r="E16" s="85"/>
      <c r="F16" s="85"/>
      <c r="G16" s="85"/>
      <c r="H16" s="85"/>
      <c r="I16" s="85"/>
      <c r="J16" s="85"/>
      <c r="K16" s="85"/>
      <c r="L16" s="85"/>
      <c r="M16" s="85"/>
      <c r="N16" s="86"/>
    </row>
    <row r="17" spans="2:14" ht="15" customHeight="1" x14ac:dyDescent="0.4">
      <c r="B17" s="84" t="s">
        <v>8</v>
      </c>
      <c r="C17" s="85"/>
      <c r="D17" s="85"/>
      <c r="E17" s="85"/>
      <c r="F17" s="85"/>
      <c r="G17" s="85"/>
      <c r="H17" s="85"/>
      <c r="I17" s="85"/>
      <c r="J17" s="85"/>
      <c r="K17" s="85"/>
      <c r="L17" s="85"/>
      <c r="M17" s="85"/>
      <c r="N17" s="86"/>
    </row>
    <row r="18" spans="2:14" ht="15" customHeight="1" x14ac:dyDescent="0.4">
      <c r="B18" s="84" t="s">
        <v>142</v>
      </c>
      <c r="C18" s="85"/>
      <c r="D18" s="85"/>
      <c r="E18" s="85"/>
      <c r="F18" s="85"/>
      <c r="G18" s="85"/>
      <c r="H18" s="85"/>
      <c r="I18" s="85"/>
      <c r="J18" s="85"/>
      <c r="K18" s="85"/>
      <c r="L18" s="85"/>
      <c r="M18" s="85"/>
      <c r="N18" s="86"/>
    </row>
    <row r="19" spans="2:14" ht="15" customHeight="1" x14ac:dyDescent="0.4">
      <c r="B19" s="84" t="s">
        <v>9</v>
      </c>
      <c r="C19" s="85"/>
      <c r="D19" s="85"/>
      <c r="E19" s="85"/>
      <c r="F19" s="85"/>
      <c r="G19" s="85"/>
      <c r="H19" s="85"/>
      <c r="I19" s="85"/>
      <c r="J19" s="85"/>
      <c r="K19" s="85"/>
      <c r="L19" s="85"/>
      <c r="M19" s="85"/>
      <c r="N19" s="86"/>
    </row>
    <row r="20" spans="2:14" ht="15" customHeight="1" thickBot="1" x14ac:dyDescent="0.45">
      <c r="B20" s="48"/>
      <c r="C20" s="49"/>
      <c r="D20" s="49"/>
      <c r="E20" s="49"/>
      <c r="F20" s="49"/>
      <c r="G20" s="49"/>
      <c r="H20" s="49"/>
      <c r="I20" s="49"/>
      <c r="J20" s="49"/>
      <c r="K20" s="49"/>
      <c r="L20" s="49"/>
      <c r="M20" s="49"/>
      <c r="N20" s="50"/>
    </row>
  </sheetData>
  <mergeCells count="12">
    <mergeCell ref="B19:N19"/>
    <mergeCell ref="B3:N3"/>
    <mergeCell ref="B4:N4"/>
    <mergeCell ref="B7:N7"/>
    <mergeCell ref="B9:N9"/>
    <mergeCell ref="B12:N12"/>
    <mergeCell ref="B13:N13"/>
    <mergeCell ref="B14:N14"/>
    <mergeCell ref="B15:N15"/>
    <mergeCell ref="B16:N16"/>
    <mergeCell ref="B17:N17"/>
    <mergeCell ref="B18:N18"/>
  </mergeCells>
  <hyperlinks>
    <hyperlink ref="B12:N12" location="'Figure 2.1'!A1" display="Figure 2.1." xr:uid="{3B516589-3ECC-4EB0-ACFA-A699DB4DF340}"/>
    <hyperlink ref="B13:N13" location="'Figure 2.2'!A1" display="Figure 2.2." xr:uid="{86AF5D47-AA84-43C9-92BC-5427BC660A96}"/>
    <hyperlink ref="B14:N14" location="'Figure 2.3'!A1" display="Figure 2.3." xr:uid="{13F4F7E8-5539-4516-A2CD-E1558C97EF8D}"/>
    <hyperlink ref="B15:N15" location="'Figure 2.4'!A1" display="Figure 2.4." xr:uid="{67B639E3-175C-46B5-BFBE-FA36E6B79B14}"/>
    <hyperlink ref="B16:N16" location="'Figure 2.5'!A1" display="Figure 2.5." xr:uid="{422338CD-DADD-4CBD-8F66-C4C432AF3792}"/>
    <hyperlink ref="B17:N17" location="'Figure 2.6'!A1" display="Figure 2.6." xr:uid="{08C4AC01-CED3-403F-B080-393B82FE6184}"/>
    <hyperlink ref="B18:N18" location="'Figure 2.7'!A1" display="Figure 2.7." xr:uid="{C0E65503-200D-46D9-8444-175C51A474BC}"/>
    <hyperlink ref="B19:N19" location="'Figure 2.1.1'!A1" display="Figure 2.1.1." xr:uid="{A44A875B-E58D-4AA9-AEC5-90F6E44A68F1}"/>
  </hyperlinks>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7F05C-2AAA-4F00-9DF7-FCE78CBFC32C}">
  <sheetPr>
    <tabColor theme="8"/>
  </sheetPr>
  <dimension ref="H2:O32"/>
  <sheetViews>
    <sheetView showGridLines="0" zoomScaleNormal="100" workbookViewId="0">
      <selection activeCell="H1" sqref="H1"/>
    </sheetView>
  </sheetViews>
  <sheetFormatPr defaultColWidth="8.69921875" defaultRowHeight="13.8" x14ac:dyDescent="0.25"/>
  <cols>
    <col min="1" max="7" width="8.69921875" style="52"/>
    <col min="8" max="8" width="8.69921875" style="51"/>
    <col min="9" max="11" width="8.69921875" style="52"/>
    <col min="12" max="12" width="8" style="52" bestFit="1" customWidth="1"/>
    <col min="13" max="13" width="10.09765625" style="52" bestFit="1" customWidth="1"/>
    <col min="14" max="14" width="8" style="52" bestFit="1" customWidth="1"/>
    <col min="15" max="15" width="10.09765625" style="52" bestFit="1" customWidth="1"/>
    <col min="16" max="16384" width="8.69921875" style="52"/>
  </cols>
  <sheetData>
    <row r="2" spans="10:15" x14ac:dyDescent="0.25">
      <c r="L2" s="52" t="s">
        <v>45</v>
      </c>
      <c r="N2" s="52" t="s">
        <v>46</v>
      </c>
    </row>
    <row r="3" spans="10:15" x14ac:dyDescent="0.25">
      <c r="J3" s="52" t="s">
        <v>116</v>
      </c>
      <c r="L3" s="52" t="s">
        <v>124</v>
      </c>
      <c r="M3" s="52" t="s">
        <v>125</v>
      </c>
      <c r="N3" s="52" t="s">
        <v>124</v>
      </c>
      <c r="O3" s="52" t="s">
        <v>125</v>
      </c>
    </row>
    <row r="4" spans="10:15" x14ac:dyDescent="0.25">
      <c r="J4" s="52">
        <v>1990</v>
      </c>
      <c r="K4" s="52">
        <v>1990</v>
      </c>
      <c r="L4" s="52">
        <v>97.6</v>
      </c>
      <c r="M4" s="52">
        <v>13.52</v>
      </c>
      <c r="N4" s="52">
        <v>105.64570000000001</v>
      </c>
      <c r="O4" s="52">
        <v>79.993570000000005</v>
      </c>
    </row>
    <row r="5" spans="10:15" x14ac:dyDescent="0.25">
      <c r="K5" s="52">
        <v>1991</v>
      </c>
      <c r="L5" s="52">
        <v>101.48</v>
      </c>
      <c r="M5" s="52">
        <v>13.82</v>
      </c>
      <c r="N5" s="52">
        <v>104.4105</v>
      </c>
      <c r="O5" s="52">
        <v>84.513050000000007</v>
      </c>
    </row>
    <row r="6" spans="10:15" x14ac:dyDescent="0.25">
      <c r="K6" s="52">
        <v>1992</v>
      </c>
      <c r="L6" s="52">
        <v>99.79</v>
      </c>
      <c r="M6" s="52">
        <v>14.02</v>
      </c>
      <c r="N6" s="52">
        <v>98.022049999999993</v>
      </c>
      <c r="O6" s="52">
        <v>82.151679999999999</v>
      </c>
    </row>
    <row r="7" spans="10:15" x14ac:dyDescent="0.25">
      <c r="K7" s="52">
        <v>1993</v>
      </c>
      <c r="L7" s="52">
        <v>109.36</v>
      </c>
      <c r="M7" s="52">
        <v>15.83</v>
      </c>
      <c r="N7" s="52">
        <v>117.9121</v>
      </c>
      <c r="O7" s="52">
        <v>86.314949999999996</v>
      </c>
    </row>
    <row r="8" spans="10:15" x14ac:dyDescent="0.25">
      <c r="K8" s="52">
        <v>1994</v>
      </c>
      <c r="L8" s="52">
        <v>111.65</v>
      </c>
      <c r="M8" s="52">
        <v>16.34</v>
      </c>
      <c r="N8" s="52">
        <v>126.0373</v>
      </c>
      <c r="O8" s="52">
        <v>92.871129999999994</v>
      </c>
    </row>
    <row r="9" spans="10:15" x14ac:dyDescent="0.25">
      <c r="J9" s="52">
        <v>95</v>
      </c>
      <c r="K9" s="52">
        <v>1995</v>
      </c>
      <c r="L9" s="52">
        <v>117.18</v>
      </c>
      <c r="M9" s="52">
        <v>16.18</v>
      </c>
      <c r="N9" s="52">
        <v>129.2628</v>
      </c>
      <c r="O9" s="52">
        <v>94.183179999999993</v>
      </c>
    </row>
    <row r="10" spans="10:15" x14ac:dyDescent="0.25">
      <c r="K10" s="52">
        <v>1996</v>
      </c>
      <c r="L10" s="52">
        <v>125.91</v>
      </c>
      <c r="M10" s="52">
        <v>17.22</v>
      </c>
      <c r="N10" s="52">
        <v>138.5385</v>
      </c>
      <c r="O10" s="52">
        <v>94.737160000000003</v>
      </c>
    </row>
    <row r="11" spans="10:15" x14ac:dyDescent="0.25">
      <c r="K11" s="52">
        <v>1997</v>
      </c>
      <c r="L11" s="52">
        <v>141.09</v>
      </c>
      <c r="M11" s="52">
        <v>19.07</v>
      </c>
      <c r="N11" s="52">
        <v>155.51070000000001</v>
      </c>
      <c r="O11" s="52">
        <v>94.252049999999997</v>
      </c>
    </row>
    <row r="12" spans="10:15" x14ac:dyDescent="0.25">
      <c r="K12" s="52">
        <v>1998</v>
      </c>
      <c r="L12" s="52">
        <v>164.88</v>
      </c>
      <c r="M12" s="52">
        <v>20.55</v>
      </c>
      <c r="N12" s="52">
        <v>189.18520000000001</v>
      </c>
      <c r="O12" s="52">
        <v>104.93859999999999</v>
      </c>
    </row>
    <row r="13" spans="10:15" x14ac:dyDescent="0.25">
      <c r="K13" s="52">
        <v>1999</v>
      </c>
      <c r="L13" s="52">
        <v>179.66</v>
      </c>
      <c r="M13" s="52">
        <v>22.04</v>
      </c>
      <c r="N13" s="52">
        <v>211.79040000000001</v>
      </c>
      <c r="O13" s="52">
        <v>112.08750000000001</v>
      </c>
    </row>
    <row r="14" spans="10:15" x14ac:dyDescent="0.25">
      <c r="J14" s="52">
        <v>2000</v>
      </c>
      <c r="K14" s="52">
        <v>2000</v>
      </c>
      <c r="L14" s="52">
        <v>184.66</v>
      </c>
      <c r="M14" s="52">
        <v>21.87</v>
      </c>
      <c r="N14" s="52">
        <v>235.30879999999999</v>
      </c>
      <c r="O14" s="52">
        <v>116.6858</v>
      </c>
    </row>
    <row r="15" spans="10:15" x14ac:dyDescent="0.25">
      <c r="K15" s="52">
        <v>2001</v>
      </c>
      <c r="L15" s="52">
        <v>191.99</v>
      </c>
      <c r="M15" s="52">
        <v>22.72</v>
      </c>
      <c r="N15" s="52">
        <v>258.81270000000001</v>
      </c>
      <c r="O15" s="52">
        <v>120.0825</v>
      </c>
    </row>
    <row r="16" spans="10:15" x14ac:dyDescent="0.25">
      <c r="K16" s="52">
        <v>2002</v>
      </c>
      <c r="L16" s="52">
        <v>211.78</v>
      </c>
      <c r="M16" s="52">
        <v>23.14</v>
      </c>
      <c r="N16" s="52">
        <v>292.82060000000001</v>
      </c>
      <c r="O16" s="52">
        <v>130.42429999999999</v>
      </c>
    </row>
    <row r="17" spans="10:15" x14ac:dyDescent="0.25">
      <c r="K17" s="52">
        <v>2003</v>
      </c>
      <c r="L17" s="52">
        <v>246.53</v>
      </c>
      <c r="M17" s="52">
        <v>23.94</v>
      </c>
      <c r="N17" s="52">
        <v>304.09550000000002</v>
      </c>
      <c r="O17" s="52">
        <v>132.6823</v>
      </c>
    </row>
    <row r="18" spans="10:15" x14ac:dyDescent="0.25">
      <c r="K18" s="52">
        <v>2004</v>
      </c>
      <c r="L18" s="52">
        <v>270.97000000000003</v>
      </c>
      <c r="M18" s="52">
        <v>25.06</v>
      </c>
      <c r="N18" s="52">
        <v>338.14100000000002</v>
      </c>
      <c r="O18" s="52">
        <v>129.38310000000001</v>
      </c>
    </row>
    <row r="19" spans="10:15" x14ac:dyDescent="0.25">
      <c r="J19" s="52">
        <v>5</v>
      </c>
      <c r="K19" s="52">
        <v>2005</v>
      </c>
      <c r="L19" s="52">
        <v>273.25</v>
      </c>
      <c r="M19" s="52">
        <v>27.36</v>
      </c>
      <c r="N19" s="52">
        <v>340.46</v>
      </c>
      <c r="O19" s="52">
        <v>117.3511</v>
      </c>
    </row>
    <row r="20" spans="10:15" x14ac:dyDescent="0.25">
      <c r="K20" s="52">
        <v>2006</v>
      </c>
      <c r="L20" s="52">
        <v>313.93</v>
      </c>
      <c r="M20" s="52">
        <v>32.53</v>
      </c>
      <c r="N20" s="52">
        <v>400.63959999999997</v>
      </c>
      <c r="O20" s="52">
        <v>123.8729</v>
      </c>
    </row>
    <row r="21" spans="10:15" x14ac:dyDescent="0.25">
      <c r="K21" s="52">
        <v>2007</v>
      </c>
      <c r="L21" s="52">
        <v>349.17</v>
      </c>
      <c r="M21" s="52">
        <v>38.5</v>
      </c>
      <c r="N21" s="52">
        <v>445.9846</v>
      </c>
      <c r="O21" s="52">
        <v>127.76479999999999</v>
      </c>
    </row>
    <row r="22" spans="10:15" x14ac:dyDescent="0.25">
      <c r="K22" s="52">
        <v>2008</v>
      </c>
      <c r="L22" s="52">
        <v>305.95</v>
      </c>
      <c r="M22" s="52">
        <v>35.21</v>
      </c>
      <c r="N22" s="52">
        <v>384.33170000000001</v>
      </c>
      <c r="O22" s="52">
        <v>110.7428</v>
      </c>
    </row>
    <row r="23" spans="10:15" x14ac:dyDescent="0.25">
      <c r="K23" s="52">
        <v>2009</v>
      </c>
      <c r="L23" s="52">
        <v>331</v>
      </c>
      <c r="M23" s="52">
        <v>43.22</v>
      </c>
      <c r="N23" s="52">
        <v>480.36239999999998</v>
      </c>
      <c r="O23" s="52">
        <v>141.78980000000001</v>
      </c>
    </row>
    <row r="24" spans="10:15" x14ac:dyDescent="0.25">
      <c r="J24" s="52">
        <v>10</v>
      </c>
      <c r="K24" s="52">
        <v>2010</v>
      </c>
      <c r="L24" s="52">
        <v>324.33</v>
      </c>
      <c r="M24" s="52">
        <v>46.11</v>
      </c>
      <c r="N24" s="52">
        <v>481.61559999999997</v>
      </c>
      <c r="O24" s="52">
        <v>138.34540000000001</v>
      </c>
    </row>
    <row r="25" spans="10:15" x14ac:dyDescent="0.25">
      <c r="K25" s="52">
        <v>2011</v>
      </c>
      <c r="L25" s="52">
        <v>305.2</v>
      </c>
      <c r="M25" s="52">
        <v>44.42</v>
      </c>
      <c r="N25" s="52">
        <v>440.12740000000002</v>
      </c>
      <c r="O25" s="52">
        <v>125.27160000000001</v>
      </c>
    </row>
    <row r="26" spans="10:15" x14ac:dyDescent="0.25">
      <c r="K26" s="52">
        <v>2012</v>
      </c>
      <c r="L26" s="52">
        <v>316.31</v>
      </c>
      <c r="M26" s="52">
        <v>47.62</v>
      </c>
      <c r="N26" s="52">
        <v>469.74680000000001</v>
      </c>
      <c r="O26" s="52">
        <v>137.4975</v>
      </c>
    </row>
    <row r="27" spans="10:15" x14ac:dyDescent="0.25">
      <c r="K27" s="52">
        <v>2013</v>
      </c>
      <c r="L27" s="52">
        <v>320.42</v>
      </c>
      <c r="M27" s="52">
        <v>49.85</v>
      </c>
      <c r="N27" s="52">
        <v>468.92809999999997</v>
      </c>
      <c r="O27" s="52">
        <v>137.44460000000001</v>
      </c>
    </row>
    <row r="28" spans="10:15" x14ac:dyDescent="0.25">
      <c r="K28" s="52">
        <v>2014</v>
      </c>
      <c r="L28" s="52">
        <v>318.48</v>
      </c>
      <c r="M28" s="52">
        <v>50.37</v>
      </c>
      <c r="N28" s="52">
        <v>441.30489999999998</v>
      </c>
      <c r="O28" s="52">
        <v>134.70349999999999</v>
      </c>
    </row>
    <row r="29" spans="10:15" x14ac:dyDescent="0.25">
      <c r="J29" s="52">
        <v>15</v>
      </c>
      <c r="K29" s="52">
        <v>2015</v>
      </c>
      <c r="L29" s="52">
        <v>324.73</v>
      </c>
      <c r="M29" s="52">
        <v>51.17</v>
      </c>
      <c r="N29" s="52">
        <v>450.79430000000002</v>
      </c>
      <c r="O29" s="52">
        <v>145.49109999999999</v>
      </c>
    </row>
    <row r="30" spans="10:15" x14ac:dyDescent="0.25">
      <c r="K30" s="52">
        <v>2016</v>
      </c>
      <c r="L30" s="52">
        <v>324.70999999999998</v>
      </c>
      <c r="M30" s="52">
        <v>52.87</v>
      </c>
      <c r="N30" s="52">
        <v>439.12270000000001</v>
      </c>
      <c r="O30" s="52">
        <v>152.2851</v>
      </c>
    </row>
    <row r="31" spans="10:15" x14ac:dyDescent="0.25">
      <c r="K31" s="52">
        <v>2017</v>
      </c>
      <c r="L31" s="52">
        <v>347.17</v>
      </c>
      <c r="M31" s="52">
        <v>55.02</v>
      </c>
      <c r="N31" s="52">
        <v>479.09289999999999</v>
      </c>
      <c r="O31" s="52">
        <v>163.44450000000001</v>
      </c>
    </row>
    <row r="32" spans="10:15" x14ac:dyDescent="0.25">
      <c r="J32" s="52">
        <v>18</v>
      </c>
      <c r="K32" s="52">
        <v>2018</v>
      </c>
      <c r="L32" s="52">
        <v>314.45999999999998</v>
      </c>
      <c r="M32" s="52">
        <v>51.94</v>
      </c>
      <c r="N32" s="52">
        <v>419.6352</v>
      </c>
      <c r="O32" s="52">
        <v>158.47710000000001</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36E73-537F-4BBE-ACCE-0CE68D6AFA56}">
  <sheetPr>
    <tabColor theme="8"/>
  </sheetPr>
  <dimension ref="H4:K34"/>
  <sheetViews>
    <sheetView showGridLines="0" zoomScaleNormal="100" workbookViewId="0"/>
  </sheetViews>
  <sheetFormatPr defaultColWidth="8.69921875" defaultRowHeight="13.8" x14ac:dyDescent="0.25"/>
  <cols>
    <col min="1" max="7" width="8.69921875" style="52"/>
    <col min="8" max="8" width="8.69921875" style="51"/>
    <col min="9" max="9" width="8.69921875" style="52"/>
    <col min="10" max="10" width="8.69921875" style="61"/>
    <col min="11" max="11" width="11.69921875" style="52" bestFit="1" customWidth="1"/>
    <col min="12" max="16384" width="8.69921875" style="52"/>
  </cols>
  <sheetData>
    <row r="4" spans="10:11" x14ac:dyDescent="0.25">
      <c r="J4" s="61" t="s">
        <v>45</v>
      </c>
    </row>
    <row r="5" spans="10:11" x14ac:dyDescent="0.25">
      <c r="J5" s="61" t="s">
        <v>116</v>
      </c>
      <c r="K5" s="52" t="s">
        <v>117</v>
      </c>
    </row>
    <row r="6" spans="10:11" x14ac:dyDescent="0.25">
      <c r="J6" s="61">
        <v>1990</v>
      </c>
      <c r="K6" s="52">
        <v>8</v>
      </c>
    </row>
    <row r="7" spans="10:11" x14ac:dyDescent="0.25">
      <c r="K7" s="52">
        <v>8</v>
      </c>
    </row>
    <row r="8" spans="10:11" x14ac:dyDescent="0.25">
      <c r="K8" s="52">
        <v>7</v>
      </c>
    </row>
    <row r="9" spans="10:11" x14ac:dyDescent="0.25">
      <c r="K9" s="52">
        <v>6</v>
      </c>
    </row>
    <row r="10" spans="10:11" x14ac:dyDescent="0.25">
      <c r="K10" s="52">
        <v>5</v>
      </c>
    </row>
    <row r="11" spans="10:11" x14ac:dyDescent="0.25">
      <c r="J11" s="61" t="s">
        <v>118</v>
      </c>
      <c r="K11" s="52">
        <v>3</v>
      </c>
    </row>
    <row r="12" spans="10:11" x14ac:dyDescent="0.25">
      <c r="K12" s="52">
        <v>7</v>
      </c>
    </row>
    <row r="13" spans="10:11" x14ac:dyDescent="0.25">
      <c r="K13" s="52">
        <v>7</v>
      </c>
    </row>
    <row r="14" spans="10:11" x14ac:dyDescent="0.25">
      <c r="K14" s="52">
        <v>7</v>
      </c>
    </row>
    <row r="15" spans="10:11" x14ac:dyDescent="0.25">
      <c r="K15" s="52">
        <v>11</v>
      </c>
    </row>
    <row r="16" spans="10:11" x14ac:dyDescent="0.25">
      <c r="J16" s="61">
        <v>2000</v>
      </c>
      <c r="K16" s="52">
        <v>6</v>
      </c>
    </row>
    <row r="17" spans="10:11" x14ac:dyDescent="0.25">
      <c r="K17" s="52">
        <v>6</v>
      </c>
    </row>
    <row r="18" spans="10:11" x14ac:dyDescent="0.25">
      <c r="K18" s="52">
        <v>7</v>
      </c>
    </row>
    <row r="19" spans="10:11" x14ac:dyDescent="0.25">
      <c r="K19" s="52">
        <v>5</v>
      </c>
    </row>
    <row r="20" spans="10:11" x14ac:dyDescent="0.25">
      <c r="K20" s="52">
        <v>2</v>
      </c>
    </row>
    <row r="21" spans="10:11" x14ac:dyDescent="0.25">
      <c r="J21" s="61" t="s">
        <v>119</v>
      </c>
      <c r="K21" s="52">
        <v>7</v>
      </c>
    </row>
    <row r="22" spans="10:11" x14ac:dyDescent="0.25">
      <c r="K22" s="52">
        <v>0</v>
      </c>
    </row>
    <row r="23" spans="10:11" x14ac:dyDescent="0.25">
      <c r="K23" s="52">
        <v>0</v>
      </c>
    </row>
    <row r="24" spans="10:11" x14ac:dyDescent="0.25">
      <c r="K24" s="52">
        <v>6</v>
      </c>
    </row>
    <row r="25" spans="10:11" x14ac:dyDescent="0.25">
      <c r="K25" s="52">
        <v>4</v>
      </c>
    </row>
    <row r="26" spans="10:11" x14ac:dyDescent="0.25">
      <c r="J26" s="61" t="s">
        <v>120</v>
      </c>
      <c r="K26" s="52">
        <v>4</v>
      </c>
    </row>
    <row r="27" spans="10:11" x14ac:dyDescent="0.25">
      <c r="K27" s="52">
        <v>1</v>
      </c>
    </row>
    <row r="28" spans="10:11" x14ac:dyDescent="0.25">
      <c r="K28" s="52">
        <v>4</v>
      </c>
    </row>
    <row r="29" spans="10:11" x14ac:dyDescent="0.25">
      <c r="K29" s="52">
        <v>3</v>
      </c>
    </row>
    <row r="30" spans="10:11" x14ac:dyDescent="0.25">
      <c r="K30" s="52">
        <v>3</v>
      </c>
    </row>
    <row r="31" spans="10:11" x14ac:dyDescent="0.25">
      <c r="J31" s="61" t="s">
        <v>121</v>
      </c>
      <c r="K31" s="52">
        <v>1</v>
      </c>
    </row>
    <row r="32" spans="10:11" x14ac:dyDescent="0.25">
      <c r="K32" s="52">
        <v>5</v>
      </c>
    </row>
    <row r="33" spans="10:11" x14ac:dyDescent="0.25">
      <c r="K33" s="52">
        <v>1</v>
      </c>
    </row>
    <row r="34" spans="10:11" x14ac:dyDescent="0.25">
      <c r="J34" s="61" t="s">
        <v>122</v>
      </c>
      <c r="K34" s="52">
        <v>2</v>
      </c>
    </row>
  </sheetData>
  <pageMargins left="0.7" right="0.7" top="0.75" bottom="0.75" header="0.3" footer="0.3"/>
  <pageSetup orientation="portrait" r:id="rId1"/>
  <ignoredErrors>
    <ignoredError sqref="J11:J34"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20842-4918-4734-9D6D-81A5EB80A09E}">
  <sheetPr>
    <tabColor theme="8"/>
  </sheetPr>
  <dimension ref="H5:AB35"/>
  <sheetViews>
    <sheetView showGridLines="0" zoomScale="85" zoomScaleNormal="85" workbookViewId="0">
      <selection activeCell="A3" sqref="A3"/>
    </sheetView>
  </sheetViews>
  <sheetFormatPr defaultColWidth="8.69921875" defaultRowHeight="13.8" x14ac:dyDescent="0.25"/>
  <cols>
    <col min="1" max="7" width="8.69921875" style="52"/>
    <col min="8" max="8" width="8.69921875" style="51"/>
    <col min="9" max="16384" width="8.69921875" style="52"/>
  </cols>
  <sheetData>
    <row r="5" spans="9:28" x14ac:dyDescent="0.25">
      <c r="I5" s="55"/>
      <c r="J5" s="55" t="s">
        <v>45</v>
      </c>
      <c r="K5" s="55"/>
      <c r="L5" s="55"/>
      <c r="M5" s="55"/>
      <c r="N5" s="55"/>
      <c r="O5" s="55" t="s">
        <v>46</v>
      </c>
      <c r="P5" s="55"/>
      <c r="Q5" s="55"/>
      <c r="R5" s="55"/>
      <c r="S5" s="55"/>
      <c r="T5" s="55" t="s">
        <v>47</v>
      </c>
      <c r="U5" s="55"/>
      <c r="V5" s="55"/>
      <c r="W5" s="55"/>
      <c r="X5" s="55"/>
      <c r="Y5" s="55" t="s">
        <v>54</v>
      </c>
      <c r="Z5" s="55"/>
      <c r="AA5" s="55"/>
      <c r="AB5" s="55"/>
    </row>
    <row r="6" spans="9:28" x14ac:dyDescent="0.25">
      <c r="I6" s="56"/>
      <c r="N6" s="56"/>
      <c r="O6" s="56"/>
      <c r="P6" s="55"/>
      <c r="Q6" s="56"/>
      <c r="R6" s="56"/>
      <c r="S6" s="56"/>
      <c r="T6" s="56"/>
      <c r="U6" s="56"/>
      <c r="V6" s="56"/>
      <c r="W6" s="55"/>
      <c r="X6" s="56"/>
      <c r="Y6" s="56"/>
      <c r="Z6" s="56"/>
      <c r="AA6" s="56"/>
      <c r="AB6" s="56"/>
    </row>
    <row r="7" spans="9:28" x14ac:dyDescent="0.25">
      <c r="I7" s="56"/>
      <c r="J7" s="55" t="s">
        <v>15</v>
      </c>
      <c r="K7" s="55"/>
      <c r="L7" s="59"/>
      <c r="M7" s="55" t="s">
        <v>16</v>
      </c>
      <c r="N7" s="56"/>
      <c r="O7" s="55" t="s">
        <v>15</v>
      </c>
      <c r="P7" s="55"/>
      <c r="Q7" s="59"/>
      <c r="R7" s="55" t="s">
        <v>16</v>
      </c>
      <c r="S7" s="56"/>
      <c r="T7" s="55" t="s">
        <v>15</v>
      </c>
      <c r="U7" s="55"/>
      <c r="V7" s="59"/>
      <c r="W7" s="55" t="s">
        <v>16</v>
      </c>
      <c r="X7" s="56"/>
      <c r="Y7" s="55" t="s">
        <v>15</v>
      </c>
      <c r="Z7" s="55"/>
      <c r="AA7" s="59"/>
      <c r="AB7" s="55" t="s">
        <v>16</v>
      </c>
    </row>
    <row r="8" spans="9:28" x14ac:dyDescent="0.25">
      <c r="I8" s="55" t="s">
        <v>14</v>
      </c>
      <c r="J8" s="55" t="s">
        <v>10</v>
      </c>
      <c r="K8" s="55" t="s">
        <v>11</v>
      </c>
      <c r="L8" s="55" t="s">
        <v>12</v>
      </c>
      <c r="M8" s="55" t="s">
        <v>13</v>
      </c>
      <c r="N8" s="55"/>
      <c r="O8" s="55" t="s">
        <v>17</v>
      </c>
      <c r="P8" s="55" t="s">
        <v>18</v>
      </c>
      <c r="Q8" s="55" t="s">
        <v>19</v>
      </c>
      <c r="R8" s="55" t="s">
        <v>20</v>
      </c>
      <c r="S8" s="55"/>
      <c r="T8" s="55" t="s">
        <v>21</v>
      </c>
      <c r="U8" s="55" t="s">
        <v>22</v>
      </c>
      <c r="V8" s="55" t="s">
        <v>23</v>
      </c>
      <c r="W8" s="55" t="s">
        <v>24</v>
      </c>
      <c r="X8" s="55"/>
      <c r="Y8" s="55" t="s">
        <v>25</v>
      </c>
      <c r="Z8" s="55" t="s">
        <v>26</v>
      </c>
      <c r="AA8" s="55" t="s">
        <v>27</v>
      </c>
      <c r="AB8" s="55" t="s">
        <v>28</v>
      </c>
    </row>
    <row r="9" spans="9:28" x14ac:dyDescent="0.25">
      <c r="I9" s="56">
        <v>-5</v>
      </c>
      <c r="J9" s="56">
        <v>0.1245392</v>
      </c>
      <c r="K9" s="56">
        <v>4.5566009999999997</v>
      </c>
      <c r="L9" s="56">
        <v>-4.3075229999999998</v>
      </c>
      <c r="M9" s="56">
        <v>0.60882040000000004</v>
      </c>
      <c r="N9" s="55"/>
      <c r="O9" s="56">
        <v>5.7800779999999996</v>
      </c>
      <c r="P9" s="56">
        <v>10.05147</v>
      </c>
      <c r="Q9" s="56">
        <v>1.5086919999999999</v>
      </c>
      <c r="R9" s="56">
        <v>5.3407479999999996</v>
      </c>
      <c r="S9" s="55"/>
      <c r="T9" s="56">
        <v>6.468801</v>
      </c>
      <c r="U9" s="56">
        <v>10.230219999999999</v>
      </c>
      <c r="V9" s="56">
        <v>2.7073779999999998</v>
      </c>
      <c r="W9" s="56">
        <v>4.3042749999999996</v>
      </c>
      <c r="X9" s="55"/>
      <c r="Y9" s="56">
        <v>7.0426029999999997</v>
      </c>
      <c r="Z9" s="56">
        <v>14.27167</v>
      </c>
      <c r="AA9" s="56">
        <v>-0.18646080000000001</v>
      </c>
      <c r="AB9" s="56">
        <v>6.8801050000000004</v>
      </c>
    </row>
    <row r="10" spans="9:28" x14ac:dyDescent="0.25">
      <c r="I10" s="56">
        <v>-4</v>
      </c>
      <c r="J10" s="56">
        <v>-0.58801309999999996</v>
      </c>
      <c r="K10" s="56">
        <v>4.0525589999999996</v>
      </c>
      <c r="L10" s="56">
        <v>-5.2285849999999998</v>
      </c>
      <c r="M10" s="56">
        <v>-2.0856219999999999</v>
      </c>
      <c r="N10" s="55"/>
      <c r="O10" s="56">
        <v>5.9779999999999998</v>
      </c>
      <c r="P10" s="56">
        <v>9.8932129999999994</v>
      </c>
      <c r="Q10" s="56">
        <v>2.0627879999999998</v>
      </c>
      <c r="R10" s="56">
        <v>5.9311249999999998</v>
      </c>
      <c r="S10" s="55"/>
      <c r="T10" s="56">
        <v>5.9846120000000003</v>
      </c>
      <c r="U10" s="56">
        <v>9.5068110000000008</v>
      </c>
      <c r="V10" s="56">
        <v>2.4624130000000002</v>
      </c>
      <c r="W10" s="56">
        <v>3.943962</v>
      </c>
      <c r="X10" s="55"/>
      <c r="Y10" s="56">
        <v>8.7923810000000007</v>
      </c>
      <c r="Z10" s="56">
        <v>15.68228</v>
      </c>
      <c r="AA10" s="56">
        <v>1.9024859999999999</v>
      </c>
      <c r="AB10" s="56">
        <v>10.77875</v>
      </c>
    </row>
    <row r="11" spans="9:28" x14ac:dyDescent="0.25">
      <c r="I11" s="56">
        <v>-3</v>
      </c>
      <c r="J11" s="56">
        <v>-1.6465529999999999</v>
      </c>
      <c r="K11" s="56">
        <v>3.6594449999999998</v>
      </c>
      <c r="L11" s="56">
        <v>-6.9525509999999997</v>
      </c>
      <c r="M11" s="56">
        <v>-5.2779199999999999</v>
      </c>
      <c r="N11" s="55"/>
      <c r="O11" s="56">
        <v>7.3391849999999996</v>
      </c>
      <c r="P11" s="56">
        <v>13.73976</v>
      </c>
      <c r="Q11" s="56">
        <v>0.93861090000000003</v>
      </c>
      <c r="R11" s="56">
        <v>10.34989</v>
      </c>
      <c r="S11" s="55"/>
      <c r="T11" s="56">
        <v>7.8287950000000004</v>
      </c>
      <c r="U11" s="56">
        <v>13.400460000000001</v>
      </c>
      <c r="V11" s="56">
        <v>2.2571340000000002</v>
      </c>
      <c r="W11" s="56">
        <v>7.8933629999999999</v>
      </c>
      <c r="X11" s="55"/>
      <c r="Y11" s="56">
        <v>8.8608469999999997</v>
      </c>
      <c r="Z11" s="56">
        <v>16.124690000000001</v>
      </c>
      <c r="AA11" s="56">
        <v>1.59701</v>
      </c>
      <c r="AB11" s="56">
        <v>13.78889</v>
      </c>
    </row>
    <row r="12" spans="9:28" x14ac:dyDescent="0.25">
      <c r="I12" s="56">
        <v>-2</v>
      </c>
      <c r="J12" s="56">
        <v>-2.609585</v>
      </c>
      <c r="K12" s="56">
        <v>5.0178630000000002</v>
      </c>
      <c r="L12" s="56">
        <v>-10.237030000000001</v>
      </c>
      <c r="M12" s="56">
        <v>-10.595879999999999</v>
      </c>
      <c r="N12" s="55"/>
      <c r="O12" s="56">
        <v>8.7969000000000008</v>
      </c>
      <c r="P12" s="56">
        <v>16.39828</v>
      </c>
      <c r="Q12" s="56">
        <v>1.195516</v>
      </c>
      <c r="R12" s="56">
        <v>12.18211</v>
      </c>
      <c r="S12" s="55"/>
      <c r="T12" s="56">
        <v>8.0181059999999995</v>
      </c>
      <c r="U12" s="56">
        <v>13.545529999999999</v>
      </c>
      <c r="V12" s="56">
        <v>2.4906809999999999</v>
      </c>
      <c r="W12" s="56">
        <v>6.9630039999999997</v>
      </c>
      <c r="X12" s="55"/>
      <c r="Y12" s="56">
        <v>11.08503</v>
      </c>
      <c r="Z12" s="56">
        <v>20.75142</v>
      </c>
      <c r="AA12" s="56">
        <v>1.4186289999999999</v>
      </c>
      <c r="AB12" s="56">
        <v>19.980370000000001</v>
      </c>
    </row>
    <row r="13" spans="9:28" x14ac:dyDescent="0.25">
      <c r="I13" s="56">
        <v>-1</v>
      </c>
      <c r="J13" s="56">
        <v>-2.4015149999999998</v>
      </c>
      <c r="K13" s="56">
        <v>5.9776569999999998</v>
      </c>
      <c r="L13" s="56">
        <v>-10.78069</v>
      </c>
      <c r="M13" s="56">
        <v>-13.80639</v>
      </c>
      <c r="N13" s="55"/>
      <c r="O13" s="56">
        <v>8.6963039999999996</v>
      </c>
      <c r="P13" s="56">
        <v>15.7377</v>
      </c>
      <c r="Q13" s="56">
        <v>1.654908</v>
      </c>
      <c r="R13" s="56">
        <v>10.813190000000001</v>
      </c>
      <c r="S13" s="55"/>
      <c r="T13" s="56">
        <v>7.836576</v>
      </c>
      <c r="U13" s="56">
        <v>12.84348</v>
      </c>
      <c r="V13" s="56">
        <v>2.8296700000000001</v>
      </c>
      <c r="W13" s="56">
        <v>6.9760499999999999</v>
      </c>
      <c r="X13" s="55"/>
      <c r="Y13" s="56">
        <v>12.091419999999999</v>
      </c>
      <c r="Z13" s="56">
        <v>22.467120000000001</v>
      </c>
      <c r="AA13" s="56">
        <v>1.7157180000000001</v>
      </c>
      <c r="AB13" s="56">
        <v>22.6084</v>
      </c>
    </row>
    <row r="14" spans="9:28" x14ac:dyDescent="0.25">
      <c r="I14" s="56">
        <v>0</v>
      </c>
      <c r="J14" s="56">
        <v>-2.8588800000000001</v>
      </c>
      <c r="K14" s="56">
        <v>2.8813710000000001</v>
      </c>
      <c r="L14" s="56">
        <v>-8.5991309999999999</v>
      </c>
      <c r="M14" s="56">
        <v>-11.677149999999999</v>
      </c>
      <c r="N14" s="55"/>
      <c r="O14" s="56">
        <v>7.8507439999999997</v>
      </c>
      <c r="P14" s="56">
        <v>14.329940000000001</v>
      </c>
      <c r="Q14" s="56">
        <v>1.3715440000000001</v>
      </c>
      <c r="R14" s="56">
        <v>8.2286070000000002</v>
      </c>
      <c r="S14" s="55"/>
      <c r="T14" s="56">
        <v>6.7322759999999997</v>
      </c>
      <c r="U14" s="56">
        <v>11.06747</v>
      </c>
      <c r="V14" s="56">
        <v>2.397081</v>
      </c>
      <c r="W14" s="56">
        <v>5.6383419999999997</v>
      </c>
      <c r="X14" s="55"/>
      <c r="Y14" s="56">
        <v>10.72392</v>
      </c>
      <c r="Z14" s="56">
        <v>18.118449999999999</v>
      </c>
      <c r="AA14" s="56">
        <v>3.3293919999999999</v>
      </c>
      <c r="AB14" s="56">
        <v>17.295919999999999</v>
      </c>
    </row>
    <row r="15" spans="9:28" x14ac:dyDescent="0.25">
      <c r="I15" s="56">
        <v>1</v>
      </c>
      <c r="J15" s="56">
        <v>-0.29372090000000001</v>
      </c>
      <c r="K15" s="56">
        <v>3.3432059999999999</v>
      </c>
      <c r="L15" s="56">
        <v>-3.9306480000000001</v>
      </c>
      <c r="M15" s="56">
        <v>-5.2250639999999997</v>
      </c>
      <c r="N15" s="55"/>
      <c r="O15" s="56">
        <v>8.7448870000000003</v>
      </c>
      <c r="P15" s="56">
        <v>16.251049999999999</v>
      </c>
      <c r="Q15" s="56">
        <v>1.2387220000000001</v>
      </c>
      <c r="R15" s="56">
        <v>9.8497350000000008</v>
      </c>
      <c r="S15" s="55"/>
      <c r="T15" s="56">
        <v>7.7917189999999996</v>
      </c>
      <c r="U15" s="56">
        <v>12.8241</v>
      </c>
      <c r="V15" s="56">
        <v>2.7593399999999999</v>
      </c>
      <c r="W15" s="56">
        <v>6.9392880000000003</v>
      </c>
      <c r="X15" s="55"/>
      <c r="Y15" s="56">
        <v>8.7138080000000002</v>
      </c>
      <c r="Z15" s="56">
        <v>15.49446</v>
      </c>
      <c r="AA15" s="56">
        <v>1.933157</v>
      </c>
      <c r="AB15" s="56">
        <v>13.19889</v>
      </c>
    </row>
    <row r="16" spans="9:28" x14ac:dyDescent="0.25">
      <c r="I16" s="56">
        <v>2</v>
      </c>
      <c r="J16" s="56">
        <v>1.5346919999999999</v>
      </c>
      <c r="K16" s="56">
        <v>5.8269890000000002</v>
      </c>
      <c r="L16" s="56">
        <v>-2.7576040000000002</v>
      </c>
      <c r="M16" s="56">
        <v>-4.610093</v>
      </c>
      <c r="N16" s="55"/>
      <c r="O16" s="56">
        <v>6.9109429999999996</v>
      </c>
      <c r="P16" s="56">
        <v>13.32869</v>
      </c>
      <c r="Q16" s="56">
        <v>0.4931931</v>
      </c>
      <c r="R16" s="56">
        <v>6.693003</v>
      </c>
      <c r="S16" s="55"/>
      <c r="T16" s="56">
        <v>8.474933</v>
      </c>
      <c r="U16" s="56">
        <v>13.73264</v>
      </c>
      <c r="V16" s="56">
        <v>3.2172269999999998</v>
      </c>
      <c r="W16" s="56">
        <v>7.0419020000000003</v>
      </c>
      <c r="X16" s="55"/>
      <c r="Y16" s="56">
        <v>7.1562739999999998</v>
      </c>
      <c r="Z16" s="56">
        <v>14.595230000000001</v>
      </c>
      <c r="AA16" s="56">
        <v>-0.28268369999999998</v>
      </c>
      <c r="AB16" s="56">
        <v>11.914490000000001</v>
      </c>
    </row>
    <row r="17" spans="9:28" x14ac:dyDescent="0.25">
      <c r="I17" s="56">
        <v>3</v>
      </c>
      <c r="J17" s="56">
        <v>2.2009889999999999</v>
      </c>
      <c r="K17" s="56">
        <v>6.5060060000000002</v>
      </c>
      <c r="L17" s="56">
        <v>-2.104028</v>
      </c>
      <c r="M17" s="56">
        <v>-3.3785799999999999</v>
      </c>
      <c r="N17" s="55"/>
      <c r="O17" s="56">
        <v>4.6653070000000003</v>
      </c>
      <c r="P17" s="56">
        <v>12.03872</v>
      </c>
      <c r="Q17" s="56">
        <v>-2.70811</v>
      </c>
      <c r="R17" s="56">
        <v>6.0220359999999999</v>
      </c>
      <c r="S17" s="55"/>
      <c r="T17" s="56">
        <v>10.129099999999999</v>
      </c>
      <c r="U17" s="56">
        <v>16.799759999999999</v>
      </c>
      <c r="V17" s="56">
        <v>3.4584410000000001</v>
      </c>
      <c r="W17" s="56">
        <v>9.8031249999999996</v>
      </c>
      <c r="X17" s="55"/>
      <c r="Y17" s="56">
        <v>4.7136290000000001</v>
      </c>
      <c r="Z17" s="56">
        <v>12.40418</v>
      </c>
      <c r="AA17" s="56">
        <v>-2.976925</v>
      </c>
      <c r="AB17" s="56">
        <v>9.6818799999999996</v>
      </c>
    </row>
    <row r="18" spans="9:28" x14ac:dyDescent="0.25">
      <c r="I18" s="56">
        <v>4</v>
      </c>
      <c r="J18" s="56">
        <v>1.217598</v>
      </c>
      <c r="K18" s="56">
        <v>5.9529959999999997</v>
      </c>
      <c r="L18" s="56">
        <v>-3.5177999999999998</v>
      </c>
      <c r="M18" s="56">
        <v>-3.3901520000000001</v>
      </c>
      <c r="N18" s="55"/>
      <c r="O18" s="56">
        <v>5.7239529999999998</v>
      </c>
      <c r="P18" s="56">
        <v>13.459569999999999</v>
      </c>
      <c r="Q18" s="56">
        <v>-2.0116670000000001</v>
      </c>
      <c r="R18" s="56">
        <v>5.8586530000000003</v>
      </c>
      <c r="S18" s="55"/>
      <c r="T18" s="56">
        <v>11.4726</v>
      </c>
      <c r="U18" s="56">
        <v>18.887039999999999</v>
      </c>
      <c r="V18" s="56">
        <v>4.0581550000000002</v>
      </c>
      <c r="W18" s="56">
        <v>10.8537</v>
      </c>
      <c r="X18" s="55"/>
      <c r="Y18" s="56">
        <v>5.9240830000000004</v>
      </c>
      <c r="Z18" s="56">
        <v>13.694179999999999</v>
      </c>
      <c r="AA18" s="56">
        <v>-1.8460179999999999</v>
      </c>
      <c r="AB18" s="56">
        <v>8.5045090000000005</v>
      </c>
    </row>
    <row r="19" spans="9:28" x14ac:dyDescent="0.25">
      <c r="I19" s="56">
        <v>5</v>
      </c>
      <c r="J19" s="56">
        <v>0.43893369999999998</v>
      </c>
      <c r="K19" s="56">
        <v>5.282635</v>
      </c>
      <c r="L19" s="56">
        <v>-4.4047669999999997</v>
      </c>
      <c r="M19" s="56">
        <v>-3.1250260000000001</v>
      </c>
      <c r="N19" s="55"/>
      <c r="O19" s="56">
        <v>5.7742269999999998</v>
      </c>
      <c r="P19" s="56">
        <v>12.84869</v>
      </c>
      <c r="Q19" s="56">
        <v>-1.300238</v>
      </c>
      <c r="R19" s="56">
        <v>6.0874949999999997</v>
      </c>
      <c r="S19" s="55"/>
      <c r="T19" s="56">
        <v>10.63364</v>
      </c>
      <c r="U19" s="56">
        <v>17.07723</v>
      </c>
      <c r="V19" s="56">
        <v>4.1900399999999998</v>
      </c>
      <c r="W19" s="56">
        <v>9.4002029999999994</v>
      </c>
      <c r="X19" s="55"/>
      <c r="Y19" s="56">
        <v>4.5608269999999997</v>
      </c>
      <c r="Z19" s="56">
        <v>10.87872</v>
      </c>
      <c r="AA19" s="56">
        <v>-1.757064</v>
      </c>
      <c r="AB19" s="56">
        <v>6.4393700000000003</v>
      </c>
    </row>
    <row r="20" spans="9:28" x14ac:dyDescent="0.25">
      <c r="I20" s="56"/>
      <c r="J20" s="56"/>
      <c r="K20" s="56"/>
      <c r="L20" s="60"/>
      <c r="M20" s="60"/>
      <c r="N20" s="60"/>
      <c r="O20" s="60"/>
      <c r="P20" s="60"/>
      <c r="Q20" s="56"/>
      <c r="R20" s="56"/>
      <c r="S20" s="60"/>
      <c r="T20" s="60"/>
      <c r="U20" s="60"/>
      <c r="V20" s="60"/>
      <c r="W20" s="60"/>
      <c r="X20" s="56"/>
      <c r="Y20" s="56"/>
      <c r="Z20" s="60"/>
      <c r="AA20" s="60"/>
      <c r="AB20" s="60"/>
    </row>
    <row r="21" spans="9:28" x14ac:dyDescent="0.25">
      <c r="I21" s="57"/>
      <c r="J21" s="57"/>
      <c r="K21" s="57"/>
      <c r="L21" s="57"/>
      <c r="M21" s="96"/>
      <c r="N21" s="96"/>
      <c r="O21" s="57"/>
      <c r="P21" s="57"/>
      <c r="Q21" s="57"/>
      <c r="R21" s="96"/>
      <c r="S21" s="96"/>
      <c r="T21" s="57"/>
      <c r="U21" s="57"/>
      <c r="V21" s="57"/>
      <c r="W21" s="96"/>
      <c r="X21" s="96"/>
      <c r="Y21" s="57"/>
      <c r="Z21" s="57"/>
      <c r="AA21" s="57"/>
      <c r="AB21" s="57"/>
    </row>
    <row r="22" spans="9:28" x14ac:dyDescent="0.25">
      <c r="I22" s="58"/>
      <c r="J22" s="55" t="s">
        <v>55</v>
      </c>
      <c r="K22" s="58"/>
      <c r="L22" s="58"/>
      <c r="M22" s="58"/>
      <c r="N22" s="57"/>
      <c r="O22" s="55" t="s">
        <v>56</v>
      </c>
      <c r="P22" s="58"/>
      <c r="Q22" s="58"/>
      <c r="R22" s="58"/>
      <c r="S22" s="57"/>
      <c r="T22" s="55" t="s">
        <v>57</v>
      </c>
      <c r="U22" s="58"/>
      <c r="V22" s="58"/>
      <c r="W22" s="58"/>
      <c r="X22" s="57"/>
      <c r="Y22" s="55" t="s">
        <v>58</v>
      </c>
      <c r="Z22" s="58"/>
      <c r="AA22" s="58"/>
      <c r="AB22" s="58"/>
    </row>
    <row r="23" spans="9:28" x14ac:dyDescent="0.25">
      <c r="J23" s="55" t="s">
        <v>15</v>
      </c>
      <c r="K23" s="55"/>
      <c r="L23" s="59"/>
      <c r="M23" s="55" t="s">
        <v>16</v>
      </c>
      <c r="O23" s="55" t="s">
        <v>15</v>
      </c>
      <c r="P23" s="55"/>
      <c r="Q23" s="59"/>
      <c r="R23" s="55" t="s">
        <v>16</v>
      </c>
      <c r="T23" s="55" t="s">
        <v>15</v>
      </c>
      <c r="U23" s="55"/>
      <c r="V23" s="59"/>
      <c r="W23" s="55" t="s">
        <v>16</v>
      </c>
      <c r="Y23" s="55" t="s">
        <v>15</v>
      </c>
      <c r="Z23" s="55"/>
      <c r="AA23" s="59"/>
      <c r="AB23" s="55" t="s">
        <v>16</v>
      </c>
    </row>
    <row r="24" spans="9:28" x14ac:dyDescent="0.25">
      <c r="I24" s="57"/>
      <c r="J24" s="57" t="s">
        <v>29</v>
      </c>
      <c r="K24" s="57" t="s">
        <v>30</v>
      </c>
      <c r="L24" s="57" t="s">
        <v>31</v>
      </c>
      <c r="M24" s="57" t="s">
        <v>32</v>
      </c>
      <c r="N24" s="57"/>
      <c r="O24" s="57" t="s">
        <v>33</v>
      </c>
      <c r="P24" s="57" t="s">
        <v>34</v>
      </c>
      <c r="Q24" s="57" t="s">
        <v>35</v>
      </c>
      <c r="R24" s="57" t="s">
        <v>36</v>
      </c>
      <c r="S24" s="57"/>
      <c r="T24" s="57" t="s">
        <v>37</v>
      </c>
      <c r="U24" s="57" t="s">
        <v>38</v>
      </c>
      <c r="V24" s="57" t="s">
        <v>39</v>
      </c>
      <c r="W24" s="57" t="s">
        <v>40</v>
      </c>
      <c r="X24" s="57"/>
      <c r="Y24" s="57" t="s">
        <v>41</v>
      </c>
      <c r="Z24" s="57" t="s">
        <v>42</v>
      </c>
      <c r="AA24" s="57" t="s">
        <v>43</v>
      </c>
      <c r="AB24" s="57" t="s">
        <v>44</v>
      </c>
    </row>
    <row r="25" spans="9:28" x14ac:dyDescent="0.25">
      <c r="I25" s="58">
        <v>-5</v>
      </c>
      <c r="J25" s="58">
        <v>8.0450579999999992</v>
      </c>
      <c r="K25" s="58">
        <v>11.67356</v>
      </c>
      <c r="L25" s="58">
        <v>4.4165590000000003</v>
      </c>
      <c r="M25" s="58">
        <v>5.3234519999999996</v>
      </c>
      <c r="N25" s="57"/>
      <c r="O25" s="58">
        <v>7.6542320000000004</v>
      </c>
      <c r="P25" s="58">
        <v>11.91572</v>
      </c>
      <c r="Q25" s="58">
        <v>3.3927450000000001</v>
      </c>
      <c r="R25" s="58">
        <v>4.4842079999999997</v>
      </c>
      <c r="S25" s="57"/>
      <c r="T25" s="58">
        <v>4.6582939999999997</v>
      </c>
      <c r="U25" s="58">
        <v>8.9110890000000005</v>
      </c>
      <c r="V25" s="58">
        <v>0.405499</v>
      </c>
      <c r="W25" s="58">
        <v>1.7762340000000001</v>
      </c>
      <c r="X25" s="57"/>
      <c r="Y25" s="58">
        <v>-0.29397000000000001</v>
      </c>
      <c r="Z25" s="58">
        <v>0.55062500000000003</v>
      </c>
      <c r="AA25" s="58">
        <v>-1.13856</v>
      </c>
      <c r="AB25" s="58">
        <v>-7.1379999999999999E-2</v>
      </c>
    </row>
    <row r="26" spans="9:28" x14ac:dyDescent="0.25">
      <c r="I26" s="58">
        <v>-4</v>
      </c>
      <c r="J26" s="58">
        <v>7.2160130000000002</v>
      </c>
      <c r="K26" s="58">
        <v>10.549020000000001</v>
      </c>
      <c r="L26" s="58">
        <v>3.8830100000000001</v>
      </c>
      <c r="M26" s="58">
        <v>4.2947490000000004</v>
      </c>
      <c r="N26" s="57"/>
      <c r="O26" s="58">
        <v>7.5079279999999997</v>
      </c>
      <c r="P26" s="58">
        <v>11.58741</v>
      </c>
      <c r="Q26" s="58">
        <v>3.4284460000000001</v>
      </c>
      <c r="R26" s="58">
        <v>5.0565629999999997</v>
      </c>
      <c r="S26" s="57"/>
      <c r="T26" s="58">
        <v>3.9614690000000001</v>
      </c>
      <c r="U26" s="58">
        <v>8.0109840000000005</v>
      </c>
      <c r="V26" s="58">
        <v>-8.8050000000000003E-2</v>
      </c>
      <c r="W26" s="58">
        <v>2.2689110000000001</v>
      </c>
      <c r="X26" s="57"/>
      <c r="Y26" s="58">
        <v>-0.31985999999999998</v>
      </c>
      <c r="Z26" s="58">
        <v>0.46449000000000001</v>
      </c>
      <c r="AA26" s="58">
        <v>-1.10422</v>
      </c>
      <c r="AB26" s="58">
        <v>-0.31478</v>
      </c>
    </row>
    <row r="27" spans="9:28" x14ac:dyDescent="0.25">
      <c r="I27" s="58">
        <v>-3</v>
      </c>
      <c r="J27" s="58">
        <v>8.7167189999999994</v>
      </c>
      <c r="K27" s="58">
        <v>13.49128</v>
      </c>
      <c r="L27" s="58">
        <v>3.942161</v>
      </c>
      <c r="M27" s="58">
        <v>8.2709200000000003</v>
      </c>
      <c r="N27" s="57"/>
      <c r="O27" s="58">
        <v>10.266489999999999</v>
      </c>
      <c r="P27" s="58">
        <v>16.53172</v>
      </c>
      <c r="Q27" s="58">
        <v>4.0012530000000002</v>
      </c>
      <c r="R27" s="58">
        <v>10.69908</v>
      </c>
      <c r="S27" s="57"/>
      <c r="T27" s="58">
        <v>9.2368419999999993</v>
      </c>
      <c r="U27" s="58">
        <v>20.005479999999999</v>
      </c>
      <c r="V27" s="58">
        <v>-1.5318000000000001</v>
      </c>
      <c r="W27" s="58">
        <v>12.03214</v>
      </c>
      <c r="X27" s="57"/>
      <c r="Y27" s="58">
        <v>-0.32504</v>
      </c>
      <c r="Z27" s="58">
        <v>0.58787299999999998</v>
      </c>
      <c r="AA27" s="58">
        <v>-1.23794</v>
      </c>
      <c r="AB27" s="58">
        <v>-0.46387</v>
      </c>
    </row>
    <row r="28" spans="9:28" x14ac:dyDescent="0.25">
      <c r="I28" s="58">
        <v>-2</v>
      </c>
      <c r="J28" s="58">
        <v>9.2943660000000001</v>
      </c>
      <c r="K28" s="58">
        <v>14.34897</v>
      </c>
      <c r="L28" s="58">
        <v>4.2397650000000002</v>
      </c>
      <c r="M28" s="58">
        <v>8.3376079999999995</v>
      </c>
      <c r="N28" s="57"/>
      <c r="O28" s="58">
        <v>9.6891130000000008</v>
      </c>
      <c r="P28" s="58">
        <v>15.12703</v>
      </c>
      <c r="Q28" s="58">
        <v>4.2511979999999996</v>
      </c>
      <c r="R28" s="58">
        <v>7.9821999999999997</v>
      </c>
      <c r="S28" s="57"/>
      <c r="T28" s="58">
        <v>8.4405479999999997</v>
      </c>
      <c r="U28" s="58">
        <v>18.387360000000001</v>
      </c>
      <c r="V28" s="58">
        <v>-1.50627</v>
      </c>
      <c r="W28" s="58">
        <v>9.3950399999999998</v>
      </c>
      <c r="X28" s="57"/>
      <c r="Y28" s="58">
        <v>-0.23593</v>
      </c>
      <c r="Z28" s="58">
        <v>0.66703000000000001</v>
      </c>
      <c r="AA28" s="58">
        <v>-1.13889</v>
      </c>
      <c r="AB28" s="58">
        <v>-0.18265999999999999</v>
      </c>
    </row>
    <row r="29" spans="9:28" x14ac:dyDescent="0.25">
      <c r="I29" s="58">
        <v>-1</v>
      </c>
      <c r="J29" s="58">
        <v>9.7406509999999997</v>
      </c>
      <c r="K29" s="58">
        <v>14.82992</v>
      </c>
      <c r="L29" s="58">
        <v>4.6513809999999998</v>
      </c>
      <c r="M29" s="58">
        <v>9.4832959999999993</v>
      </c>
      <c r="N29" s="57"/>
      <c r="O29" s="58">
        <v>9.3099399999999992</v>
      </c>
      <c r="P29" s="58">
        <v>14.08859</v>
      </c>
      <c r="Q29" s="58">
        <v>4.5312919999999997</v>
      </c>
      <c r="R29" s="58">
        <v>7.3417070000000004</v>
      </c>
      <c r="S29" s="57"/>
      <c r="T29" s="58">
        <v>6.0662000000000003</v>
      </c>
      <c r="U29" s="58">
        <v>13.347239999999999</v>
      </c>
      <c r="V29" s="58">
        <v>-1.2148399999999999</v>
      </c>
      <c r="W29" s="58">
        <v>6.1542940000000002</v>
      </c>
      <c r="X29" s="57"/>
      <c r="Y29" s="58">
        <v>-0.20311000000000001</v>
      </c>
      <c r="Z29" s="58">
        <v>0.65889699999999995</v>
      </c>
      <c r="AA29" s="58">
        <v>-1.0651200000000001</v>
      </c>
      <c r="AB29" s="58">
        <v>-0.49565999999999999</v>
      </c>
    </row>
    <row r="30" spans="9:28" x14ac:dyDescent="0.25">
      <c r="I30" s="58">
        <v>0</v>
      </c>
      <c r="J30" s="58">
        <v>8.7183689999999991</v>
      </c>
      <c r="K30" s="58">
        <v>13.52102</v>
      </c>
      <c r="L30" s="58">
        <v>3.9157160000000002</v>
      </c>
      <c r="M30" s="58">
        <v>8.1083230000000004</v>
      </c>
      <c r="N30" s="57"/>
      <c r="O30" s="58">
        <v>8.7802419999999994</v>
      </c>
      <c r="P30" s="58">
        <v>13.391859999999999</v>
      </c>
      <c r="Q30" s="58">
        <v>4.1686230000000002</v>
      </c>
      <c r="R30" s="58">
        <v>5.7761719999999999</v>
      </c>
      <c r="S30" s="57"/>
      <c r="T30" s="58">
        <v>4.9102459999999999</v>
      </c>
      <c r="U30" s="58">
        <v>11.497310000000001</v>
      </c>
      <c r="V30" s="58">
        <v>-1.6768099999999999</v>
      </c>
      <c r="W30" s="58">
        <v>3.4467289999999999</v>
      </c>
      <c r="X30" s="57"/>
      <c r="Y30" s="58">
        <v>-1.54487</v>
      </c>
      <c r="Z30" s="58">
        <v>-0.69411</v>
      </c>
      <c r="AA30" s="58">
        <v>-2.3956300000000001</v>
      </c>
      <c r="AB30" s="58">
        <v>-2.1719200000000001</v>
      </c>
    </row>
    <row r="31" spans="9:28" x14ac:dyDescent="0.25">
      <c r="I31" s="58">
        <v>1</v>
      </c>
      <c r="J31" s="58">
        <v>9.8334879999999991</v>
      </c>
      <c r="K31" s="58">
        <v>15.23213</v>
      </c>
      <c r="L31" s="58">
        <v>4.43485</v>
      </c>
      <c r="M31" s="58">
        <v>9.3925099999999997</v>
      </c>
      <c r="N31" s="57"/>
      <c r="O31" s="58">
        <v>9.7636830000000003</v>
      </c>
      <c r="P31" s="58">
        <v>14.53093</v>
      </c>
      <c r="Q31" s="58">
        <v>4.9964360000000001</v>
      </c>
      <c r="R31" s="58">
        <v>6.9832789999999996</v>
      </c>
      <c r="S31" s="57"/>
      <c r="T31" s="58">
        <v>5.2737160000000003</v>
      </c>
      <c r="U31" s="58">
        <v>10.556800000000001</v>
      </c>
      <c r="V31" s="58">
        <v>-9.3600000000000003E-3</v>
      </c>
      <c r="W31" s="58">
        <v>3.0067840000000001</v>
      </c>
      <c r="X31" s="57"/>
      <c r="Y31" s="58">
        <v>-2.4206099999999999</v>
      </c>
      <c r="Z31" s="58">
        <v>-1.6477999999999999</v>
      </c>
      <c r="AA31" s="58">
        <v>-3.1934100000000001</v>
      </c>
      <c r="AB31" s="58">
        <v>-3.2835399999999999</v>
      </c>
    </row>
    <row r="32" spans="9:28" x14ac:dyDescent="0.25">
      <c r="I32" s="58">
        <v>2</v>
      </c>
      <c r="J32" s="58">
        <v>10.116160000000001</v>
      </c>
      <c r="K32" s="58">
        <v>14.93196</v>
      </c>
      <c r="L32" s="58">
        <v>5.3003689999999999</v>
      </c>
      <c r="M32" s="58">
        <v>8.7222270000000002</v>
      </c>
      <c r="N32" s="57"/>
      <c r="O32" s="58">
        <v>8.8186929999999997</v>
      </c>
      <c r="P32" s="58">
        <v>13.157030000000001</v>
      </c>
      <c r="Q32" s="58">
        <v>4.4803509999999998</v>
      </c>
      <c r="R32" s="58">
        <v>4.0884660000000004</v>
      </c>
      <c r="S32" s="57"/>
      <c r="T32" s="58">
        <v>4.213857</v>
      </c>
      <c r="U32" s="58">
        <v>8.3376160000000006</v>
      </c>
      <c r="V32" s="58">
        <v>9.0097999999999998E-2</v>
      </c>
      <c r="W32" s="58">
        <v>0.277333</v>
      </c>
      <c r="X32" s="57"/>
      <c r="Y32" s="58">
        <v>-1.2053199999999999</v>
      </c>
      <c r="Z32" s="58">
        <v>-0.29503000000000001</v>
      </c>
      <c r="AA32" s="58">
        <v>-2.1156000000000001</v>
      </c>
      <c r="AB32" s="58">
        <v>-1.8956</v>
      </c>
    </row>
    <row r="33" spans="9:28" x14ac:dyDescent="0.25">
      <c r="I33" s="58">
        <v>3</v>
      </c>
      <c r="J33" s="58">
        <v>11.3192</v>
      </c>
      <c r="K33" s="58">
        <v>16.87867</v>
      </c>
      <c r="L33" s="58">
        <v>5.7597370000000003</v>
      </c>
      <c r="M33" s="58">
        <v>11.20213</v>
      </c>
      <c r="N33" s="57"/>
      <c r="O33" s="58">
        <v>9.8360780000000005</v>
      </c>
      <c r="P33" s="58">
        <v>15.67243</v>
      </c>
      <c r="Q33" s="58">
        <v>3.9997220000000002</v>
      </c>
      <c r="R33" s="58">
        <v>7.05314</v>
      </c>
      <c r="S33" s="57"/>
      <c r="T33" s="58">
        <v>5.488137</v>
      </c>
      <c r="U33" s="58">
        <v>12.40408</v>
      </c>
      <c r="V33" s="58">
        <v>-1.4278</v>
      </c>
      <c r="W33" s="58">
        <v>3.8555860000000002</v>
      </c>
      <c r="X33" s="57"/>
      <c r="Y33" s="58">
        <v>-1.5967800000000001</v>
      </c>
      <c r="Z33" s="58">
        <v>-0.58550999999999997</v>
      </c>
      <c r="AA33" s="58">
        <v>-2.60805</v>
      </c>
      <c r="AB33" s="58">
        <v>-2.3181600000000002</v>
      </c>
    </row>
    <row r="34" spans="9:28" x14ac:dyDescent="0.25">
      <c r="I34" s="58">
        <v>4</v>
      </c>
      <c r="J34" s="58">
        <v>12.628920000000001</v>
      </c>
      <c r="K34" s="58">
        <v>18.63241</v>
      </c>
      <c r="L34" s="58">
        <v>6.6254270000000002</v>
      </c>
      <c r="M34" s="58">
        <v>12.177160000000001</v>
      </c>
      <c r="N34" s="57"/>
      <c r="O34" s="58">
        <v>12.29426</v>
      </c>
      <c r="P34" s="58">
        <v>18.957560000000001</v>
      </c>
      <c r="Q34" s="58">
        <v>5.6309620000000002</v>
      </c>
      <c r="R34" s="58">
        <v>9.2025229999999993</v>
      </c>
      <c r="S34" s="57"/>
      <c r="T34" s="58">
        <v>9.0567290000000007</v>
      </c>
      <c r="U34" s="58">
        <v>17.34132</v>
      </c>
      <c r="V34" s="58">
        <v>0.77213600000000004</v>
      </c>
      <c r="W34" s="58">
        <v>7.3365</v>
      </c>
      <c r="X34" s="57"/>
      <c r="Y34" s="58">
        <v>-1.2398800000000001</v>
      </c>
      <c r="Z34" s="58">
        <v>0.12567900000000001</v>
      </c>
      <c r="AA34" s="58">
        <v>-2.6054400000000002</v>
      </c>
      <c r="AB34" s="58">
        <v>-1.5076000000000001</v>
      </c>
    </row>
    <row r="35" spans="9:28" x14ac:dyDescent="0.25">
      <c r="I35" s="58">
        <v>5</v>
      </c>
      <c r="J35" s="58">
        <v>11.90188</v>
      </c>
      <c r="K35" s="58">
        <v>17.433869999999999</v>
      </c>
      <c r="L35" s="58">
        <v>6.3698839999999999</v>
      </c>
      <c r="M35" s="58">
        <v>11.166639999999999</v>
      </c>
      <c r="N35" s="57"/>
      <c r="O35" s="58">
        <v>11.25653</v>
      </c>
      <c r="P35" s="58">
        <v>17.12959</v>
      </c>
      <c r="Q35" s="58">
        <v>5.383464</v>
      </c>
      <c r="R35" s="58">
        <v>7.925916</v>
      </c>
      <c r="S35" s="57"/>
      <c r="T35" s="58">
        <v>9.3788809999999998</v>
      </c>
      <c r="U35" s="58">
        <v>17.141870000000001</v>
      </c>
      <c r="V35" s="58">
        <v>1.61589</v>
      </c>
      <c r="W35" s="58">
        <v>7.5031559999999997</v>
      </c>
      <c r="X35" s="57"/>
      <c r="Y35" s="58">
        <v>-1.3975</v>
      </c>
      <c r="Z35" s="58">
        <v>-0.13147</v>
      </c>
      <c r="AA35" s="58">
        <v>-2.6635300000000002</v>
      </c>
      <c r="AB35" s="58">
        <v>-1.5873299999999999</v>
      </c>
    </row>
  </sheetData>
  <mergeCells count="3">
    <mergeCell ref="M21:N21"/>
    <mergeCell ref="R21:S21"/>
    <mergeCell ref="W21:X21"/>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E03F8-BB07-4871-A002-EB11DD9A83B4}">
  <sheetPr>
    <tabColor theme="8"/>
  </sheetPr>
  <dimension ref="H3:M79"/>
  <sheetViews>
    <sheetView showGridLines="0" workbookViewId="0">
      <selection activeCell="H1" sqref="H1"/>
    </sheetView>
  </sheetViews>
  <sheetFormatPr defaultColWidth="8.69921875" defaultRowHeight="13.8" x14ac:dyDescent="0.25"/>
  <cols>
    <col min="1" max="7" width="8.69921875" style="52"/>
    <col min="8" max="8" width="8.69921875" style="51"/>
    <col min="9" max="16384" width="8.69921875" style="52"/>
  </cols>
  <sheetData>
    <row r="3" spans="10:13" x14ac:dyDescent="0.25">
      <c r="J3" s="52" t="s">
        <v>45</v>
      </c>
    </row>
    <row r="4" spans="10:13" x14ac:dyDescent="0.25">
      <c r="K4" s="52" t="s">
        <v>138</v>
      </c>
      <c r="L4" s="52" t="s">
        <v>139</v>
      </c>
      <c r="M4" s="52" t="s">
        <v>140</v>
      </c>
    </row>
    <row r="5" spans="10:13" x14ac:dyDescent="0.25">
      <c r="J5" s="52">
        <v>0</v>
      </c>
      <c r="K5" s="52">
        <v>3.4756599999999999E-2</v>
      </c>
      <c r="L5" s="52">
        <v>1.35026E-2</v>
      </c>
      <c r="M5" s="52">
        <v>3.4098000000000002E-3</v>
      </c>
    </row>
    <row r="6" spans="10:13" x14ac:dyDescent="0.25">
      <c r="J6" s="52">
        <v>10</v>
      </c>
      <c r="K6" s="52">
        <v>5.0114699999999998E-2</v>
      </c>
      <c r="L6" s="52">
        <v>2.06695E-2</v>
      </c>
      <c r="M6" s="52">
        <v>5.6350999999999997E-3</v>
      </c>
    </row>
    <row r="7" spans="10:13" x14ac:dyDescent="0.25">
      <c r="J7" s="52">
        <v>20</v>
      </c>
      <c r="K7" s="52">
        <v>7.04544E-2</v>
      </c>
      <c r="L7" s="52">
        <v>3.0826200000000002E-2</v>
      </c>
      <c r="M7" s="52">
        <v>9.0667999999999999E-3</v>
      </c>
    </row>
    <row r="8" spans="10:13" x14ac:dyDescent="0.25">
      <c r="J8" s="52">
        <v>30</v>
      </c>
      <c r="K8" s="52">
        <v>9.6614199999999997E-2</v>
      </c>
      <c r="L8" s="52">
        <v>4.4804900000000002E-2</v>
      </c>
      <c r="M8" s="52">
        <v>1.4206E-2</v>
      </c>
    </row>
    <row r="9" spans="10:13" x14ac:dyDescent="0.25">
      <c r="J9" s="52">
        <v>40</v>
      </c>
      <c r="K9" s="52">
        <v>0.12928870000000001</v>
      </c>
      <c r="L9" s="52">
        <v>6.3488500000000003E-2</v>
      </c>
      <c r="M9" s="52">
        <v>2.16802E-2</v>
      </c>
    </row>
    <row r="10" spans="10:13" x14ac:dyDescent="0.25">
      <c r="J10" s="52">
        <v>50</v>
      </c>
      <c r="K10" s="52">
        <v>0.1689224</v>
      </c>
      <c r="L10" s="52">
        <v>8.7739999999999999E-2</v>
      </c>
      <c r="M10" s="52">
        <v>3.2236599999999997E-2</v>
      </c>
    </row>
    <row r="11" spans="10:13" x14ac:dyDescent="0.25">
      <c r="J11" s="52">
        <v>60</v>
      </c>
      <c r="K11" s="52">
        <v>0.2156103</v>
      </c>
      <c r="L11" s="52">
        <v>0.1183101</v>
      </c>
      <c r="M11" s="52">
        <v>4.6715899999999998E-2</v>
      </c>
    </row>
    <row r="12" spans="10:13" x14ac:dyDescent="0.25">
      <c r="J12" s="52">
        <v>70</v>
      </c>
      <c r="K12" s="52">
        <v>0.2690208</v>
      </c>
      <c r="L12" s="52">
        <v>0.15573339999999999</v>
      </c>
      <c r="M12" s="52">
        <v>6.6002900000000003E-2</v>
      </c>
    </row>
    <row r="13" spans="10:13" x14ac:dyDescent="0.25">
      <c r="J13" s="52">
        <v>80</v>
      </c>
      <c r="K13" s="52">
        <v>0.32835880000000001</v>
      </c>
      <c r="L13" s="52">
        <v>0.20022400000000001</v>
      </c>
      <c r="M13" s="52">
        <v>9.0952699999999997E-2</v>
      </c>
    </row>
    <row r="14" spans="10:13" x14ac:dyDescent="0.25">
      <c r="J14" s="52">
        <v>90</v>
      </c>
      <c r="K14" s="52">
        <v>0.3923797</v>
      </c>
      <c r="L14" s="52">
        <v>0.25159019999999999</v>
      </c>
      <c r="M14" s="52">
        <v>0.1222964</v>
      </c>
    </row>
    <row r="15" spans="10:13" x14ac:dyDescent="0.25">
      <c r="J15" s="52">
        <v>100</v>
      </c>
      <c r="K15" s="52">
        <v>0.45945989999999998</v>
      </c>
      <c r="L15" s="52">
        <v>0.3091834</v>
      </c>
      <c r="M15" s="52">
        <v>0.16053629999999999</v>
      </c>
    </row>
    <row r="16" spans="10:13" x14ac:dyDescent="0.25">
      <c r="J16" s="52">
        <v>110</v>
      </c>
      <c r="K16" s="52">
        <v>0.5277174</v>
      </c>
      <c r="L16" s="52">
        <v>0.37189499999999998</v>
      </c>
      <c r="M16" s="52">
        <v>0.20584350000000001</v>
      </c>
    </row>
    <row r="17" spans="10:13" x14ac:dyDescent="0.25">
      <c r="J17" s="52">
        <v>120</v>
      </c>
      <c r="K17" s="52">
        <v>0.59516849999999999</v>
      </c>
      <c r="L17" s="52">
        <v>0.43820920000000002</v>
      </c>
      <c r="M17" s="52">
        <v>0.25797500000000001</v>
      </c>
    </row>
    <row r="18" spans="10:13" x14ac:dyDescent="0.25">
      <c r="J18" s="52">
        <v>130</v>
      </c>
      <c r="K18" s="52">
        <v>0.65989929999999997</v>
      </c>
      <c r="L18" s="52">
        <v>0.50630960000000003</v>
      </c>
      <c r="M18" s="52">
        <v>0.3162278</v>
      </c>
    </row>
    <row r="19" spans="10:13" x14ac:dyDescent="0.25">
      <c r="J19" s="52">
        <v>140</v>
      </c>
      <c r="K19" s="52">
        <v>0.72022699999999995</v>
      </c>
      <c r="L19" s="52">
        <v>0.57422620000000002</v>
      </c>
      <c r="M19" s="52">
        <v>0.37944230000000001</v>
      </c>
    </row>
    <row r="20" spans="10:13" x14ac:dyDescent="0.25">
      <c r="J20" s="52">
        <v>150</v>
      </c>
      <c r="K20" s="52">
        <v>0.77482859999999998</v>
      </c>
      <c r="L20" s="52">
        <v>0.64000480000000004</v>
      </c>
      <c r="M20" s="52">
        <v>0.4460616</v>
      </c>
    </row>
    <row r="22" spans="10:13" x14ac:dyDescent="0.25">
      <c r="J22" s="52" t="s">
        <v>46</v>
      </c>
    </row>
    <row r="23" spans="10:13" x14ac:dyDescent="0.25">
      <c r="K23" s="52" t="s">
        <v>138</v>
      </c>
      <c r="L23" s="52" t="s">
        <v>139</v>
      </c>
      <c r="M23" s="52" t="s">
        <v>140</v>
      </c>
    </row>
    <row r="24" spans="10:13" x14ac:dyDescent="0.25">
      <c r="J24" s="52">
        <v>0</v>
      </c>
      <c r="K24" s="52">
        <v>0.3358372</v>
      </c>
      <c r="L24" s="52">
        <v>0.20344329999999999</v>
      </c>
      <c r="M24" s="52">
        <v>0.11791409999999999</v>
      </c>
    </row>
    <row r="25" spans="10:13" x14ac:dyDescent="0.25">
      <c r="J25" s="52">
        <v>5</v>
      </c>
      <c r="K25" s="52">
        <v>0.24594940000000001</v>
      </c>
      <c r="L25" s="52">
        <v>0.1372351</v>
      </c>
      <c r="M25" s="52">
        <v>7.3679999999999995E-2</v>
      </c>
    </row>
    <row r="26" spans="10:13" x14ac:dyDescent="0.25">
      <c r="J26" s="52">
        <v>10</v>
      </c>
      <c r="K26" s="52">
        <v>0.17086999999999999</v>
      </c>
      <c r="L26" s="52">
        <v>8.7507199999999993E-2</v>
      </c>
      <c r="M26" s="52">
        <v>4.3415099999999998E-2</v>
      </c>
    </row>
    <row r="27" spans="10:13" x14ac:dyDescent="0.25">
      <c r="J27" s="52">
        <v>15</v>
      </c>
      <c r="K27" s="52">
        <v>0.1123407</v>
      </c>
      <c r="L27" s="52">
        <v>5.26475E-2</v>
      </c>
      <c r="M27" s="52">
        <v>2.4088600000000002E-2</v>
      </c>
    </row>
    <row r="28" spans="10:13" x14ac:dyDescent="0.25">
      <c r="J28" s="52">
        <v>20</v>
      </c>
      <c r="K28" s="52">
        <v>6.9755499999999998E-2</v>
      </c>
      <c r="L28" s="52">
        <v>2.9840100000000001E-2</v>
      </c>
      <c r="M28" s="52">
        <v>1.2570100000000001E-2</v>
      </c>
    </row>
    <row r="29" spans="10:13" x14ac:dyDescent="0.25">
      <c r="J29" s="52">
        <v>25</v>
      </c>
      <c r="K29" s="52">
        <v>4.0836900000000002E-2</v>
      </c>
      <c r="L29" s="52">
        <v>1.5913E-2</v>
      </c>
      <c r="M29" s="52">
        <v>6.1628000000000004E-3</v>
      </c>
    </row>
    <row r="30" spans="10:13" x14ac:dyDescent="0.25">
      <c r="J30" s="52">
        <v>30</v>
      </c>
      <c r="K30" s="52">
        <v>2.2508500000000001E-2</v>
      </c>
      <c r="L30" s="52">
        <v>7.9755999999999994E-3</v>
      </c>
      <c r="M30" s="52">
        <v>2.8362999999999999E-3</v>
      </c>
    </row>
    <row r="31" spans="10:13" x14ac:dyDescent="0.25">
      <c r="J31" s="52">
        <v>35</v>
      </c>
      <c r="K31" s="52">
        <v>1.16665E-2</v>
      </c>
      <c r="L31" s="52">
        <v>3.7534999999999999E-3</v>
      </c>
      <c r="M31" s="52">
        <v>1.2244999999999999E-3</v>
      </c>
    </row>
    <row r="32" spans="10:13" x14ac:dyDescent="0.25">
      <c r="J32" s="52">
        <v>40</v>
      </c>
      <c r="K32" s="52">
        <v>5.6807999999999997E-3</v>
      </c>
      <c r="L32" s="52">
        <v>1.6574999999999999E-3</v>
      </c>
      <c r="M32" s="52">
        <v>4.9560000000000001E-4</v>
      </c>
    </row>
    <row r="34" spans="10:13" x14ac:dyDescent="0.25">
      <c r="J34" s="52" t="s">
        <v>47</v>
      </c>
    </row>
    <row r="35" spans="10:13" x14ac:dyDescent="0.25">
      <c r="K35" s="52" t="s">
        <v>138</v>
      </c>
      <c r="L35" s="52" t="s">
        <v>139</v>
      </c>
      <c r="M35" s="52" t="s">
        <v>140</v>
      </c>
    </row>
    <row r="36" spans="10:13" x14ac:dyDescent="0.25">
      <c r="J36" s="52">
        <v>-15</v>
      </c>
      <c r="K36" s="52">
        <v>0.37590420000000002</v>
      </c>
      <c r="L36" s="52">
        <v>0.18810940000000001</v>
      </c>
      <c r="M36" s="52">
        <v>7.1959700000000001E-2</v>
      </c>
    </row>
    <row r="37" spans="10:13" x14ac:dyDescent="0.25">
      <c r="J37" s="52">
        <v>-14</v>
      </c>
      <c r="K37" s="52">
        <v>0.35741089999999998</v>
      </c>
      <c r="L37" s="52">
        <v>0.17514759999999999</v>
      </c>
      <c r="M37" s="52">
        <v>6.5460299999999999E-2</v>
      </c>
    </row>
    <row r="38" spans="10:13" x14ac:dyDescent="0.25">
      <c r="J38" s="52">
        <v>-13</v>
      </c>
      <c r="K38" s="52">
        <v>0.33924670000000001</v>
      </c>
      <c r="L38" s="52">
        <v>0.1627671</v>
      </c>
      <c r="M38" s="52">
        <v>5.9425600000000002E-2</v>
      </c>
    </row>
    <row r="39" spans="10:13" x14ac:dyDescent="0.25">
      <c r="J39" s="52">
        <v>-12</v>
      </c>
      <c r="K39" s="52">
        <v>0.32144850000000003</v>
      </c>
      <c r="L39" s="52">
        <v>0.1509702</v>
      </c>
      <c r="M39" s="52">
        <v>5.3835899999999999E-2</v>
      </c>
    </row>
    <row r="40" spans="10:13" x14ac:dyDescent="0.25">
      <c r="J40" s="52">
        <v>-11</v>
      </c>
      <c r="K40" s="52">
        <v>0.30405110000000002</v>
      </c>
      <c r="L40" s="52">
        <v>0.13975670000000001</v>
      </c>
      <c r="M40" s="52">
        <v>4.8670999999999999E-2</v>
      </c>
    </row>
    <row r="41" spans="10:13" x14ac:dyDescent="0.25">
      <c r="J41" s="52">
        <v>-10</v>
      </c>
      <c r="K41" s="52">
        <v>0.28708650000000002</v>
      </c>
      <c r="L41" s="52">
        <v>0.1291233</v>
      </c>
      <c r="M41" s="52">
        <v>4.3910100000000001E-2</v>
      </c>
    </row>
    <row r="42" spans="10:13" x14ac:dyDescent="0.25">
      <c r="J42" s="52">
        <v>-9</v>
      </c>
      <c r="K42" s="52">
        <v>0.27058379999999999</v>
      </c>
      <c r="L42" s="52">
        <v>0.1190643</v>
      </c>
      <c r="M42" s="52">
        <v>3.9532100000000001E-2</v>
      </c>
    </row>
    <row r="43" spans="10:13" x14ac:dyDescent="0.25">
      <c r="J43" s="52">
        <v>-8</v>
      </c>
      <c r="K43" s="52">
        <v>0.25456899999999999</v>
      </c>
      <c r="L43" s="52">
        <v>0.10957160000000001</v>
      </c>
      <c r="M43" s="52">
        <v>3.5515900000000003E-2</v>
      </c>
    </row>
    <row r="44" spans="10:13" x14ac:dyDescent="0.25">
      <c r="J44" s="52">
        <v>-7</v>
      </c>
      <c r="K44" s="52">
        <v>0.23906530000000001</v>
      </c>
      <c r="L44" s="52">
        <v>0.100635</v>
      </c>
      <c r="M44" s="52">
        <v>3.1840500000000001E-2</v>
      </c>
    </row>
    <row r="45" spans="10:13" x14ac:dyDescent="0.25">
      <c r="J45" s="52">
        <v>-6</v>
      </c>
      <c r="K45" s="52">
        <v>0.2240924</v>
      </c>
      <c r="L45" s="52">
        <v>9.2242199999999996E-2</v>
      </c>
      <c r="M45" s="52">
        <v>2.8485199999999999E-2</v>
      </c>
    </row>
    <row r="46" spans="10:13" x14ac:dyDescent="0.25">
      <c r="J46" s="52">
        <v>-5</v>
      </c>
      <c r="K46" s="52">
        <v>0.2096672</v>
      </c>
      <c r="L46" s="52">
        <v>8.4378999999999996E-2</v>
      </c>
      <c r="M46" s="52">
        <v>2.5429299999999998E-2</v>
      </c>
    </row>
    <row r="47" spans="10:13" x14ac:dyDescent="0.25">
      <c r="J47" s="52">
        <v>-4</v>
      </c>
      <c r="K47" s="52">
        <v>0.1958029</v>
      </c>
      <c r="L47" s="52">
        <v>7.7029799999999995E-2</v>
      </c>
      <c r="M47" s="52">
        <v>2.2653E-2</v>
      </c>
    </row>
    <row r="48" spans="10:13" x14ac:dyDescent="0.25">
      <c r="J48" s="52">
        <v>-3</v>
      </c>
      <c r="K48" s="52">
        <v>0.18251010000000001</v>
      </c>
      <c r="L48" s="52">
        <v>7.0177600000000007E-2</v>
      </c>
      <c r="M48" s="52">
        <v>2.01367E-2</v>
      </c>
    </row>
    <row r="49" spans="10:13" x14ac:dyDescent="0.25">
      <c r="J49" s="52">
        <v>-2</v>
      </c>
      <c r="K49" s="52">
        <v>0.16979569999999999</v>
      </c>
      <c r="L49" s="52">
        <v>6.3804100000000002E-2</v>
      </c>
      <c r="M49" s="52">
        <v>1.7861499999999999E-2</v>
      </c>
    </row>
    <row r="50" spans="10:13" x14ac:dyDescent="0.25">
      <c r="J50" s="52">
        <v>-1</v>
      </c>
      <c r="K50" s="52">
        <v>0.157664</v>
      </c>
      <c r="L50" s="52">
        <v>5.7890200000000003E-2</v>
      </c>
      <c r="M50" s="52">
        <v>1.5809299999999998E-2</v>
      </c>
    </row>
    <row r="51" spans="10:13" x14ac:dyDescent="0.25">
      <c r="J51" s="52">
        <v>0</v>
      </c>
      <c r="K51" s="52">
        <v>0.1461162</v>
      </c>
      <c r="L51" s="52">
        <v>5.2415999999999997E-2</v>
      </c>
      <c r="M51" s="52">
        <v>1.3962799999999999E-2</v>
      </c>
    </row>
    <row r="52" spans="10:13" x14ac:dyDescent="0.25">
      <c r="J52" s="52">
        <v>1</v>
      </c>
      <c r="K52" s="52">
        <v>0.13515060000000001</v>
      </c>
      <c r="L52" s="52">
        <v>4.7361E-2</v>
      </c>
      <c r="M52" s="52">
        <v>1.2305200000000001E-2</v>
      </c>
    </row>
    <row r="53" spans="10:13" x14ac:dyDescent="0.25">
      <c r="J53" s="52">
        <v>2</v>
      </c>
      <c r="K53" s="52">
        <v>0.1247631</v>
      </c>
      <c r="L53" s="52">
        <v>4.2704400000000003E-2</v>
      </c>
      <c r="M53" s="52">
        <v>1.08209E-2</v>
      </c>
    </row>
    <row r="54" spans="10:13" x14ac:dyDescent="0.25">
      <c r="J54" s="52">
        <v>3</v>
      </c>
      <c r="K54" s="52">
        <v>0.1149467</v>
      </c>
      <c r="L54" s="52">
        <v>3.8425099999999997E-2</v>
      </c>
      <c r="M54" s="52">
        <v>9.495E-3</v>
      </c>
    </row>
    <row r="55" spans="10:13" x14ac:dyDescent="0.25">
      <c r="J55" s="52">
        <v>4</v>
      </c>
      <c r="K55" s="52">
        <v>0.1056926</v>
      </c>
      <c r="L55" s="52">
        <v>3.4501900000000002E-2</v>
      </c>
      <c r="M55" s="52">
        <v>8.3134000000000003E-3</v>
      </c>
    </row>
    <row r="56" spans="10:13" x14ac:dyDescent="0.25">
      <c r="J56" s="52">
        <v>5</v>
      </c>
      <c r="K56" s="52">
        <v>9.6989599999999995E-2</v>
      </c>
      <c r="L56" s="52">
        <v>3.09141E-2</v>
      </c>
      <c r="M56" s="52">
        <v>7.2629000000000001E-3</v>
      </c>
    </row>
    <row r="57" spans="10:13" x14ac:dyDescent="0.25">
      <c r="J57" s="52">
        <v>6</v>
      </c>
      <c r="K57" s="52">
        <v>8.8824399999999998E-2</v>
      </c>
      <c r="L57" s="52">
        <v>2.7640700000000001E-2</v>
      </c>
      <c r="M57" s="52">
        <v>6.3312000000000004E-3</v>
      </c>
    </row>
    <row r="58" spans="10:13" x14ac:dyDescent="0.25">
      <c r="J58" s="52">
        <v>7</v>
      </c>
      <c r="K58" s="52">
        <v>8.1182500000000005E-2</v>
      </c>
      <c r="L58" s="52">
        <v>2.46614E-2</v>
      </c>
      <c r="M58" s="52">
        <v>5.5069999999999997E-3</v>
      </c>
    </row>
    <row r="59" spans="10:13" x14ac:dyDescent="0.25">
      <c r="J59" s="52">
        <v>8</v>
      </c>
      <c r="K59" s="52">
        <v>7.4047399999999999E-2</v>
      </c>
      <c r="L59" s="52">
        <v>2.1956400000000001E-2</v>
      </c>
      <c r="M59" s="52">
        <v>4.7794999999999999E-3</v>
      </c>
    </row>
    <row r="60" spans="10:13" x14ac:dyDescent="0.25">
      <c r="J60" s="52">
        <v>9</v>
      </c>
      <c r="K60" s="52">
        <v>6.7401699999999995E-2</v>
      </c>
      <c r="L60" s="52">
        <v>1.9506300000000001E-2</v>
      </c>
      <c r="M60" s="52">
        <v>4.1390000000000003E-3</v>
      </c>
    </row>
    <row r="61" spans="10:13" x14ac:dyDescent="0.25">
      <c r="J61" s="52">
        <v>10</v>
      </c>
      <c r="K61" s="52">
        <v>6.1226599999999999E-2</v>
      </c>
      <c r="L61" s="52">
        <v>1.7292399999999999E-2</v>
      </c>
      <c r="M61" s="52">
        <v>3.5763000000000001E-3</v>
      </c>
    </row>
    <row r="63" spans="10:13" x14ac:dyDescent="0.25">
      <c r="J63" s="52" t="s">
        <v>54</v>
      </c>
    </row>
    <row r="64" spans="10:13" x14ac:dyDescent="0.25">
      <c r="K64" s="52" t="s">
        <v>138</v>
      </c>
      <c r="L64" s="52" t="s">
        <v>139</v>
      </c>
      <c r="M64" s="52" t="s">
        <v>140</v>
      </c>
    </row>
    <row r="65" spans="10:13" x14ac:dyDescent="0.25">
      <c r="J65" s="52">
        <v>10</v>
      </c>
      <c r="K65" s="52">
        <v>0.1514788</v>
      </c>
      <c r="L65" s="52">
        <v>4.31379E-2</v>
      </c>
      <c r="M65" s="52">
        <v>7.5764999999999999E-3</v>
      </c>
    </row>
    <row r="66" spans="10:13" x14ac:dyDescent="0.25">
      <c r="J66" s="52">
        <v>15</v>
      </c>
      <c r="K66" s="52">
        <v>0.175758</v>
      </c>
      <c r="L66" s="52">
        <v>5.2947800000000003E-2</v>
      </c>
      <c r="M66" s="52">
        <v>9.8966000000000002E-3</v>
      </c>
    </row>
    <row r="67" spans="10:13" x14ac:dyDescent="0.25">
      <c r="J67" s="52">
        <v>20</v>
      </c>
      <c r="K67" s="52">
        <v>0.20236770000000001</v>
      </c>
      <c r="L67" s="52">
        <v>6.4449099999999995E-2</v>
      </c>
      <c r="M67" s="52">
        <v>1.2814600000000001E-2</v>
      </c>
    </row>
    <row r="68" spans="10:13" x14ac:dyDescent="0.25">
      <c r="J68" s="52">
        <v>25</v>
      </c>
      <c r="K68" s="52">
        <v>0.2312505</v>
      </c>
      <c r="L68" s="52">
        <v>7.7803499999999998E-2</v>
      </c>
      <c r="M68" s="52">
        <v>1.6448999999999998E-2</v>
      </c>
    </row>
    <row r="69" spans="10:13" x14ac:dyDescent="0.25">
      <c r="J69" s="52">
        <v>30</v>
      </c>
      <c r="K69" s="52">
        <v>0.26229839999999999</v>
      </c>
      <c r="L69" s="52">
        <v>9.3160199999999999E-2</v>
      </c>
      <c r="M69" s="52">
        <v>2.0932099999999999E-2</v>
      </c>
    </row>
    <row r="70" spans="10:13" x14ac:dyDescent="0.25">
      <c r="J70" s="52">
        <v>35</v>
      </c>
      <c r="K70" s="52">
        <v>0.2953518</v>
      </c>
      <c r="L70" s="52">
        <v>0.110649</v>
      </c>
      <c r="M70" s="52">
        <v>2.6408899999999999E-2</v>
      </c>
    </row>
    <row r="71" spans="10:13" x14ac:dyDescent="0.25">
      <c r="J71" s="52">
        <v>40</v>
      </c>
      <c r="K71" s="52">
        <v>0.33020119999999997</v>
      </c>
      <c r="L71" s="52">
        <v>0.13037399999999999</v>
      </c>
      <c r="M71" s="52">
        <v>3.3034899999999999E-2</v>
      </c>
    </row>
    <row r="72" spans="10:13" x14ac:dyDescent="0.25">
      <c r="J72" s="52">
        <v>45</v>
      </c>
      <c r="K72" s="52">
        <v>0.36658990000000002</v>
      </c>
      <c r="L72" s="52">
        <v>0.1524066</v>
      </c>
      <c r="M72" s="52">
        <v>4.0974299999999998E-2</v>
      </c>
    </row>
    <row r="73" spans="10:13" x14ac:dyDescent="0.25">
      <c r="J73" s="52">
        <v>50</v>
      </c>
      <c r="K73" s="52">
        <v>0.40421970000000002</v>
      </c>
      <c r="L73" s="52">
        <v>0.17677979999999999</v>
      </c>
      <c r="M73" s="52">
        <v>5.0395500000000003E-2</v>
      </c>
    </row>
    <row r="74" spans="10:13" x14ac:dyDescent="0.25">
      <c r="J74" s="52">
        <v>55</v>
      </c>
      <c r="K74" s="52">
        <v>0.44275779999999998</v>
      </c>
      <c r="L74" s="52">
        <v>0.203482</v>
      </c>
      <c r="M74" s="52">
        <v>6.1467300000000002E-2</v>
      </c>
    </row>
    <row r="75" spans="10:13" x14ac:dyDescent="0.25">
      <c r="J75" s="52">
        <v>60</v>
      </c>
      <c r="K75" s="52">
        <v>0.48184569999999999</v>
      </c>
      <c r="L75" s="52">
        <v>0.23245399999999999</v>
      </c>
      <c r="M75" s="52">
        <v>7.4353500000000003E-2</v>
      </c>
    </row>
    <row r="76" spans="10:13" x14ac:dyDescent="0.25">
      <c r="J76" s="52">
        <v>65</v>
      </c>
      <c r="K76" s="52">
        <v>0.52110909999999999</v>
      </c>
      <c r="L76" s="52">
        <v>0.26358559999999998</v>
      </c>
      <c r="M76" s="52">
        <v>8.9206999999999995E-2</v>
      </c>
    </row>
    <row r="77" spans="10:13" x14ac:dyDescent="0.25">
      <c r="J77" s="52">
        <v>70</v>
      </c>
      <c r="K77" s="52">
        <v>0.56016840000000001</v>
      </c>
      <c r="L77" s="52">
        <v>0.29671540000000002</v>
      </c>
      <c r="M77" s="52">
        <v>0.1061629</v>
      </c>
    </row>
    <row r="78" spans="10:13" x14ac:dyDescent="0.25">
      <c r="J78" s="52">
        <v>75</v>
      </c>
      <c r="K78" s="52">
        <v>0.59865040000000003</v>
      </c>
      <c r="L78" s="52">
        <v>0.33163169999999997</v>
      </c>
      <c r="M78" s="52">
        <v>0.12533240000000001</v>
      </c>
    </row>
    <row r="79" spans="10:13" x14ac:dyDescent="0.25">
      <c r="J79" s="52">
        <v>80</v>
      </c>
      <c r="K79" s="52">
        <v>0.63619789999999998</v>
      </c>
      <c r="L79" s="52">
        <v>0.36807610000000002</v>
      </c>
      <c r="M79" s="52">
        <v>0.14679529999999999</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DFC10-CCC5-4579-A393-42E195DBD66C}">
  <sheetPr>
    <tabColor theme="8"/>
  </sheetPr>
  <dimension ref="H3:K36"/>
  <sheetViews>
    <sheetView showGridLines="0" workbookViewId="0"/>
  </sheetViews>
  <sheetFormatPr defaultColWidth="8.69921875" defaultRowHeight="13.8" x14ac:dyDescent="0.25"/>
  <cols>
    <col min="1" max="7" width="8.69921875" style="52"/>
    <col min="8" max="8" width="8.69921875" style="51"/>
    <col min="9" max="9" width="8.69921875" style="52"/>
    <col min="10" max="10" width="30.19921875" style="52" bestFit="1" customWidth="1"/>
    <col min="11" max="16384" width="8.69921875" style="52"/>
  </cols>
  <sheetData>
    <row r="3" spans="10:11" ht="16.8" x14ac:dyDescent="0.4">
      <c r="J3" s="63" t="s">
        <v>45</v>
      </c>
      <c r="K3" s="62"/>
    </row>
    <row r="4" spans="10:11" ht="16.8" x14ac:dyDescent="0.4">
      <c r="J4" s="64" t="s">
        <v>126</v>
      </c>
      <c r="K4" s="62"/>
    </row>
    <row r="5" spans="10:11" x14ac:dyDescent="0.25">
      <c r="J5" s="63" t="s">
        <v>127</v>
      </c>
      <c r="K5" s="63">
        <v>5</v>
      </c>
    </row>
    <row r="6" spans="10:11" x14ac:dyDescent="0.25">
      <c r="J6" s="63" t="s">
        <v>128</v>
      </c>
      <c r="K6" s="63">
        <v>3</v>
      </c>
    </row>
    <row r="7" spans="10:11" x14ac:dyDescent="0.25">
      <c r="J7" s="63" t="s">
        <v>129</v>
      </c>
      <c r="K7" s="63">
        <v>42</v>
      </c>
    </row>
    <row r="8" spans="10:11" x14ac:dyDescent="0.25">
      <c r="J8" s="63" t="s">
        <v>130</v>
      </c>
      <c r="K8" s="63">
        <v>8</v>
      </c>
    </row>
    <row r="9" spans="10:11" x14ac:dyDescent="0.25">
      <c r="J9" s="63" t="s">
        <v>50</v>
      </c>
      <c r="K9" s="63">
        <v>8</v>
      </c>
    </row>
    <row r="10" spans="10:11" x14ac:dyDescent="0.25">
      <c r="J10" s="63" t="s">
        <v>131</v>
      </c>
      <c r="K10" s="63">
        <v>3</v>
      </c>
    </row>
    <row r="11" spans="10:11" x14ac:dyDescent="0.25">
      <c r="J11" s="63" t="s">
        <v>132</v>
      </c>
      <c r="K11" s="63">
        <v>0</v>
      </c>
    </row>
    <row r="12" spans="10:11" x14ac:dyDescent="0.25">
      <c r="J12" s="63" t="s">
        <v>133</v>
      </c>
      <c r="K12" s="63">
        <v>32</v>
      </c>
    </row>
    <row r="15" spans="10:11" ht="16.8" x14ac:dyDescent="0.4">
      <c r="J15" s="63" t="s">
        <v>46</v>
      </c>
      <c r="K15" s="62"/>
    </row>
    <row r="16" spans="10:11" ht="16.8" x14ac:dyDescent="0.4">
      <c r="J16" s="64" t="s">
        <v>134</v>
      </c>
      <c r="K16" s="62"/>
    </row>
    <row r="17" spans="10:11" x14ac:dyDescent="0.25">
      <c r="J17" s="63" t="s">
        <v>127</v>
      </c>
      <c r="K17" s="63">
        <v>5</v>
      </c>
    </row>
    <row r="18" spans="10:11" x14ac:dyDescent="0.25">
      <c r="J18" s="63" t="s">
        <v>128</v>
      </c>
      <c r="K18" s="63">
        <v>0</v>
      </c>
    </row>
    <row r="19" spans="10:11" x14ac:dyDescent="0.25">
      <c r="J19" s="63" t="s">
        <v>129</v>
      </c>
      <c r="K19" s="63">
        <v>5</v>
      </c>
    </row>
    <row r="20" spans="10:11" x14ac:dyDescent="0.25">
      <c r="J20" s="63" t="s">
        <v>130</v>
      </c>
      <c r="K20" s="63">
        <v>0</v>
      </c>
    </row>
    <row r="21" spans="10:11" x14ac:dyDescent="0.25">
      <c r="J21" s="63" t="s">
        <v>50</v>
      </c>
      <c r="K21" s="63">
        <v>24</v>
      </c>
    </row>
    <row r="22" spans="10:11" x14ac:dyDescent="0.25">
      <c r="J22" s="63" t="s">
        <v>131</v>
      </c>
      <c r="K22" s="63">
        <v>14</v>
      </c>
    </row>
    <row r="23" spans="10:11" x14ac:dyDescent="0.25">
      <c r="J23" s="63" t="s">
        <v>132</v>
      </c>
      <c r="K23" s="63">
        <v>0</v>
      </c>
    </row>
    <row r="24" spans="10:11" x14ac:dyDescent="0.25">
      <c r="J24" s="63" t="s">
        <v>133</v>
      </c>
      <c r="K24" s="63">
        <v>52</v>
      </c>
    </row>
    <row r="27" spans="10:11" ht="16.8" x14ac:dyDescent="0.4">
      <c r="J27" s="63" t="s">
        <v>47</v>
      </c>
      <c r="K27" s="62"/>
    </row>
    <row r="28" spans="10:11" ht="16.8" x14ac:dyDescent="0.4">
      <c r="J28" s="64" t="s">
        <v>135</v>
      </c>
      <c r="K28" s="62"/>
    </row>
    <row r="29" spans="10:11" x14ac:dyDescent="0.25">
      <c r="J29" s="63" t="s">
        <v>127</v>
      </c>
      <c r="K29" s="63">
        <v>24</v>
      </c>
    </row>
    <row r="30" spans="10:11" x14ac:dyDescent="0.25">
      <c r="J30" s="63" t="s">
        <v>128</v>
      </c>
      <c r="K30" s="63">
        <v>2</v>
      </c>
    </row>
    <row r="31" spans="10:11" x14ac:dyDescent="0.25">
      <c r="J31" s="63" t="s">
        <v>129</v>
      </c>
      <c r="K31" s="63">
        <v>5</v>
      </c>
    </row>
    <row r="32" spans="10:11" x14ac:dyDescent="0.25">
      <c r="J32" s="63" t="s">
        <v>130</v>
      </c>
      <c r="K32" s="63">
        <v>2</v>
      </c>
    </row>
    <row r="33" spans="10:11" x14ac:dyDescent="0.25">
      <c r="J33" s="63" t="s">
        <v>50</v>
      </c>
      <c r="K33" s="63">
        <v>7</v>
      </c>
    </row>
    <row r="34" spans="10:11" x14ac:dyDescent="0.25">
      <c r="J34" s="63" t="s">
        <v>131</v>
      </c>
      <c r="K34" s="63">
        <v>10</v>
      </c>
    </row>
    <row r="35" spans="10:11" x14ac:dyDescent="0.25">
      <c r="J35" s="63" t="s">
        <v>132</v>
      </c>
      <c r="K35" s="63">
        <v>0</v>
      </c>
    </row>
    <row r="36" spans="10:11" x14ac:dyDescent="0.25">
      <c r="J36" s="63" t="s">
        <v>133</v>
      </c>
      <c r="K36" s="63">
        <v>50</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CCC3A-9E23-40FF-9FAF-3158B6DD1FF2}">
  <sheetPr>
    <tabColor theme="8"/>
  </sheetPr>
  <dimension ref="H5:W26"/>
  <sheetViews>
    <sheetView showGridLines="0" tabSelected="1" workbookViewId="0">
      <selection activeCell="A2" sqref="A2"/>
    </sheetView>
  </sheetViews>
  <sheetFormatPr defaultColWidth="8.69921875" defaultRowHeight="13.8" x14ac:dyDescent="0.25"/>
  <cols>
    <col min="1" max="7" width="8.69921875" style="52"/>
    <col min="8" max="8" width="8.69921875" style="51"/>
    <col min="9" max="16384" width="8.69921875" style="52"/>
  </cols>
  <sheetData>
    <row r="5" spans="10:23" x14ac:dyDescent="0.25">
      <c r="J5" s="52" t="s">
        <v>45</v>
      </c>
      <c r="O5" s="52" t="s">
        <v>46</v>
      </c>
      <c r="T5" s="52" t="s">
        <v>47</v>
      </c>
    </row>
    <row r="7" spans="10:23" x14ac:dyDescent="0.25">
      <c r="J7" s="52" t="s">
        <v>48</v>
      </c>
      <c r="O7" s="52" t="s">
        <v>49</v>
      </c>
      <c r="T7" s="52" t="s">
        <v>50</v>
      </c>
    </row>
    <row r="9" spans="10:23" x14ac:dyDescent="0.25">
      <c r="J9" s="52" t="s">
        <v>14</v>
      </c>
      <c r="K9" s="52" t="s">
        <v>51</v>
      </c>
      <c r="L9" s="52" t="s">
        <v>52</v>
      </c>
      <c r="M9" s="52" t="s">
        <v>53</v>
      </c>
      <c r="P9" s="52" t="s">
        <v>51</v>
      </c>
      <c r="Q9" s="52" t="s">
        <v>52</v>
      </c>
      <c r="R9" s="52" t="s">
        <v>53</v>
      </c>
      <c r="U9" s="52" t="s">
        <v>51</v>
      </c>
      <c r="V9" s="52" t="s">
        <v>52</v>
      </c>
      <c r="W9" s="52" t="s">
        <v>53</v>
      </c>
    </row>
    <row r="10" spans="10:23" x14ac:dyDescent="0.25">
      <c r="J10" s="52">
        <v>-1</v>
      </c>
      <c r="K10" s="52">
        <v>0</v>
      </c>
      <c r="L10" s="52">
        <v>0</v>
      </c>
      <c r="M10" s="52">
        <v>0</v>
      </c>
      <c r="O10" s="52">
        <v>-1</v>
      </c>
      <c r="P10" s="52">
        <v>0</v>
      </c>
      <c r="Q10" s="52">
        <v>0</v>
      </c>
      <c r="R10" s="52">
        <v>0</v>
      </c>
      <c r="T10" s="52">
        <v>-1</v>
      </c>
      <c r="U10" s="52">
        <v>0</v>
      </c>
      <c r="V10" s="52">
        <v>0</v>
      </c>
      <c r="W10" s="52">
        <v>0</v>
      </c>
    </row>
    <row r="11" spans="10:23" x14ac:dyDescent="0.25">
      <c r="J11" s="52">
        <v>0</v>
      </c>
      <c r="K11" s="52">
        <v>-2.4144299999999999</v>
      </c>
      <c r="L11" s="52">
        <v>-4.0745297899999997</v>
      </c>
      <c r="M11" s="52">
        <v>-0.75432076999999997</v>
      </c>
      <c r="O11" s="52">
        <v>0</v>
      </c>
      <c r="P11" s="52">
        <v>-10.070600000000001</v>
      </c>
      <c r="Q11" s="52">
        <v>-15.331759699999999</v>
      </c>
      <c r="R11" s="52">
        <v>-4.8094558999999997</v>
      </c>
      <c r="T11" s="52">
        <v>0</v>
      </c>
      <c r="U11" s="52">
        <v>2.5456159999999999</v>
      </c>
      <c r="V11" s="52">
        <v>1.65704673</v>
      </c>
      <c r="W11" s="52">
        <v>3.434185093</v>
      </c>
    </row>
    <row r="12" spans="10:23" x14ac:dyDescent="0.25">
      <c r="J12" s="52">
        <v>1</v>
      </c>
      <c r="K12" s="52">
        <v>-4.10623</v>
      </c>
      <c r="L12" s="52">
        <v>-6.7539485800000003</v>
      </c>
      <c r="M12" s="52">
        <v>-1.4585038100000001</v>
      </c>
      <c r="O12" s="52">
        <v>1</v>
      </c>
      <c r="P12" s="52">
        <v>-8.5577299999999994</v>
      </c>
      <c r="Q12" s="52">
        <v>-14.8440169</v>
      </c>
      <c r="R12" s="52">
        <v>-2.2714374799999999</v>
      </c>
      <c r="T12" s="52">
        <v>1</v>
      </c>
      <c r="U12" s="52">
        <v>2.3887209999999999</v>
      </c>
      <c r="V12" s="52">
        <v>1.510213969</v>
      </c>
      <c r="W12" s="52">
        <v>3.2672270550000002</v>
      </c>
    </row>
    <row r="13" spans="10:23" x14ac:dyDescent="0.25">
      <c r="J13" s="52">
        <v>2</v>
      </c>
      <c r="K13" s="52">
        <v>-4.0437799999999999</v>
      </c>
      <c r="L13" s="52">
        <v>-7.03899952</v>
      </c>
      <c r="M13" s="52">
        <v>-1.0485513200000001</v>
      </c>
      <c r="O13" s="52">
        <v>2</v>
      </c>
      <c r="P13" s="52">
        <v>-8.5359999999999996</v>
      </c>
      <c r="Q13" s="52">
        <v>-13.057924399999999</v>
      </c>
      <c r="R13" s="52">
        <v>-4.0140811300000001</v>
      </c>
      <c r="T13" s="52">
        <v>2</v>
      </c>
      <c r="U13" s="52">
        <v>1.435635</v>
      </c>
      <c r="V13" s="52">
        <v>0.65028383700000003</v>
      </c>
      <c r="W13" s="52">
        <v>2.2209868199999998</v>
      </c>
    </row>
    <row r="14" spans="10:23" x14ac:dyDescent="0.25">
      <c r="J14" s="52">
        <v>3</v>
      </c>
      <c r="K14" s="52">
        <v>-3.7028300000000001</v>
      </c>
      <c r="L14" s="52">
        <v>-6.63676566</v>
      </c>
      <c r="M14" s="52">
        <v>-0.76889912000000005</v>
      </c>
      <c r="O14" s="52">
        <v>3</v>
      </c>
      <c r="P14" s="52">
        <v>-5.92828</v>
      </c>
      <c r="Q14" s="52">
        <v>-11.1684585</v>
      </c>
      <c r="R14" s="52">
        <v>-0.68809297000000003</v>
      </c>
      <c r="T14" s="52">
        <v>3</v>
      </c>
      <c r="U14" s="52">
        <v>1.441236</v>
      </c>
      <c r="V14" s="52">
        <v>0.42728040299999998</v>
      </c>
      <c r="W14" s="52">
        <v>2.4551909200000002</v>
      </c>
    </row>
    <row r="15" spans="10:23" x14ac:dyDescent="0.25">
      <c r="J15" s="52">
        <v>4</v>
      </c>
      <c r="K15" s="52">
        <v>-4.0569699999999997</v>
      </c>
      <c r="L15" s="52">
        <v>-6.8893694400000003</v>
      </c>
      <c r="M15" s="52">
        <v>-1.2245765799999999</v>
      </c>
      <c r="O15" s="52">
        <v>4</v>
      </c>
      <c r="P15" s="52">
        <v>-6.0464599999999997</v>
      </c>
      <c r="Q15" s="52">
        <v>-13.951832599999999</v>
      </c>
      <c r="R15" s="52">
        <v>1.85890479</v>
      </c>
      <c r="T15" s="52">
        <v>4</v>
      </c>
      <c r="U15" s="52">
        <v>1.6019350000000001</v>
      </c>
      <c r="V15" s="52">
        <v>3.7423839E-2</v>
      </c>
      <c r="W15" s="52">
        <v>3.1664457430000001</v>
      </c>
    </row>
    <row r="16" spans="10:23" x14ac:dyDescent="0.25">
      <c r="J16" s="52">
        <v>5</v>
      </c>
      <c r="K16" s="52">
        <v>-2.6602100000000002</v>
      </c>
      <c r="L16" s="52">
        <v>-5.3073429000000001</v>
      </c>
      <c r="M16" s="52">
        <v>-1.30735E-2</v>
      </c>
      <c r="O16" s="52">
        <v>5</v>
      </c>
      <c r="P16" s="52">
        <v>-1.05179</v>
      </c>
      <c r="Q16" s="52">
        <v>-8.3558490600000006</v>
      </c>
      <c r="R16" s="52">
        <v>6.2522776540000002</v>
      </c>
      <c r="T16" s="52">
        <v>5</v>
      </c>
      <c r="U16" s="52">
        <v>1.501663</v>
      </c>
      <c r="V16" s="52">
        <v>-8.6371229999999993E-2</v>
      </c>
      <c r="W16" s="52">
        <v>3.0896964570000001</v>
      </c>
    </row>
    <row r="17" spans="10:23" x14ac:dyDescent="0.25">
      <c r="J17" s="52" t="s">
        <v>54</v>
      </c>
      <c r="O17" s="52" t="s">
        <v>55</v>
      </c>
      <c r="T17" s="52" t="s">
        <v>56</v>
      </c>
    </row>
    <row r="18" spans="10:23" x14ac:dyDescent="0.25">
      <c r="J18" s="52" t="s">
        <v>48</v>
      </c>
      <c r="O18" s="52" t="s">
        <v>49</v>
      </c>
      <c r="T18" s="52" t="s">
        <v>50</v>
      </c>
    </row>
    <row r="19" spans="10:23" x14ac:dyDescent="0.25">
      <c r="J19" s="52" t="s">
        <v>14</v>
      </c>
      <c r="K19" s="52" t="s">
        <v>51</v>
      </c>
      <c r="L19" s="52" t="s">
        <v>52</v>
      </c>
      <c r="M19" s="52" t="s">
        <v>53</v>
      </c>
      <c r="P19" s="52" t="s">
        <v>51</v>
      </c>
      <c r="Q19" s="52" t="s">
        <v>52</v>
      </c>
      <c r="R19" s="52" t="s">
        <v>53</v>
      </c>
      <c r="U19" s="52" t="s">
        <v>51</v>
      </c>
      <c r="V19" s="52" t="s">
        <v>52</v>
      </c>
      <c r="W19" s="52" t="s">
        <v>53</v>
      </c>
    </row>
    <row r="20" spans="10:23" x14ac:dyDescent="0.25">
      <c r="J20" s="52">
        <v>-1</v>
      </c>
      <c r="K20" s="52">
        <v>0</v>
      </c>
      <c r="L20" s="52">
        <v>0</v>
      </c>
      <c r="M20" s="52">
        <v>0</v>
      </c>
      <c r="O20" s="52">
        <v>-1</v>
      </c>
      <c r="P20" s="52">
        <v>0</v>
      </c>
      <c r="Q20" s="52">
        <v>0</v>
      </c>
      <c r="R20" s="52">
        <v>0</v>
      </c>
      <c r="T20" s="52">
        <v>-1</v>
      </c>
      <c r="U20" s="52">
        <v>0</v>
      </c>
      <c r="V20" s="52">
        <v>0</v>
      </c>
      <c r="W20" s="52">
        <v>0</v>
      </c>
    </row>
    <row r="21" spans="10:23" x14ac:dyDescent="0.25">
      <c r="J21" s="52">
        <v>0</v>
      </c>
      <c r="K21" s="52">
        <v>-0.87585000000000002</v>
      </c>
      <c r="L21" s="52">
        <v>-1.54656415</v>
      </c>
      <c r="M21" s="52">
        <v>-0.20513123999999999</v>
      </c>
      <c r="O21" s="52">
        <v>0</v>
      </c>
      <c r="P21" s="52">
        <v>-2.0013700000000001</v>
      </c>
      <c r="Q21" s="52">
        <v>-5.0346686900000002</v>
      </c>
      <c r="R21" s="52">
        <v>1.0319254739999999</v>
      </c>
      <c r="T21" s="52">
        <v>0</v>
      </c>
      <c r="U21" s="52">
        <v>0.87931499999999996</v>
      </c>
      <c r="V21" s="52">
        <v>0.10247397799999999</v>
      </c>
      <c r="W21" s="52">
        <v>1.6561570130000001</v>
      </c>
    </row>
    <row r="22" spans="10:23" x14ac:dyDescent="0.25">
      <c r="J22" s="52">
        <v>1</v>
      </c>
      <c r="K22" s="52">
        <v>-1.00098</v>
      </c>
      <c r="L22" s="52">
        <v>-1.8824025499999999</v>
      </c>
      <c r="M22" s="52">
        <v>-0.11955504</v>
      </c>
      <c r="O22" s="52">
        <v>1</v>
      </c>
      <c r="P22" s="52">
        <v>-1.7768999999999999</v>
      </c>
      <c r="Q22" s="52">
        <v>-5.55077058</v>
      </c>
      <c r="R22" s="52">
        <v>1.9969792310000001</v>
      </c>
      <c r="T22" s="52">
        <v>1</v>
      </c>
      <c r="U22" s="52">
        <v>0.81918199999999997</v>
      </c>
      <c r="V22" s="52">
        <v>-0.11675836000000001</v>
      </c>
      <c r="W22" s="52">
        <v>1.755121841</v>
      </c>
    </row>
    <row r="23" spans="10:23" x14ac:dyDescent="0.25">
      <c r="J23" s="52">
        <v>2</v>
      </c>
      <c r="K23" s="52">
        <v>-0.80184999999999995</v>
      </c>
      <c r="L23" s="52">
        <v>-1.95789291</v>
      </c>
      <c r="M23" s="52">
        <v>0.35419697500000002</v>
      </c>
      <c r="O23" s="52">
        <v>2</v>
      </c>
      <c r="P23" s="52">
        <v>0.84461799999999998</v>
      </c>
      <c r="Q23" s="52">
        <v>-1.92884181</v>
      </c>
      <c r="R23" s="52">
        <v>3.6180782310000001</v>
      </c>
      <c r="T23" s="52">
        <v>2</v>
      </c>
      <c r="U23" s="52">
        <v>0.46797</v>
      </c>
      <c r="V23" s="52">
        <v>-0.47465231000000002</v>
      </c>
      <c r="W23" s="52">
        <v>1.4105918609999999</v>
      </c>
    </row>
    <row r="24" spans="10:23" x14ac:dyDescent="0.25">
      <c r="J24" s="52">
        <v>3</v>
      </c>
      <c r="K24" s="52">
        <v>-0.91661000000000004</v>
      </c>
      <c r="L24" s="52">
        <v>-2.2713610599999998</v>
      </c>
      <c r="M24" s="52">
        <v>0.43814179199999997</v>
      </c>
      <c r="O24" s="52">
        <v>3</v>
      </c>
      <c r="P24" s="52">
        <v>1.3889210000000001</v>
      </c>
      <c r="Q24" s="52">
        <v>-1.41836596</v>
      </c>
      <c r="R24" s="52">
        <v>4.1962089459999996</v>
      </c>
      <c r="T24" s="52">
        <v>3</v>
      </c>
      <c r="U24" s="52">
        <v>0.33729999999999999</v>
      </c>
      <c r="V24" s="52">
        <v>-0.68912625999999999</v>
      </c>
      <c r="W24" s="52">
        <v>1.3637257300000001</v>
      </c>
    </row>
    <row r="25" spans="10:23" x14ac:dyDescent="0.25">
      <c r="J25" s="52">
        <v>4</v>
      </c>
      <c r="K25" s="52">
        <v>-1.2667999999999999</v>
      </c>
      <c r="L25" s="52">
        <v>-2.8124016799999998</v>
      </c>
      <c r="M25" s="52">
        <v>0.278800455</v>
      </c>
      <c r="O25" s="52">
        <v>4</v>
      </c>
      <c r="P25" s="52">
        <v>0.85126400000000002</v>
      </c>
      <c r="Q25" s="52">
        <v>-2.5926337099999999</v>
      </c>
      <c r="R25" s="52">
        <v>4.2951623459999997</v>
      </c>
      <c r="T25" s="52">
        <v>4</v>
      </c>
      <c r="U25" s="52">
        <v>0.61989899999999998</v>
      </c>
      <c r="V25" s="52">
        <v>-0.32340025</v>
      </c>
      <c r="W25" s="52">
        <v>1.563199158</v>
      </c>
    </row>
    <row r="26" spans="10:23" x14ac:dyDescent="0.25">
      <c r="J26" s="52">
        <v>5</v>
      </c>
      <c r="K26" s="52">
        <v>-0.57992999999999995</v>
      </c>
      <c r="L26" s="52">
        <v>-2.2551725899999999</v>
      </c>
      <c r="M26" s="52">
        <v>1.0953132379999999</v>
      </c>
      <c r="O26" s="52">
        <v>5</v>
      </c>
      <c r="P26" s="52">
        <v>3.9064040000000002</v>
      </c>
      <c r="Q26" s="52">
        <v>1.2002421109999999</v>
      </c>
      <c r="R26" s="52">
        <v>6.6125663430000001</v>
      </c>
      <c r="T26" s="52">
        <v>5</v>
      </c>
      <c r="U26" s="52">
        <v>0.202597</v>
      </c>
      <c r="V26" s="52">
        <v>-0.69837693000000001</v>
      </c>
      <c r="W26" s="52">
        <v>1.103571329</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AE192-554F-451A-90ED-9D3E3AFAA1B9}">
  <sheetPr>
    <tabColor theme="8"/>
  </sheetPr>
  <dimension ref="D2:W58"/>
  <sheetViews>
    <sheetView showGridLines="0" topLeftCell="G1" workbookViewId="0">
      <selection activeCell="S9" sqref="S9"/>
    </sheetView>
  </sheetViews>
  <sheetFormatPr defaultColWidth="8.69921875" defaultRowHeight="13.8" x14ac:dyDescent="0.25"/>
  <cols>
    <col min="1" max="3" width="8.69921875" style="52"/>
    <col min="4" max="9" width="8.69921875" style="63"/>
    <col min="10" max="12" width="8.69921875" style="52"/>
    <col min="13" max="13" width="8.69921875" style="51"/>
    <col min="14" max="16384" width="8.69921875" style="52"/>
  </cols>
  <sheetData>
    <row r="2" spans="15:23" x14ac:dyDescent="0.25">
      <c r="O2" s="52" t="s">
        <v>45</v>
      </c>
      <c r="T2" s="52" t="s">
        <v>46</v>
      </c>
    </row>
    <row r="3" spans="15:23" x14ac:dyDescent="0.25">
      <c r="O3" s="52" t="s">
        <v>143</v>
      </c>
      <c r="Q3" s="52" t="s">
        <v>144</v>
      </c>
      <c r="R3" s="52" t="s">
        <v>200</v>
      </c>
      <c r="T3" s="52" t="s">
        <v>145</v>
      </c>
      <c r="V3" s="52" t="s">
        <v>144</v>
      </c>
      <c r="W3" s="63" t="s">
        <v>200</v>
      </c>
    </row>
    <row r="4" spans="15:23" x14ac:dyDescent="0.25">
      <c r="O4" s="52" t="s">
        <v>146</v>
      </c>
      <c r="P4" s="52" t="s">
        <v>147</v>
      </c>
      <c r="Q4" s="52">
        <v>7.4</v>
      </c>
      <c r="R4" s="52">
        <v>0</v>
      </c>
      <c r="T4" s="52" t="s">
        <v>146</v>
      </c>
      <c r="U4" s="52" t="s">
        <v>147</v>
      </c>
      <c r="V4" s="52">
        <v>6.5</v>
      </c>
      <c r="W4" s="52">
        <v>-2.1</v>
      </c>
    </row>
    <row r="5" spans="15:23" x14ac:dyDescent="0.25">
      <c r="O5" s="52" t="s">
        <v>148</v>
      </c>
      <c r="P5" s="52" t="s">
        <v>149</v>
      </c>
      <c r="Q5" s="52">
        <v>-1.6</v>
      </c>
      <c r="R5" s="52">
        <v>-1.1000000000000001</v>
      </c>
      <c r="T5" s="52" t="s">
        <v>148</v>
      </c>
      <c r="U5" s="52" t="s">
        <v>149</v>
      </c>
      <c r="V5" s="52">
        <v>-2.6</v>
      </c>
      <c r="W5" s="52">
        <v>1.9</v>
      </c>
    </row>
    <row r="6" spans="15:23" x14ac:dyDescent="0.25">
      <c r="O6" s="52" t="s">
        <v>150</v>
      </c>
      <c r="P6" s="52" t="s">
        <v>151</v>
      </c>
      <c r="Q6" s="52">
        <v>6.9</v>
      </c>
      <c r="R6" s="52">
        <v>-5.0999999999999996</v>
      </c>
      <c r="T6" s="52" t="s">
        <v>150</v>
      </c>
      <c r="U6" s="52" t="s">
        <v>151</v>
      </c>
      <c r="V6" s="52">
        <v>3.9</v>
      </c>
      <c r="W6" s="52">
        <v>-1.6</v>
      </c>
    </row>
    <row r="7" spans="15:23" x14ac:dyDescent="0.25">
      <c r="O7" s="52" t="s">
        <v>152</v>
      </c>
      <c r="P7" s="52" t="s">
        <v>153</v>
      </c>
      <c r="Q7" s="52">
        <v>-1.4</v>
      </c>
      <c r="R7" s="52">
        <v>-0.7</v>
      </c>
      <c r="T7" s="52" t="s">
        <v>152</v>
      </c>
      <c r="U7" s="52" t="s">
        <v>153</v>
      </c>
      <c r="V7" s="52">
        <v>-1.6</v>
      </c>
      <c r="W7" s="52">
        <v>0.9</v>
      </c>
    </row>
    <row r="8" spans="15:23" x14ac:dyDescent="0.25">
      <c r="O8" s="52" t="s">
        <v>154</v>
      </c>
      <c r="P8" s="52" t="s">
        <v>155</v>
      </c>
      <c r="Q8" s="52">
        <v>-1.7</v>
      </c>
      <c r="R8" s="52">
        <v>-0.5</v>
      </c>
      <c r="T8" s="52" t="s">
        <v>154</v>
      </c>
      <c r="U8" s="52" t="s">
        <v>155</v>
      </c>
      <c r="V8" s="52">
        <v>-3.7</v>
      </c>
      <c r="W8" s="52">
        <v>7</v>
      </c>
    </row>
    <row r="9" spans="15:23" x14ac:dyDescent="0.25">
      <c r="O9" s="52" t="s">
        <v>156</v>
      </c>
      <c r="P9" s="52" t="s">
        <v>157</v>
      </c>
      <c r="Q9" s="52">
        <v>1.4</v>
      </c>
      <c r="R9" s="52">
        <v>-2.9</v>
      </c>
      <c r="T9" s="52" t="s">
        <v>156</v>
      </c>
      <c r="U9" s="52" t="s">
        <v>157</v>
      </c>
      <c r="V9" s="52">
        <v>4.0999999999999996</v>
      </c>
      <c r="W9" s="52">
        <v>-0.1</v>
      </c>
    </row>
    <row r="10" spans="15:23" x14ac:dyDescent="0.25">
      <c r="O10" s="52" t="s">
        <v>158</v>
      </c>
      <c r="P10" s="52" t="s">
        <v>159</v>
      </c>
      <c r="Q10" s="52">
        <v>2.1</v>
      </c>
      <c r="R10" s="52">
        <v>-0.4</v>
      </c>
      <c r="T10" s="52" t="s">
        <v>158</v>
      </c>
      <c r="U10" s="52" t="s">
        <v>159</v>
      </c>
      <c r="V10" s="52">
        <v>4.5</v>
      </c>
      <c r="W10" s="52">
        <v>-3</v>
      </c>
    </row>
    <row r="11" spans="15:23" x14ac:dyDescent="0.25">
      <c r="O11" s="52" t="s">
        <v>160</v>
      </c>
      <c r="P11" s="52" t="s">
        <v>161</v>
      </c>
      <c r="Q11" s="52">
        <v>-3.8</v>
      </c>
      <c r="R11" s="52">
        <v>-2.5</v>
      </c>
      <c r="T11" s="52" t="s">
        <v>160</v>
      </c>
      <c r="U11" s="52" t="s">
        <v>161</v>
      </c>
      <c r="V11" s="52">
        <v>-2.5</v>
      </c>
      <c r="W11" s="52">
        <v>0.9</v>
      </c>
    </row>
    <row r="12" spans="15:23" x14ac:dyDescent="0.25">
      <c r="O12" s="52" t="s">
        <v>162</v>
      </c>
      <c r="P12" s="52" t="s">
        <v>163</v>
      </c>
      <c r="Q12" s="52">
        <v>1.7</v>
      </c>
      <c r="R12" s="52">
        <v>-2.2000000000000002</v>
      </c>
      <c r="T12" s="52" t="s">
        <v>162</v>
      </c>
      <c r="U12" s="52" t="s">
        <v>163</v>
      </c>
      <c r="V12" s="52">
        <v>-1.4</v>
      </c>
      <c r="W12" s="52">
        <v>-0.4</v>
      </c>
    </row>
    <row r="13" spans="15:23" x14ac:dyDescent="0.25">
      <c r="O13" s="52" t="s">
        <v>164</v>
      </c>
      <c r="P13" s="52" t="s">
        <v>165</v>
      </c>
      <c r="Q13" s="52">
        <v>-2</v>
      </c>
      <c r="R13" s="52">
        <v>-2.2000000000000002</v>
      </c>
      <c r="T13" s="52" t="s">
        <v>164</v>
      </c>
      <c r="U13" s="52" t="s">
        <v>165</v>
      </c>
      <c r="V13" s="52">
        <v>-4.5999999999999996</v>
      </c>
      <c r="W13" s="52">
        <v>3.5</v>
      </c>
    </row>
    <row r="14" spans="15:23" x14ac:dyDescent="0.25">
      <c r="O14" s="52" t="s">
        <v>166</v>
      </c>
      <c r="P14" s="52" t="s">
        <v>167</v>
      </c>
      <c r="Q14" s="52">
        <v>-0.5</v>
      </c>
      <c r="R14" s="52">
        <v>-1.1000000000000001</v>
      </c>
      <c r="T14" s="52" t="s">
        <v>166</v>
      </c>
      <c r="U14" s="52" t="s">
        <v>167</v>
      </c>
      <c r="V14" s="52">
        <v>-2.2000000000000002</v>
      </c>
      <c r="W14" s="52">
        <v>0.3</v>
      </c>
    </row>
    <row r="15" spans="15:23" x14ac:dyDescent="0.25">
      <c r="O15" s="52" t="s">
        <v>168</v>
      </c>
      <c r="P15" s="52" t="s">
        <v>169</v>
      </c>
      <c r="Q15" s="52">
        <v>-4.8</v>
      </c>
      <c r="R15" s="52">
        <v>0.3</v>
      </c>
      <c r="T15" s="52" t="s">
        <v>168</v>
      </c>
      <c r="U15" s="52" t="s">
        <v>169</v>
      </c>
      <c r="V15" s="52">
        <v>-3.3</v>
      </c>
      <c r="W15" s="52">
        <v>2.4</v>
      </c>
    </row>
    <row r="16" spans="15:23" x14ac:dyDescent="0.25">
      <c r="O16" s="52" t="s">
        <v>170</v>
      </c>
      <c r="P16" s="52" t="s">
        <v>171</v>
      </c>
      <c r="Q16" s="52">
        <v>0.9</v>
      </c>
      <c r="R16" s="52">
        <v>0.4</v>
      </c>
      <c r="T16" s="52" t="s">
        <v>170</v>
      </c>
      <c r="U16" s="52" t="s">
        <v>171</v>
      </c>
      <c r="V16" s="52">
        <v>-2.7</v>
      </c>
      <c r="W16" s="52">
        <v>6.1</v>
      </c>
    </row>
    <row r="17" spans="15:23" x14ac:dyDescent="0.25">
      <c r="O17" s="52" t="s">
        <v>172</v>
      </c>
      <c r="P17" s="52" t="s">
        <v>173</v>
      </c>
      <c r="Q17" s="52">
        <v>4</v>
      </c>
      <c r="R17" s="52">
        <v>0.5</v>
      </c>
      <c r="T17" s="52" t="s">
        <v>172</v>
      </c>
      <c r="U17" s="52" t="s">
        <v>173</v>
      </c>
      <c r="V17" s="52">
        <v>2.8</v>
      </c>
      <c r="W17" s="52">
        <v>-0.3</v>
      </c>
    </row>
    <row r="18" spans="15:23" x14ac:dyDescent="0.25">
      <c r="O18" s="52" t="s">
        <v>174</v>
      </c>
      <c r="P18" s="52" t="s">
        <v>175</v>
      </c>
      <c r="Q18" s="52">
        <v>2.9</v>
      </c>
      <c r="R18" s="52">
        <v>-0.2</v>
      </c>
      <c r="T18" s="52" t="s">
        <v>174</v>
      </c>
      <c r="U18" s="52" t="s">
        <v>175</v>
      </c>
      <c r="V18" s="52">
        <v>2.7</v>
      </c>
      <c r="W18" s="52">
        <v>-1.4</v>
      </c>
    </row>
    <row r="19" spans="15:23" x14ac:dyDescent="0.25">
      <c r="O19" s="52" t="s">
        <v>176</v>
      </c>
      <c r="P19" s="52" t="s">
        <v>177</v>
      </c>
      <c r="Q19" s="52">
        <v>-1.8</v>
      </c>
      <c r="R19" s="52">
        <v>0.7</v>
      </c>
      <c r="T19" s="52" t="s">
        <v>176</v>
      </c>
      <c r="U19" s="52" t="s">
        <v>177</v>
      </c>
      <c r="V19" s="52">
        <v>-3.9</v>
      </c>
      <c r="W19" s="52">
        <v>3.4</v>
      </c>
    </row>
    <row r="20" spans="15:23" x14ac:dyDescent="0.25">
      <c r="O20" s="52" t="s">
        <v>178</v>
      </c>
      <c r="P20" s="52" t="s">
        <v>179</v>
      </c>
      <c r="Q20" s="52">
        <v>5</v>
      </c>
      <c r="R20" s="52">
        <v>-1.3</v>
      </c>
      <c r="T20" s="52" t="s">
        <v>178</v>
      </c>
      <c r="U20" s="52" t="s">
        <v>179</v>
      </c>
      <c r="V20" s="52">
        <v>4.7</v>
      </c>
      <c r="W20" s="52">
        <v>-1.6</v>
      </c>
    </row>
    <row r="21" spans="15:23" x14ac:dyDescent="0.25">
      <c r="O21" s="52" t="s">
        <v>180</v>
      </c>
      <c r="P21" s="52" t="s">
        <v>181</v>
      </c>
      <c r="Q21" s="52">
        <v>-3.7</v>
      </c>
      <c r="R21" s="52">
        <v>2.2999999999999998</v>
      </c>
      <c r="T21" s="52" t="s">
        <v>180</v>
      </c>
      <c r="U21" s="52" t="s">
        <v>181</v>
      </c>
      <c r="V21" s="52">
        <v>-2.6</v>
      </c>
      <c r="W21" s="52">
        <v>-2.2000000000000002</v>
      </c>
    </row>
    <row r="22" spans="15:23" x14ac:dyDescent="0.25">
      <c r="O22" s="52" t="s">
        <v>182</v>
      </c>
      <c r="P22" s="52" t="s">
        <v>183</v>
      </c>
      <c r="Q22" s="52">
        <v>10.1</v>
      </c>
      <c r="R22" s="52">
        <v>-2.8</v>
      </c>
      <c r="T22" s="52" t="s">
        <v>182</v>
      </c>
      <c r="U22" s="52" t="s">
        <v>183</v>
      </c>
      <c r="V22" s="52">
        <v>9.1</v>
      </c>
      <c r="W22" s="52">
        <v>-3.9</v>
      </c>
    </row>
    <row r="23" spans="15:23" x14ac:dyDescent="0.25">
      <c r="O23" s="52" t="s">
        <v>184</v>
      </c>
      <c r="P23" s="52" t="s">
        <v>185</v>
      </c>
      <c r="Q23" s="52">
        <v>0.2</v>
      </c>
      <c r="R23" s="52">
        <v>1.9</v>
      </c>
      <c r="T23" s="52" t="s">
        <v>184</v>
      </c>
      <c r="U23" s="52" t="s">
        <v>185</v>
      </c>
      <c r="V23" s="52">
        <v>-1.6</v>
      </c>
      <c r="W23" s="52">
        <v>2.7</v>
      </c>
    </row>
    <row r="24" spans="15:23" x14ac:dyDescent="0.25">
      <c r="O24" s="52" t="s">
        <v>186</v>
      </c>
      <c r="P24" s="52" t="s">
        <v>187</v>
      </c>
      <c r="Q24" s="52">
        <v>1.4</v>
      </c>
      <c r="R24" s="52">
        <v>-0.7</v>
      </c>
      <c r="T24" s="52" t="s">
        <v>186</v>
      </c>
      <c r="U24" s="52" t="s">
        <v>187</v>
      </c>
      <c r="V24" s="52">
        <v>7</v>
      </c>
      <c r="W24" s="52">
        <v>-2.2999999999999998</v>
      </c>
    </row>
    <row r="25" spans="15:23" x14ac:dyDescent="0.25">
      <c r="O25" s="52" t="s">
        <v>188</v>
      </c>
      <c r="P25" s="52" t="s">
        <v>189</v>
      </c>
      <c r="Q25" s="52">
        <v>-4.2</v>
      </c>
      <c r="R25" s="52">
        <v>-6.2</v>
      </c>
      <c r="T25" s="52" t="s">
        <v>188</v>
      </c>
      <c r="U25" s="52" t="s">
        <v>189</v>
      </c>
      <c r="V25" s="52">
        <v>-0.3</v>
      </c>
      <c r="W25" s="52">
        <v>2</v>
      </c>
    </row>
    <row r="26" spans="15:23" x14ac:dyDescent="0.25">
      <c r="O26" s="52" t="s">
        <v>190</v>
      </c>
      <c r="P26" s="52" t="s">
        <v>191</v>
      </c>
      <c r="Q26" s="52">
        <v>4</v>
      </c>
      <c r="R26" s="52">
        <v>-0.1</v>
      </c>
      <c r="T26" s="52" t="s">
        <v>190</v>
      </c>
      <c r="U26" s="52" t="s">
        <v>191</v>
      </c>
      <c r="V26" s="52">
        <v>0.3</v>
      </c>
      <c r="W26" s="52">
        <v>0.8</v>
      </c>
    </row>
    <row r="27" spans="15:23" x14ac:dyDescent="0.25">
      <c r="O27" s="52" t="s">
        <v>192</v>
      </c>
      <c r="P27" s="52" t="s">
        <v>193</v>
      </c>
      <c r="Q27" s="52">
        <v>1.5</v>
      </c>
      <c r="R27" s="52">
        <v>-1.6</v>
      </c>
      <c r="T27" s="52" t="s">
        <v>192</v>
      </c>
      <c r="U27" s="52" t="s">
        <v>193</v>
      </c>
      <c r="V27" s="52">
        <v>-0.7</v>
      </c>
      <c r="W27" s="52">
        <v>0.5</v>
      </c>
    </row>
    <row r="28" spans="15:23" x14ac:dyDescent="0.25">
      <c r="O28" s="52" t="s">
        <v>194</v>
      </c>
      <c r="P28" s="52" t="s">
        <v>195</v>
      </c>
      <c r="Q28" s="52">
        <v>5</v>
      </c>
      <c r="R28" s="52">
        <v>-4.0999999999999996</v>
      </c>
      <c r="T28" s="52" t="s">
        <v>194</v>
      </c>
      <c r="U28" s="52" t="s">
        <v>195</v>
      </c>
      <c r="V28" s="52">
        <v>8.3000000000000007</v>
      </c>
      <c r="W28" s="52">
        <v>0.3</v>
      </c>
    </row>
    <row r="29" spans="15:23" x14ac:dyDescent="0.25">
      <c r="O29" s="52" t="s">
        <v>196</v>
      </c>
      <c r="P29" s="52" t="s">
        <v>197</v>
      </c>
      <c r="Q29" s="52">
        <v>0.3</v>
      </c>
      <c r="R29" s="52">
        <v>-1.6</v>
      </c>
      <c r="T29" s="52" t="s">
        <v>196</v>
      </c>
      <c r="U29" s="52" t="s">
        <v>197</v>
      </c>
      <c r="V29" s="52">
        <v>0.4</v>
      </c>
      <c r="W29" s="52">
        <v>1.4</v>
      </c>
    </row>
    <row r="31" spans="15:23" x14ac:dyDescent="0.25">
      <c r="O31" s="52" t="s">
        <v>47</v>
      </c>
      <c r="T31" s="52" t="s">
        <v>54</v>
      </c>
    </row>
    <row r="32" spans="15:23" x14ac:dyDescent="0.25">
      <c r="O32" s="52" t="s">
        <v>198</v>
      </c>
      <c r="Q32" s="52" t="s">
        <v>144</v>
      </c>
      <c r="R32" s="63" t="s">
        <v>200</v>
      </c>
      <c r="T32" s="52" t="s">
        <v>199</v>
      </c>
      <c r="V32" s="52" t="s">
        <v>144</v>
      </c>
      <c r="W32" s="63" t="s">
        <v>200</v>
      </c>
    </row>
    <row r="33" spans="15:23" x14ac:dyDescent="0.25">
      <c r="O33" s="52" t="s">
        <v>146</v>
      </c>
      <c r="P33" s="52" t="s">
        <v>147</v>
      </c>
      <c r="Q33" s="52">
        <v>7.4</v>
      </c>
      <c r="R33" s="52">
        <v>0.2</v>
      </c>
      <c r="T33" s="52" t="s">
        <v>146</v>
      </c>
      <c r="U33" s="52" t="s">
        <v>147</v>
      </c>
      <c r="V33" s="52">
        <v>6.5</v>
      </c>
      <c r="W33" s="52">
        <v>0.7</v>
      </c>
    </row>
    <row r="34" spans="15:23" x14ac:dyDescent="0.25">
      <c r="O34" s="52" t="s">
        <v>148</v>
      </c>
      <c r="P34" s="52" t="s">
        <v>149</v>
      </c>
      <c r="Q34" s="52">
        <v>-1.6</v>
      </c>
      <c r="R34" s="52">
        <v>-0.8</v>
      </c>
      <c r="T34" s="52" t="s">
        <v>148</v>
      </c>
      <c r="U34" s="52" t="s">
        <v>149</v>
      </c>
      <c r="V34" s="52">
        <v>-2.6</v>
      </c>
      <c r="W34" s="52">
        <v>0.2</v>
      </c>
    </row>
    <row r="35" spans="15:23" x14ac:dyDescent="0.25">
      <c r="O35" s="52" t="s">
        <v>150</v>
      </c>
      <c r="P35" s="52" t="s">
        <v>151</v>
      </c>
      <c r="Q35" s="52">
        <v>6.9</v>
      </c>
      <c r="R35" s="52">
        <v>-1.9</v>
      </c>
      <c r="T35" s="52" t="s">
        <v>150</v>
      </c>
      <c r="U35" s="52" t="s">
        <v>151</v>
      </c>
      <c r="V35" s="52">
        <v>3.9</v>
      </c>
      <c r="W35" s="52">
        <v>0.2</v>
      </c>
    </row>
    <row r="36" spans="15:23" x14ac:dyDescent="0.25">
      <c r="O36" s="52" t="s">
        <v>152</v>
      </c>
      <c r="P36" s="52" t="s">
        <v>153</v>
      </c>
      <c r="Q36" s="52">
        <v>-1.4</v>
      </c>
      <c r="R36" s="52">
        <v>-0.2</v>
      </c>
      <c r="T36" s="52" t="s">
        <v>152</v>
      </c>
      <c r="U36" s="52" t="s">
        <v>153</v>
      </c>
      <c r="V36" s="52">
        <v>-1.6</v>
      </c>
      <c r="W36" s="52">
        <v>0.1</v>
      </c>
    </row>
    <row r="37" spans="15:23" x14ac:dyDescent="0.25">
      <c r="O37" s="52" t="s">
        <v>154</v>
      </c>
      <c r="P37" s="52" t="s">
        <v>155</v>
      </c>
      <c r="Q37" s="52">
        <v>-1.7</v>
      </c>
      <c r="R37" s="52">
        <v>0.5</v>
      </c>
      <c r="T37" s="52" t="s">
        <v>154</v>
      </c>
      <c r="U37" s="52" t="s">
        <v>155</v>
      </c>
      <c r="V37" s="52">
        <v>-3.7</v>
      </c>
      <c r="W37" s="52">
        <v>0.4</v>
      </c>
    </row>
    <row r="38" spans="15:23" x14ac:dyDescent="0.25">
      <c r="O38" s="52" t="s">
        <v>156</v>
      </c>
      <c r="P38" s="52" t="s">
        <v>157</v>
      </c>
      <c r="Q38" s="52">
        <v>1.4</v>
      </c>
      <c r="R38" s="52">
        <v>-0.5</v>
      </c>
      <c r="T38" s="52" t="s">
        <v>156</v>
      </c>
      <c r="U38" s="52" t="s">
        <v>157</v>
      </c>
      <c r="V38" s="52">
        <v>4.0999999999999996</v>
      </c>
      <c r="W38" s="52">
        <v>0.2</v>
      </c>
    </row>
    <row r="39" spans="15:23" x14ac:dyDescent="0.25">
      <c r="O39" s="52" t="s">
        <v>158</v>
      </c>
      <c r="P39" s="52" t="s">
        <v>159</v>
      </c>
      <c r="Q39" s="52">
        <v>2.1</v>
      </c>
      <c r="R39" s="52">
        <v>-0.9</v>
      </c>
      <c r="T39" s="52" t="s">
        <v>158</v>
      </c>
      <c r="U39" s="52" t="s">
        <v>159</v>
      </c>
      <c r="V39" s="52">
        <v>4.5</v>
      </c>
      <c r="W39" s="52">
        <v>-0.7</v>
      </c>
    </row>
    <row r="40" spans="15:23" x14ac:dyDescent="0.25">
      <c r="O40" s="52" t="s">
        <v>160</v>
      </c>
      <c r="P40" s="52" t="s">
        <v>161</v>
      </c>
      <c r="Q40" s="52">
        <v>-3.8</v>
      </c>
      <c r="R40" s="52">
        <v>0.3</v>
      </c>
      <c r="T40" s="52" t="s">
        <v>160</v>
      </c>
      <c r="U40" s="52" t="s">
        <v>161</v>
      </c>
      <c r="V40" s="52">
        <v>-2.5</v>
      </c>
      <c r="W40" s="52">
        <v>-0.2</v>
      </c>
    </row>
    <row r="41" spans="15:23" x14ac:dyDescent="0.25">
      <c r="O41" s="52" t="s">
        <v>162</v>
      </c>
      <c r="P41" s="52" t="s">
        <v>163</v>
      </c>
      <c r="Q41" s="52">
        <v>1.7</v>
      </c>
      <c r="R41" s="52">
        <v>-1.6</v>
      </c>
      <c r="T41" s="52" t="s">
        <v>162</v>
      </c>
      <c r="U41" s="52" t="s">
        <v>163</v>
      </c>
      <c r="V41" s="52">
        <v>-1.4</v>
      </c>
      <c r="W41" s="52">
        <v>-0.1</v>
      </c>
    </row>
    <row r="42" spans="15:23" x14ac:dyDescent="0.25">
      <c r="O42" s="52" t="s">
        <v>164</v>
      </c>
      <c r="P42" s="52" t="s">
        <v>165</v>
      </c>
      <c r="Q42" s="52">
        <v>-2</v>
      </c>
      <c r="R42" s="52">
        <v>0.6</v>
      </c>
      <c r="T42" s="52" t="s">
        <v>164</v>
      </c>
      <c r="U42" s="52" t="s">
        <v>165</v>
      </c>
      <c r="V42" s="52">
        <v>-4.5999999999999996</v>
      </c>
      <c r="W42" s="52">
        <v>-0.7</v>
      </c>
    </row>
    <row r="43" spans="15:23" x14ac:dyDescent="0.25">
      <c r="O43" s="52" t="s">
        <v>166</v>
      </c>
      <c r="P43" s="52" t="s">
        <v>167</v>
      </c>
      <c r="Q43" s="52">
        <v>-0.5</v>
      </c>
      <c r="R43" s="52">
        <v>0</v>
      </c>
      <c r="T43" s="52" t="s">
        <v>166</v>
      </c>
      <c r="U43" s="52" t="s">
        <v>167</v>
      </c>
      <c r="V43" s="52">
        <v>-2.2000000000000002</v>
      </c>
      <c r="W43" s="52">
        <v>-0.2</v>
      </c>
    </row>
    <row r="44" spans="15:23" x14ac:dyDescent="0.25">
      <c r="O44" s="52" t="s">
        <v>168</v>
      </c>
      <c r="P44" s="52" t="s">
        <v>169</v>
      </c>
      <c r="Q44" s="52">
        <v>-4.8</v>
      </c>
      <c r="R44" s="52">
        <v>-0.1</v>
      </c>
      <c r="T44" s="52" t="s">
        <v>168</v>
      </c>
      <c r="U44" s="52" t="s">
        <v>169</v>
      </c>
      <c r="V44" s="52">
        <v>-3.3</v>
      </c>
      <c r="W44" s="52">
        <v>0.1</v>
      </c>
    </row>
    <row r="45" spans="15:23" x14ac:dyDescent="0.25">
      <c r="O45" s="52" t="s">
        <v>170</v>
      </c>
      <c r="P45" s="52" t="s">
        <v>171</v>
      </c>
      <c r="Q45" s="52">
        <v>0.9</v>
      </c>
      <c r="R45" s="52">
        <v>-1.4</v>
      </c>
      <c r="T45" s="52" t="s">
        <v>170</v>
      </c>
      <c r="U45" s="52" t="s">
        <v>171</v>
      </c>
      <c r="V45" s="52">
        <v>-2.7</v>
      </c>
      <c r="W45" s="52">
        <v>1.6</v>
      </c>
    </row>
    <row r="46" spans="15:23" x14ac:dyDescent="0.25">
      <c r="O46" s="52" t="s">
        <v>172</v>
      </c>
      <c r="P46" s="52" t="s">
        <v>173</v>
      </c>
      <c r="Q46" s="52">
        <v>4</v>
      </c>
      <c r="R46" s="52">
        <v>-0.2</v>
      </c>
      <c r="T46" s="52" t="s">
        <v>172</v>
      </c>
      <c r="U46" s="52" t="s">
        <v>173</v>
      </c>
      <c r="V46" s="52">
        <v>2.8</v>
      </c>
      <c r="W46" s="52">
        <v>-1.3</v>
      </c>
    </row>
    <row r="47" spans="15:23" x14ac:dyDescent="0.25">
      <c r="O47" s="52" t="s">
        <v>174</v>
      </c>
      <c r="P47" s="52" t="s">
        <v>175</v>
      </c>
      <c r="Q47" s="52">
        <v>2.9</v>
      </c>
      <c r="R47" s="52">
        <v>1.7</v>
      </c>
      <c r="T47" s="52" t="s">
        <v>174</v>
      </c>
      <c r="U47" s="52" t="s">
        <v>175</v>
      </c>
      <c r="V47" s="52">
        <v>2.7</v>
      </c>
      <c r="W47" s="52">
        <v>0.6</v>
      </c>
    </row>
    <row r="48" spans="15:23" x14ac:dyDescent="0.25">
      <c r="O48" s="52" t="s">
        <v>176</v>
      </c>
      <c r="P48" s="52" t="s">
        <v>177</v>
      </c>
      <c r="Q48" s="52">
        <v>-1.8</v>
      </c>
      <c r="R48" s="52">
        <v>-0.8</v>
      </c>
      <c r="T48" s="52" t="s">
        <v>176</v>
      </c>
      <c r="U48" s="52" t="s">
        <v>177</v>
      </c>
      <c r="V48" s="52">
        <v>-3.9</v>
      </c>
      <c r="W48" s="52">
        <v>2.4</v>
      </c>
    </row>
    <row r="49" spans="15:23" x14ac:dyDescent="0.25">
      <c r="O49" s="52" t="s">
        <v>178</v>
      </c>
      <c r="P49" s="52" t="s">
        <v>179</v>
      </c>
      <c r="Q49" s="52">
        <v>5</v>
      </c>
      <c r="R49" s="52">
        <v>0.3</v>
      </c>
      <c r="T49" s="52" t="s">
        <v>178</v>
      </c>
      <c r="U49" s="52" t="s">
        <v>179</v>
      </c>
      <c r="V49" s="52">
        <v>4.7</v>
      </c>
      <c r="W49" s="52">
        <v>2</v>
      </c>
    </row>
    <row r="50" spans="15:23" x14ac:dyDescent="0.25">
      <c r="O50" s="52" t="s">
        <v>180</v>
      </c>
      <c r="P50" s="52" t="s">
        <v>181</v>
      </c>
      <c r="Q50" s="52">
        <v>-3.7</v>
      </c>
      <c r="R50" s="52">
        <v>0.1</v>
      </c>
      <c r="T50" s="52" t="s">
        <v>180</v>
      </c>
      <c r="U50" s="52" t="s">
        <v>181</v>
      </c>
      <c r="V50" s="52">
        <v>-2.6</v>
      </c>
      <c r="W50" s="52">
        <v>-0.7</v>
      </c>
    </row>
    <row r="51" spans="15:23" x14ac:dyDescent="0.25">
      <c r="O51" s="52" t="s">
        <v>182</v>
      </c>
      <c r="P51" s="52" t="s">
        <v>183</v>
      </c>
      <c r="Q51" s="52">
        <v>10.1</v>
      </c>
      <c r="R51" s="52">
        <v>2.4</v>
      </c>
      <c r="T51" s="52" t="s">
        <v>182</v>
      </c>
      <c r="U51" s="52" t="s">
        <v>183</v>
      </c>
      <c r="V51" s="52">
        <v>9.1</v>
      </c>
      <c r="W51" s="52">
        <v>-3.6</v>
      </c>
    </row>
    <row r="52" spans="15:23" x14ac:dyDescent="0.25">
      <c r="O52" s="52" t="s">
        <v>184</v>
      </c>
      <c r="P52" s="52" t="s">
        <v>185</v>
      </c>
      <c r="Q52" s="52">
        <v>0.2</v>
      </c>
      <c r="R52" s="52">
        <v>-0.8</v>
      </c>
      <c r="T52" s="52" t="s">
        <v>184</v>
      </c>
      <c r="U52" s="52" t="s">
        <v>185</v>
      </c>
      <c r="V52" s="52">
        <v>-1.6</v>
      </c>
      <c r="W52" s="52">
        <v>-0.9</v>
      </c>
    </row>
    <row r="53" spans="15:23" x14ac:dyDescent="0.25">
      <c r="O53" s="52" t="s">
        <v>186</v>
      </c>
      <c r="P53" s="52" t="s">
        <v>187</v>
      </c>
      <c r="Q53" s="52">
        <v>1.4</v>
      </c>
      <c r="R53" s="52">
        <v>0.2</v>
      </c>
      <c r="T53" s="52" t="s">
        <v>186</v>
      </c>
      <c r="U53" s="52" t="s">
        <v>187</v>
      </c>
      <c r="V53" s="52">
        <v>7</v>
      </c>
      <c r="W53" s="52">
        <v>0.2</v>
      </c>
    </row>
    <row r="54" spans="15:23" x14ac:dyDescent="0.25">
      <c r="O54" s="52" t="s">
        <v>188</v>
      </c>
      <c r="P54" s="52" t="s">
        <v>189</v>
      </c>
      <c r="Q54" s="52">
        <v>-4.2</v>
      </c>
      <c r="R54" s="52">
        <v>-0.1</v>
      </c>
      <c r="T54" s="52" t="s">
        <v>188</v>
      </c>
      <c r="U54" s="52" t="s">
        <v>189</v>
      </c>
      <c r="V54" s="52">
        <v>-0.3</v>
      </c>
      <c r="W54" s="52">
        <v>0.2</v>
      </c>
    </row>
    <row r="55" spans="15:23" x14ac:dyDescent="0.25">
      <c r="O55" s="52" t="s">
        <v>190</v>
      </c>
      <c r="P55" s="52" t="s">
        <v>191</v>
      </c>
      <c r="Q55" s="52">
        <v>4</v>
      </c>
      <c r="R55" s="52">
        <v>0.3</v>
      </c>
      <c r="T55" s="52" t="s">
        <v>190</v>
      </c>
      <c r="U55" s="52" t="s">
        <v>191</v>
      </c>
      <c r="V55" s="52">
        <v>0.3</v>
      </c>
      <c r="W55" s="52">
        <v>0.1</v>
      </c>
    </row>
    <row r="56" spans="15:23" x14ac:dyDescent="0.25">
      <c r="O56" s="52" t="s">
        <v>192</v>
      </c>
      <c r="P56" s="52" t="s">
        <v>193</v>
      </c>
      <c r="Q56" s="52">
        <v>1.5</v>
      </c>
      <c r="R56" s="52">
        <v>0.1</v>
      </c>
      <c r="T56" s="52" t="s">
        <v>192</v>
      </c>
      <c r="U56" s="52" t="s">
        <v>193</v>
      </c>
      <c r="V56" s="52">
        <v>-0.7</v>
      </c>
      <c r="W56" s="52">
        <v>0.2</v>
      </c>
    </row>
    <row r="57" spans="15:23" x14ac:dyDescent="0.25">
      <c r="O57" s="52" t="s">
        <v>194</v>
      </c>
      <c r="P57" s="52" t="s">
        <v>195</v>
      </c>
      <c r="Q57" s="52">
        <v>5</v>
      </c>
      <c r="R57" s="52">
        <v>-0.4</v>
      </c>
      <c r="T57" s="52" t="s">
        <v>194</v>
      </c>
      <c r="U57" s="52" t="s">
        <v>195</v>
      </c>
      <c r="V57" s="52">
        <v>8.3000000000000007</v>
      </c>
      <c r="W57" s="52">
        <v>0.6</v>
      </c>
    </row>
    <row r="58" spans="15:23" x14ac:dyDescent="0.25">
      <c r="O58" s="52" t="s">
        <v>196</v>
      </c>
      <c r="P58" s="52" t="s">
        <v>197</v>
      </c>
      <c r="Q58" s="52">
        <v>0.3</v>
      </c>
      <c r="R58" s="52">
        <v>0</v>
      </c>
      <c r="T58" s="52" t="s">
        <v>196</v>
      </c>
      <c r="U58" s="52" t="s">
        <v>197</v>
      </c>
      <c r="V58" s="52">
        <v>0.4</v>
      </c>
      <c r="W58" s="52">
        <v>0.1</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ESR Chapter 1 2020</vt:lpstr>
      <vt:lpstr>Table of Contents</vt:lpstr>
      <vt:lpstr>Figure 2.1</vt:lpstr>
      <vt:lpstr>Figure 2.2</vt:lpstr>
      <vt:lpstr>Figure 2.3</vt:lpstr>
      <vt:lpstr>Figure 2.4</vt:lpstr>
      <vt:lpstr>Figure 2.5</vt:lpstr>
      <vt:lpstr>Figure 2.6</vt:lpstr>
      <vt:lpstr>Figure 2.7</vt:lpstr>
      <vt:lpstr>Figure 2.1.1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Chang, Kyun Suk</dc:creator>
  <cp:lastModifiedBy>Rodriguez, Jair</cp:lastModifiedBy>
  <dcterms:created xsi:type="dcterms:W3CDTF">2019-07-01T18:19:04Z</dcterms:created>
  <dcterms:modified xsi:type="dcterms:W3CDTF">2020-07-27T18:58:16Z</dcterms:modified>
</cp:coreProperties>
</file>