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ata1\res\DATA\OED\2021 ESR\Charts\"/>
    </mc:Choice>
  </mc:AlternateContent>
  <xr:revisionPtr revIDLastSave="0" documentId="14_{E7D87671-5C89-4233-98C1-AB9498ACB6CC}" xr6:coauthVersionLast="45" xr6:coauthVersionMax="45" xr10:uidLastSave="{00000000-0000-0000-0000-000000000000}"/>
  <bookViews>
    <workbookView xWindow="9850" yWindow="1820" windowWidth="36450" windowHeight="19150" tabRatio="833" activeTab="2" xr2:uid="{3BF8E22A-6F00-4302-ACCC-224E5111171A}"/>
  </bookViews>
  <sheets>
    <sheet name="ESR Chapter 1 2021" sheetId="18" r:id="rId1"/>
    <sheet name="Table of Contents" sheetId="19" r:id="rId2"/>
    <sheet name="Figure 1.1" sheetId="1" r:id="rId3"/>
    <sheet name="Figure 1.2" sheetId="3" r:id="rId4"/>
    <sheet name="Figure 1.3" sheetId="4" r:id="rId5"/>
    <sheet name="Figure 1.4" sheetId="6" r:id="rId6"/>
    <sheet name="Figure 1.5" sheetId="7" r:id="rId7"/>
    <sheet name="Figure 1.6" sheetId="8" r:id="rId8"/>
    <sheet name="Figure 1.7" sheetId="9" r:id="rId9"/>
    <sheet name="Figure 1.8" sheetId="5" r:id="rId10"/>
    <sheet name="Figure 1.9" sheetId="2" r:id="rId11"/>
    <sheet name="Figure 1.10" sheetId="11" r:id="rId12"/>
    <sheet name="Figure 1.11" sheetId="12" r:id="rId13"/>
    <sheet name="Figure 1.12" sheetId="13" r:id="rId14"/>
    <sheet name="Figure 1.13" sheetId="14" r:id="rId15"/>
    <sheet name="Figure 1.14" sheetId="15" r:id="rId16"/>
    <sheet name="Figure 1.15" sheetId="16" r:id="rId17"/>
    <sheet name="Figure 1.16" sheetId="17" r:id="rId18"/>
    <sheet name="Figure 1.17" sheetId="35" r:id="rId19"/>
    <sheet name="Figure 1.18" sheetId="36" r:id="rId20"/>
    <sheet name="Figure 1.19" sheetId="37" r:id="rId21"/>
    <sheet name="Figure 1.20" sheetId="38" r:id="rId22"/>
    <sheet name="Figure 1.1.1" sheetId="26" r:id="rId23"/>
    <sheet name="Figure 1.1.2" sheetId="39" r:id="rId24"/>
    <sheet name="Figure 1.2.1" sheetId="20" r:id="rId25"/>
    <sheet name="Figure 1.2.2" sheetId="21" r:id="rId26"/>
    <sheet name="Figure 1.2.3" sheetId="22" r:id="rId27"/>
    <sheet name="Figure 1.2.4" sheetId="40" r:id="rId28"/>
    <sheet name="Figure 1.3.1" sheetId="24" r:id="rId29"/>
    <sheet name="Figure 1.3.2" sheetId="41" r:id="rId30"/>
    <sheet name="Figure 1.3.3" sheetId="42" r:id="rId31"/>
    <sheet name="Figure 1.3.4" sheetId="43" r:id="rId32"/>
    <sheet name="Figure 1.5.1" sheetId="29"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9" l="1"/>
  <c r="B4" i="19"/>
</calcChain>
</file>

<file path=xl/sharedStrings.xml><?xml version="1.0" encoding="utf-8"?>
<sst xmlns="http://schemas.openxmlformats.org/spreadsheetml/2006/main" count="2807" uniqueCount="814">
  <si>
    <t>International Monetary Fund</t>
  </si>
  <si>
    <t>Table of Contents</t>
  </si>
  <si>
    <t>Figures</t>
  </si>
  <si>
    <t>CHAPTER 1.</t>
  </si>
  <si>
    <t>2021 EXTERNAL SECTOR REPORT</t>
  </si>
  <si>
    <t>This datafile includes the charts and underlying data from the Chapter 1 of the 2021 EXTERNAL SECTOR REPORT.</t>
  </si>
  <si>
    <t>Feb. 19 to Mar. 16, 2020</t>
  </si>
  <si>
    <t>Mar. 16 to Dec. 31</t>
  </si>
  <si>
    <t>Jan. 1, 2021 to Jun. 25, 2021</t>
  </si>
  <si>
    <t>Since start of COVID-19 crisis</t>
  </si>
  <si>
    <t>ARG</t>
  </si>
  <si>
    <t>TUR</t>
  </si>
  <si>
    <t>RUS</t>
  </si>
  <si>
    <t>BRA</t>
  </si>
  <si>
    <t>IDN</t>
  </si>
  <si>
    <t>MEX</t>
  </si>
  <si>
    <t>IND</t>
  </si>
  <si>
    <t>HKG</t>
  </si>
  <si>
    <t>THA</t>
  </si>
  <si>
    <t>USA</t>
  </si>
  <si>
    <t>JPN</t>
  </si>
  <si>
    <t>MYS</t>
  </si>
  <si>
    <t>SAU</t>
  </si>
  <si>
    <t>POL</t>
  </si>
  <si>
    <t>SGP</t>
  </si>
  <si>
    <t>CHE</t>
  </si>
  <si>
    <t>KOR</t>
  </si>
  <si>
    <t>GBR</t>
  </si>
  <si>
    <t>ZAF</t>
  </si>
  <si>
    <t>NLD</t>
  </si>
  <si>
    <t>FRA</t>
  </si>
  <si>
    <t>BEL</t>
  </si>
  <si>
    <t>ESP</t>
  </si>
  <si>
    <t>ITA</t>
  </si>
  <si>
    <t>DEU</t>
  </si>
  <si>
    <t>CHN</t>
  </si>
  <si>
    <t>CAN</t>
  </si>
  <si>
    <t>SWE</t>
  </si>
  <si>
    <t>EA</t>
  </si>
  <si>
    <t>AUS</t>
  </si>
  <si>
    <t>2021f</t>
  </si>
  <si>
    <t>DEU/NLD</t>
  </si>
  <si>
    <t>EA (other)</t>
  </si>
  <si>
    <t>Surplus AEs</t>
  </si>
  <si>
    <t>Oil exporters</t>
  </si>
  <si>
    <t>AE commodity exporters</t>
  </si>
  <si>
    <t>Deficit EMDEs</t>
  </si>
  <si>
    <t>Other deficit</t>
  </si>
  <si>
    <t>Other surplus</t>
  </si>
  <si>
    <t>Discrepancy</t>
  </si>
  <si>
    <t>CA/GDP</t>
  </si>
  <si>
    <t>Change in IIP/GDP</t>
  </si>
  <si>
    <t>GDP</t>
  </si>
  <si>
    <t>United States</t>
  </si>
  <si>
    <t>Turkey</t>
  </si>
  <si>
    <t>Mexico</t>
  </si>
  <si>
    <t>United Kingdom</t>
  </si>
  <si>
    <t>Korea</t>
  </si>
  <si>
    <t>China</t>
  </si>
  <si>
    <t>Euro area</t>
  </si>
  <si>
    <t>Japan</t>
  </si>
  <si>
    <t>Brazil</t>
  </si>
  <si>
    <t>Switzerland</t>
  </si>
  <si>
    <t>Russia</t>
  </si>
  <si>
    <t>South Africa</t>
  </si>
  <si>
    <t>Current account</t>
  </si>
  <si>
    <t>FX valuation debt</t>
  </si>
  <si>
    <t>FX valuation equity</t>
  </si>
  <si>
    <t>FX valuation other</t>
  </si>
  <si>
    <t>Asset price valuation</t>
  </si>
  <si>
    <t>Change in NIIP</t>
  </si>
  <si>
    <t>01</t>
  </si>
  <si>
    <t>02</t>
  </si>
  <si>
    <t>03</t>
  </si>
  <si>
    <t>04</t>
  </si>
  <si>
    <t>05</t>
  </si>
  <si>
    <t>06</t>
  </si>
  <si>
    <t>07</t>
  </si>
  <si>
    <t>08</t>
  </si>
  <si>
    <t>09</t>
  </si>
  <si>
    <t>CHL</t>
  </si>
  <si>
    <t>COL</t>
  </si>
  <si>
    <t>CRI</t>
  </si>
  <si>
    <t>EGY</t>
  </si>
  <si>
    <t>HUN</t>
  </si>
  <si>
    <t>MAR</t>
  </si>
  <si>
    <t>PAK</t>
  </si>
  <si>
    <t>PER</t>
  </si>
  <si>
    <t>PHL</t>
  </si>
  <si>
    <t>TUN</t>
  </si>
  <si>
    <t>US dollar GDP</t>
  </si>
  <si>
    <t>Reserves (Percentage of GDP)</t>
  </si>
  <si>
    <t>Change in Reserves (Percentage of GDP)</t>
  </si>
  <si>
    <t>ST debt+CA deficit (Percentage of GDP)</t>
  </si>
  <si>
    <t>Change in ST debt+CA deficit (Percentage of GDP)</t>
  </si>
  <si>
    <t>Portfolio + Other investment L (Percentage of GDP)</t>
  </si>
  <si>
    <t>Panel 1</t>
  </si>
  <si>
    <t>Min</t>
  </si>
  <si>
    <t>Q1</t>
  </si>
  <si>
    <t>Med</t>
  </si>
  <si>
    <t>Q3</t>
  </si>
  <si>
    <t>Max</t>
  </si>
  <si>
    <t>Changes CA in 2017 and 2021</t>
  </si>
  <si>
    <t>2017–19</t>
  </si>
  <si>
    <t>Panel 2</t>
  </si>
  <si>
    <t>Panel 3</t>
  </si>
  <si>
    <t>CA</t>
  </si>
  <si>
    <t>Changes CA</t>
  </si>
  <si>
    <t>ISO</t>
  </si>
  <si>
    <t xml:space="preserve">COVID Factor 2020 </t>
  </si>
  <si>
    <t xml:space="preserve">Change in CA 2020 </t>
  </si>
  <si>
    <t>2019-2020</t>
  </si>
  <si>
    <t>GDP 2019</t>
  </si>
  <si>
    <t>EUR</t>
  </si>
  <si>
    <t xml:space="preserve">United States </t>
  </si>
  <si>
    <t>AEs</t>
  </si>
  <si>
    <t>i</t>
  </si>
  <si>
    <t>ihi</t>
  </si>
  <si>
    <t>ilo</t>
  </si>
  <si>
    <t>year</t>
  </si>
  <si>
    <t xml:space="preserve">Services </t>
  </si>
  <si>
    <t xml:space="preserve">Durable Goods </t>
  </si>
  <si>
    <t xml:space="preserve">Nondurables </t>
  </si>
  <si>
    <t xml:space="preserve">Durables </t>
  </si>
  <si>
    <t xml:space="preserve">Non-Durables </t>
  </si>
  <si>
    <t xml:space="preserve"> 2019:Q1</t>
  </si>
  <si>
    <t xml:space="preserve"> 2019q1</t>
  </si>
  <si>
    <t xml:space="preserve"> i</t>
  </si>
  <si>
    <t xml:space="preserve"> 2019q2</t>
  </si>
  <si>
    <t xml:space="preserve"> 2019q3</t>
  </si>
  <si>
    <t>19:Q4</t>
  </si>
  <si>
    <t xml:space="preserve"> 2019q4</t>
  </si>
  <si>
    <t xml:space="preserve"> 2020q1</t>
  </si>
  <si>
    <t xml:space="preserve"> 2020q2</t>
  </si>
  <si>
    <t xml:space="preserve"> 2020q3</t>
  </si>
  <si>
    <t xml:space="preserve"> 20:Q4</t>
  </si>
  <si>
    <t xml:space="preserve"> 2020q4</t>
  </si>
  <si>
    <t>EMDE</t>
  </si>
  <si>
    <t>Sum of absolute current account balances</t>
  </si>
  <si>
    <t>Netting out impact of COVID-19 factors</t>
  </si>
  <si>
    <t>Jul. 2021</t>
  </si>
  <si>
    <t>Apr. 2021</t>
  </si>
  <si>
    <t>Jan. 2021</t>
  </si>
  <si>
    <t xml:space="preserve">change in staff gaps </t>
  </si>
  <si>
    <t xml:space="preserve">2019 staff gaps </t>
  </si>
  <si>
    <t>y</t>
  </si>
  <si>
    <t>x</t>
  </si>
  <si>
    <t>Staff</t>
  </si>
  <si>
    <t>Headline</t>
  </si>
  <si>
    <t>Headline CA</t>
  </si>
  <si>
    <t xml:space="preserve">IMF staff–assessed CA gap </t>
  </si>
  <si>
    <t>GDP Weights</t>
  </si>
  <si>
    <t>2017q1</t>
  </si>
  <si>
    <t>2017q2</t>
  </si>
  <si>
    <t>2017q3</t>
  </si>
  <si>
    <t>2017q4</t>
  </si>
  <si>
    <t>2018q1</t>
  </si>
  <si>
    <t>2018q2</t>
  </si>
  <si>
    <t>2018q3</t>
  </si>
  <si>
    <t>2018q4</t>
  </si>
  <si>
    <t>2019q1</t>
  </si>
  <si>
    <t>2019q2</t>
  </si>
  <si>
    <t>2019q3</t>
  </si>
  <si>
    <t>2019q4</t>
  </si>
  <si>
    <t>2020q1</t>
  </si>
  <si>
    <t>2020q2</t>
  </si>
  <si>
    <t>2020q3</t>
  </si>
  <si>
    <t>2020q4</t>
  </si>
  <si>
    <t>2021q1</t>
  </si>
  <si>
    <t>2021q2</t>
  </si>
  <si>
    <t>Figure 1.12. Net International Investment Positions, 1990–2021</t>
  </si>
  <si>
    <t>Figure 1.18. Emerging Market and Developing Economies: External Vulnerabilities</t>
  </si>
  <si>
    <t>Figure 1.16. Evolution of IMF Staff–Assessed Current Account Gaps</t>
  </si>
  <si>
    <t>Figure 1.5. Current Account Movements (Percent of GDP)</t>
  </si>
  <si>
    <t>Figure 1.6. Household Consumption Composition Shift (Percent of household consumption)</t>
  </si>
  <si>
    <t>Figure 1.11. Global Current Account Balances and COVID-19 Factors (Percent of world GDP)</t>
  </si>
  <si>
    <t>2020m1</t>
  </si>
  <si>
    <t>2020m2</t>
  </si>
  <si>
    <t>2020m3</t>
  </si>
  <si>
    <t>2020m4</t>
  </si>
  <si>
    <t>2020m5</t>
  </si>
  <si>
    <t>2020m6</t>
  </si>
  <si>
    <t>2020m7</t>
  </si>
  <si>
    <t>2020m8</t>
  </si>
  <si>
    <t>2020m9</t>
  </si>
  <si>
    <t>2020m10</t>
  </si>
  <si>
    <t>2020m11</t>
  </si>
  <si>
    <t>2020m12</t>
  </si>
  <si>
    <t>2021m1</t>
  </si>
  <si>
    <t>2021m2</t>
  </si>
  <si>
    <t>2021m3</t>
  </si>
  <si>
    <t>2021m4</t>
  </si>
  <si>
    <t>2021m5</t>
  </si>
  <si>
    <t>Time</t>
  </si>
  <si>
    <t xml:space="preserve">Panel 3 </t>
  </si>
  <si>
    <t>Tourism Arrivals and COVID-19 Cases</t>
  </si>
  <si>
    <t>Goods</t>
  </si>
  <si>
    <t>Services</t>
  </si>
  <si>
    <t>COVID-19 Cases</t>
  </si>
  <si>
    <t>Panel 4</t>
  </si>
  <si>
    <t>Harper Petersen Charter Rate Index</t>
  </si>
  <si>
    <t>Baltic Dry Index</t>
  </si>
  <si>
    <t>13/01/2017</t>
  </si>
  <si>
    <t>20/01/2017</t>
  </si>
  <si>
    <t>27/01/2017</t>
  </si>
  <si>
    <t>17/02/2017</t>
  </si>
  <si>
    <t>24/02/2017</t>
  </si>
  <si>
    <t>17/03/2017</t>
  </si>
  <si>
    <t>24/03/2017</t>
  </si>
  <si>
    <t>31/03/2017</t>
  </si>
  <si>
    <t>14/04/2017</t>
  </si>
  <si>
    <t>21/04/2017</t>
  </si>
  <si>
    <t>28/04/2017</t>
  </si>
  <si>
    <t>19/05/2017</t>
  </si>
  <si>
    <t>26/05/2017</t>
  </si>
  <si>
    <t>16/06/2017</t>
  </si>
  <si>
    <t>23/06/2017</t>
  </si>
  <si>
    <t>30/06/2017</t>
  </si>
  <si>
    <t>14/07/2017</t>
  </si>
  <si>
    <t>21/07/2017</t>
  </si>
  <si>
    <t>28/07/2017</t>
  </si>
  <si>
    <t>18/08/2017</t>
  </si>
  <si>
    <t>25/08/2017</t>
  </si>
  <si>
    <t>15/09/2017</t>
  </si>
  <si>
    <t>22/09/2017</t>
  </si>
  <si>
    <t>29/09/2017</t>
  </si>
  <si>
    <t>13/10/2017</t>
  </si>
  <si>
    <t>20/10/2017</t>
  </si>
  <si>
    <t>27/10/2017</t>
  </si>
  <si>
    <t>17/11/2017</t>
  </si>
  <si>
    <t>24/11/2017</t>
  </si>
  <si>
    <t>15/12/2017</t>
  </si>
  <si>
    <t>22/12/2017</t>
  </si>
  <si>
    <t>29/12/2017</t>
  </si>
  <si>
    <t>19/01/2018</t>
  </si>
  <si>
    <t>26/01/2018</t>
  </si>
  <si>
    <t>16/02/2018</t>
  </si>
  <si>
    <t>23/02/2018</t>
  </si>
  <si>
    <t>16/03/2018</t>
  </si>
  <si>
    <t>23/03/2018</t>
  </si>
  <si>
    <t>30/03/2018</t>
  </si>
  <si>
    <t>13/04/2018</t>
  </si>
  <si>
    <t>20/04/2018</t>
  </si>
  <si>
    <t>27/04/2018</t>
  </si>
  <si>
    <t>18/05/2018</t>
  </si>
  <si>
    <t>25/05/2018</t>
  </si>
  <si>
    <t>15/06/2018</t>
  </si>
  <si>
    <t>22/06/2018</t>
  </si>
  <si>
    <t>29/06/2018</t>
  </si>
  <si>
    <t>13/07/2018</t>
  </si>
  <si>
    <t>20/07/2018</t>
  </si>
  <si>
    <t>27/07/2018</t>
  </si>
  <si>
    <t>17/08/2018</t>
  </si>
  <si>
    <t>24/08/2018</t>
  </si>
  <si>
    <t>31/08/2018</t>
  </si>
  <si>
    <t>14/09/2018</t>
  </si>
  <si>
    <t>21/09/2018</t>
  </si>
  <si>
    <t>28/09/2018</t>
  </si>
  <si>
    <t>19/10/2018</t>
  </si>
  <si>
    <t>26/10/2018</t>
  </si>
  <si>
    <t>16/11/2018</t>
  </si>
  <si>
    <t>23/11/2018</t>
  </si>
  <si>
    <t>30/11/2018</t>
  </si>
  <si>
    <t>14/12/2018</t>
  </si>
  <si>
    <t>21/12/2018</t>
  </si>
  <si>
    <t>28/12/2018</t>
  </si>
  <si>
    <t>18/01/2019</t>
  </si>
  <si>
    <t>25/01/2019</t>
  </si>
  <si>
    <t>15/02/2019</t>
  </si>
  <si>
    <t>22/02/2019</t>
  </si>
  <si>
    <t>15/03/2019</t>
  </si>
  <si>
    <t>22/03/2019</t>
  </si>
  <si>
    <t>29/03/2019</t>
  </si>
  <si>
    <t>19/04/2019</t>
  </si>
  <si>
    <t>26/04/2019</t>
  </si>
  <si>
    <t>17/05/2019</t>
  </si>
  <si>
    <t>24/05/2019</t>
  </si>
  <si>
    <t>31/05/2019</t>
  </si>
  <si>
    <t>14/06/2019</t>
  </si>
  <si>
    <t>21/06/2019</t>
  </si>
  <si>
    <t>28/06/2019</t>
  </si>
  <si>
    <t>19/07/2019</t>
  </si>
  <si>
    <t>26/07/2019</t>
  </si>
  <si>
    <t>16/08/2019</t>
  </si>
  <si>
    <t>23/08/2019</t>
  </si>
  <si>
    <t>30/08/2019</t>
  </si>
  <si>
    <t>13/09/2019</t>
  </si>
  <si>
    <t>20/09/2019</t>
  </si>
  <si>
    <t>27/09/2019</t>
  </si>
  <si>
    <t>18/10/2019</t>
  </si>
  <si>
    <t>25/10/2019</t>
  </si>
  <si>
    <t>15/11/2019</t>
  </si>
  <si>
    <t>22/11/2019</t>
  </si>
  <si>
    <t>29/11/2019</t>
  </si>
  <si>
    <t>13/12/2019</t>
  </si>
  <si>
    <t>20/12/2019</t>
  </si>
  <si>
    <t>27/12/2019</t>
  </si>
  <si>
    <t>17/01/2020</t>
  </si>
  <si>
    <t>24/01/2020</t>
  </si>
  <si>
    <t>31/01/2020</t>
  </si>
  <si>
    <t>14/02/2020</t>
  </si>
  <si>
    <t>21/02/2020</t>
  </si>
  <si>
    <t>28/02/2020</t>
  </si>
  <si>
    <t>13/03/2020</t>
  </si>
  <si>
    <t>20/03/2020</t>
  </si>
  <si>
    <t>27/03/2020</t>
  </si>
  <si>
    <t>17/04/2020</t>
  </si>
  <si>
    <t>24/04/2020</t>
  </si>
  <si>
    <t>15/05/2020</t>
  </si>
  <si>
    <t>22/05/2020</t>
  </si>
  <si>
    <t>29/05/2020</t>
  </si>
  <si>
    <t>19/06/2020</t>
  </si>
  <si>
    <t>26/06/2020</t>
  </si>
  <si>
    <t>17/07/2020</t>
  </si>
  <si>
    <t>24/07/2020</t>
  </si>
  <si>
    <t>31/07/2020</t>
  </si>
  <si>
    <t>14/08/2020</t>
  </si>
  <si>
    <t>21/08/2020</t>
  </si>
  <si>
    <t>28/08/2020</t>
  </si>
  <si>
    <t>18/09/2020</t>
  </si>
  <si>
    <t>25/09/2020</t>
  </si>
  <si>
    <t>16/10/2020</t>
  </si>
  <si>
    <t>23/10/2020</t>
  </si>
  <si>
    <t>30/10/2020</t>
  </si>
  <si>
    <t>13/11/2020</t>
  </si>
  <si>
    <t>20/11/2020</t>
  </si>
  <si>
    <t>27/11/2020</t>
  </si>
  <si>
    <t>18/12/2020</t>
  </si>
  <si>
    <t>25/12/2020</t>
  </si>
  <si>
    <t>15/01/2021</t>
  </si>
  <si>
    <t>22/01/2021</t>
  </si>
  <si>
    <t>29/01/2021</t>
  </si>
  <si>
    <t>19/02/2021</t>
  </si>
  <si>
    <t>26/02/2021</t>
  </si>
  <si>
    <t>19/03/2021</t>
  </si>
  <si>
    <t>26/03/2021</t>
  </si>
  <si>
    <t>16/04/2021</t>
  </si>
  <si>
    <t>23/04/2021</t>
  </si>
  <si>
    <t>30/04/2021</t>
  </si>
  <si>
    <t>Tourism Arrivals</t>
  </si>
  <si>
    <t>time</t>
  </si>
  <si>
    <t>2019m1</t>
  </si>
  <si>
    <t>2019m2</t>
  </si>
  <si>
    <t>2019m3</t>
  </si>
  <si>
    <t>2019m4</t>
  </si>
  <si>
    <t>2019m5</t>
  </si>
  <si>
    <t>2019m6</t>
  </si>
  <si>
    <t>2019m7</t>
  </si>
  <si>
    <t>2019m8</t>
  </si>
  <si>
    <t>2019m9</t>
  </si>
  <si>
    <t>2019m10</t>
  </si>
  <si>
    <t>2019m11</t>
  </si>
  <si>
    <t>2019m12</t>
  </si>
  <si>
    <t>Energy</t>
  </si>
  <si>
    <t>All commodities price index</t>
  </si>
  <si>
    <t>2019 Average =100</t>
  </si>
  <si>
    <t>Industrial Production</t>
  </si>
  <si>
    <t>Oil Demand</t>
  </si>
  <si>
    <t>Figure 1.1. Global Trade and the COVID-19 Crisis</t>
  </si>
  <si>
    <t>2019 Average=100</t>
  </si>
  <si>
    <t>2017 Jan=100</t>
  </si>
  <si>
    <t>iso</t>
  </si>
  <si>
    <t>AUT</t>
  </si>
  <si>
    <t>DNK</t>
  </si>
  <si>
    <t>SMR</t>
  </si>
  <si>
    <t>LUX</t>
  </si>
  <si>
    <t>NOR</t>
  </si>
  <si>
    <t>FIN</t>
  </si>
  <si>
    <t>GRC</t>
  </si>
  <si>
    <t>ISL</t>
  </si>
  <si>
    <t>IRL</t>
  </si>
  <si>
    <t>MLT</t>
  </si>
  <si>
    <t>PRT</t>
  </si>
  <si>
    <t>NZL</t>
  </si>
  <si>
    <t>BOL</t>
  </si>
  <si>
    <t>DOM</t>
  </si>
  <si>
    <t>ECU</t>
  </si>
  <si>
    <t>SLV</t>
  </si>
  <si>
    <t>GTM</t>
  </si>
  <si>
    <t>HTI</t>
  </si>
  <si>
    <t>HND</t>
  </si>
  <si>
    <t>NIC</t>
  </si>
  <si>
    <t>PAN</t>
  </si>
  <si>
    <t>PRY</t>
  </si>
  <si>
    <t>URY</t>
  </si>
  <si>
    <t>VEN</t>
  </si>
  <si>
    <t>ATG</t>
  </si>
  <si>
    <t>BHS</t>
  </si>
  <si>
    <t>BRB</t>
  </si>
  <si>
    <t>DMA</t>
  </si>
  <si>
    <t>GRD</t>
  </si>
  <si>
    <t>GUY</t>
  </si>
  <si>
    <t>BLZ</t>
  </si>
  <si>
    <t>JAM</t>
  </si>
  <si>
    <t>KNA</t>
  </si>
  <si>
    <t>VCT</t>
  </si>
  <si>
    <t>TTO</t>
  </si>
  <si>
    <t>BHR</t>
  </si>
  <si>
    <t>CYP</t>
  </si>
  <si>
    <t>IRN</t>
  </si>
  <si>
    <t>ISR</t>
  </si>
  <si>
    <t>JOR</t>
  </si>
  <si>
    <t>KWT</t>
  </si>
  <si>
    <t>OMN</t>
  </si>
  <si>
    <t>QAT</t>
  </si>
  <si>
    <t>ARE</t>
  </si>
  <si>
    <t>YEM</t>
  </si>
  <si>
    <t>BGD</t>
  </si>
  <si>
    <t>BTN</t>
  </si>
  <si>
    <t>MMR</t>
  </si>
  <si>
    <t>KHM</t>
  </si>
  <si>
    <t>LKA</t>
  </si>
  <si>
    <t>TWN</t>
  </si>
  <si>
    <t>LAO</t>
  </si>
  <si>
    <t>MDV</t>
  </si>
  <si>
    <t>NPL</t>
  </si>
  <si>
    <t>PLW</t>
  </si>
  <si>
    <t>VNM</t>
  </si>
  <si>
    <t>DJI</t>
  </si>
  <si>
    <t>DZA</t>
  </si>
  <si>
    <t>AGO</t>
  </si>
  <si>
    <t>BWA</t>
  </si>
  <si>
    <t>BDI</t>
  </si>
  <si>
    <t>CMR</t>
  </si>
  <si>
    <t>CPV</t>
  </si>
  <si>
    <t>CAF</t>
  </si>
  <si>
    <t>TCD</t>
  </si>
  <si>
    <t>COM</t>
  </si>
  <si>
    <t>COG</t>
  </si>
  <si>
    <t>COD</t>
  </si>
  <si>
    <t>BEN</t>
  </si>
  <si>
    <t>GNQ</t>
  </si>
  <si>
    <t>ERI</t>
  </si>
  <si>
    <t>ETH</t>
  </si>
  <si>
    <t>GAB</t>
  </si>
  <si>
    <t>GMB</t>
  </si>
  <si>
    <t>GHA</t>
  </si>
  <si>
    <t>GNB</t>
  </si>
  <si>
    <t>GIN</t>
  </si>
  <si>
    <t>CIV</t>
  </si>
  <si>
    <t>KEN</t>
  </si>
  <si>
    <t>LBR</t>
  </si>
  <si>
    <t>LBY</t>
  </si>
  <si>
    <t>MDG</t>
  </si>
  <si>
    <t>MWI</t>
  </si>
  <si>
    <t>MLI</t>
  </si>
  <si>
    <t>MRT</t>
  </si>
  <si>
    <t>MUS</t>
  </si>
  <si>
    <t>MOZ</t>
  </si>
  <si>
    <t>NER</t>
  </si>
  <si>
    <t>NGA</t>
  </si>
  <si>
    <t>ZWE</t>
  </si>
  <si>
    <t>RWA</t>
  </si>
  <si>
    <t>STP</t>
  </si>
  <si>
    <t>SEN</t>
  </si>
  <si>
    <t>SLE</t>
  </si>
  <si>
    <t>SOM</t>
  </si>
  <si>
    <t>NAM</t>
  </si>
  <si>
    <t>SDN</t>
  </si>
  <si>
    <t>SSD</t>
  </si>
  <si>
    <t>SWZ</t>
  </si>
  <si>
    <t>TZA</t>
  </si>
  <si>
    <t>TGO</t>
  </si>
  <si>
    <t>UGA</t>
  </si>
  <si>
    <t>BFA</t>
  </si>
  <si>
    <t>ZMB</t>
  </si>
  <si>
    <t>SLB</t>
  </si>
  <si>
    <t>KIR</t>
  </si>
  <si>
    <t>NRU</t>
  </si>
  <si>
    <t>VUT</t>
  </si>
  <si>
    <t>WSM</t>
  </si>
  <si>
    <t>TON</t>
  </si>
  <si>
    <t>MHL</t>
  </si>
  <si>
    <t>FSM</t>
  </si>
  <si>
    <t>ARM</t>
  </si>
  <si>
    <t>BLR</t>
  </si>
  <si>
    <t>ALB</t>
  </si>
  <si>
    <t>GEO</t>
  </si>
  <si>
    <t>KAZ</t>
  </si>
  <si>
    <t>KGZ</t>
  </si>
  <si>
    <t>BGR</t>
  </si>
  <si>
    <t>MDA</t>
  </si>
  <si>
    <t>TJK</t>
  </si>
  <si>
    <t>TKM</t>
  </si>
  <si>
    <t>UKR</t>
  </si>
  <si>
    <t>UZB</t>
  </si>
  <si>
    <t>CZE</t>
  </si>
  <si>
    <t>SVK</t>
  </si>
  <si>
    <t>EST</t>
  </si>
  <si>
    <t>LVA</t>
  </si>
  <si>
    <t>SRB</t>
  </si>
  <si>
    <t>LTU</t>
  </si>
  <si>
    <t>MNG</t>
  </si>
  <si>
    <t>HRV</t>
  </si>
  <si>
    <t>SVN</t>
  </si>
  <si>
    <t>MKD</t>
  </si>
  <si>
    <t>BIH</t>
  </si>
  <si>
    <t>KOS</t>
  </si>
  <si>
    <t>ROU</t>
  </si>
  <si>
    <t>Log PPP GDP per capita</t>
  </si>
  <si>
    <t>NGDPD</t>
  </si>
  <si>
    <t xml:space="preserve">Current Account </t>
  </si>
  <si>
    <t>LCA</t>
  </si>
  <si>
    <t>SUR</t>
  </si>
  <si>
    <t>IRQ</t>
  </si>
  <si>
    <t>LBN</t>
  </si>
  <si>
    <t>AFG</t>
  </si>
  <si>
    <t>LSO</t>
  </si>
  <si>
    <t>SYC</t>
  </si>
  <si>
    <t>AZE</t>
  </si>
  <si>
    <t>MNE</t>
  </si>
  <si>
    <t>Public Net Lending</t>
  </si>
  <si>
    <t>Private Net Lending</t>
  </si>
  <si>
    <t>Figure 1.8. Income Levels and Current Account Forecast Errors, 2020</t>
  </si>
  <si>
    <t>Deficit EMs</t>
  </si>
  <si>
    <t>Monday, January 15, 2018</t>
  </si>
  <si>
    <t>Thursday, February 15, 2018</t>
  </si>
  <si>
    <t>Thursday, March 15, 2018</t>
  </si>
  <si>
    <t>Sunday, April 15, 2018</t>
  </si>
  <si>
    <t>Tuesday, May 15, 2018</t>
  </si>
  <si>
    <t>Friday, June 15, 2018</t>
  </si>
  <si>
    <t>Sunday, July 15, 2018</t>
  </si>
  <si>
    <t>Wednesday, August 15, 2018</t>
  </si>
  <si>
    <t>Saturday, September 15, 2018</t>
  </si>
  <si>
    <t>Monday, October 15, 2018</t>
  </si>
  <si>
    <t>Thursday, November 15, 2018</t>
  </si>
  <si>
    <t>Saturday, December 15, 2018</t>
  </si>
  <si>
    <t>Tuesday, January 15, 2019</t>
  </si>
  <si>
    <t>Friday, February 15, 2019</t>
  </si>
  <si>
    <t>Friday, March 15, 2019</t>
  </si>
  <si>
    <t>Monday, April 15, 2019</t>
  </si>
  <si>
    <t>Wednesday, May 15, 2019</t>
  </si>
  <si>
    <t>Saturday, June 15, 2019</t>
  </si>
  <si>
    <t>Monday, July 15, 2019</t>
  </si>
  <si>
    <t>Thursday, August 15, 2019</t>
  </si>
  <si>
    <t>Sunday, September 15, 2019</t>
  </si>
  <si>
    <t>Tuesday, October 15, 2019</t>
  </si>
  <si>
    <t>Friday, November 15, 2019</t>
  </si>
  <si>
    <t>Sunday, December 15, 2019</t>
  </si>
  <si>
    <t>Wednesday, January 15, 2020</t>
  </si>
  <si>
    <t>Saturday, February 15, 2020</t>
  </si>
  <si>
    <t>Sunday, March 15, 2020</t>
  </si>
  <si>
    <t>Wednesday, April 15, 2020</t>
  </si>
  <si>
    <t>Friday, May 15, 2020</t>
  </si>
  <si>
    <t>Monday, June 15, 2020</t>
  </si>
  <si>
    <t>Wednesday, July 15, 2020</t>
  </si>
  <si>
    <t>Saturday, August 15, 2020</t>
  </si>
  <si>
    <t>Tuesday, September 15, 2020</t>
  </si>
  <si>
    <t>Thursday, October 15, 2020</t>
  </si>
  <si>
    <t>Sunday, November 15, 2020</t>
  </si>
  <si>
    <t>Tuesday, December 15, 2020</t>
  </si>
  <si>
    <t>Friday, January 15, 2021</t>
  </si>
  <si>
    <t>Monday, February 15, 2021</t>
  </si>
  <si>
    <t>Monday, March 15, 2021</t>
  </si>
  <si>
    <t>Thursday, April 15, 2021</t>
  </si>
  <si>
    <t>Surplus EMDEs</t>
  </si>
  <si>
    <t>Overall balances (right scale)</t>
  </si>
  <si>
    <t>Figure 1.10. Global Currenct Account Balances,1990-2026 (Percent of world GDP)</t>
  </si>
  <si>
    <t xml:space="preserve">Surplus AEs </t>
  </si>
  <si>
    <t xml:space="preserve">Deficit AEs </t>
  </si>
  <si>
    <t xml:space="preserve">Surplus EMDEs </t>
  </si>
  <si>
    <t xml:space="preserve">Deficit EMDEs </t>
  </si>
  <si>
    <t>World</t>
  </si>
  <si>
    <t xml:space="preserve">Current Account Balance </t>
  </si>
  <si>
    <t>Public Saving</t>
  </si>
  <si>
    <t>Private Saving</t>
  </si>
  <si>
    <t>Investment</t>
  </si>
  <si>
    <t>Figure 1.17. Global Saving-Investment Balances, 2019-26</t>
  </si>
  <si>
    <t>years</t>
  </si>
  <si>
    <t>Net</t>
  </si>
  <si>
    <t>net (goods)</t>
  </si>
  <si>
    <t>net (services)</t>
  </si>
  <si>
    <t>net (investment)</t>
  </si>
  <si>
    <t xml:space="preserve">Panel 2 </t>
  </si>
  <si>
    <t>New Import Restrictions</t>
  </si>
  <si>
    <t>New Export Restrictions</t>
  </si>
  <si>
    <t>Months</t>
  </si>
  <si>
    <t>Export controls</t>
  </si>
  <si>
    <t>Import reforms</t>
  </si>
  <si>
    <t>Jan. 2020</t>
  </si>
  <si>
    <t>Apr. 20</t>
  </si>
  <si>
    <t>Jul. 20</t>
  </si>
  <si>
    <t>Oct. 20</t>
  </si>
  <si>
    <t>Jan. 21</t>
  </si>
  <si>
    <t>Apr. 21</t>
  </si>
  <si>
    <t>Jul. 21</t>
  </si>
  <si>
    <t>Nov. 21</t>
  </si>
  <si>
    <t>Consumption (–)</t>
  </si>
  <si>
    <t>Other gross disposable income</t>
  </si>
  <si>
    <t>Government support (transfers, taxes)</t>
  </si>
  <si>
    <t>Household saving</t>
  </si>
  <si>
    <t>2019:Q1</t>
  </si>
  <si>
    <t>19:Q2</t>
  </si>
  <si>
    <t>19:Q3</t>
  </si>
  <si>
    <t>20:Q1</t>
  </si>
  <si>
    <t>20:Q2</t>
  </si>
  <si>
    <t>20:Q3</t>
  </si>
  <si>
    <t>20:Q4</t>
  </si>
  <si>
    <t>21:Q1</t>
  </si>
  <si>
    <t>Consumption</t>
  </si>
  <si>
    <t>Current taxes &amp; transfer</t>
  </si>
  <si>
    <t>Saving</t>
  </si>
  <si>
    <t>Q1 2020</t>
  </si>
  <si>
    <t>Q2 2020</t>
  </si>
  <si>
    <t>Q3 2020</t>
  </si>
  <si>
    <t>Q4 2020</t>
  </si>
  <si>
    <t>Euro Area</t>
  </si>
  <si>
    <t>Other Advanced Economies</t>
  </si>
  <si>
    <t>Lockdowns</t>
  </si>
  <si>
    <t>Savings</t>
  </si>
  <si>
    <t>Unemployment expectations</t>
  </si>
  <si>
    <t>Saving rate</t>
  </si>
  <si>
    <t>Saving rate (right scale)</t>
  </si>
  <si>
    <t>Real estate</t>
  </si>
  <si>
    <t xml:space="preserve">Corporate equities and shares </t>
  </si>
  <si>
    <t>Other assets</t>
  </si>
  <si>
    <t>Liabilities (–)</t>
  </si>
  <si>
    <t>Net worth</t>
  </si>
  <si>
    <t>Top 1</t>
  </si>
  <si>
    <t>Next 9</t>
  </si>
  <si>
    <t>Next9</t>
  </si>
  <si>
    <t>Next 40</t>
  </si>
  <si>
    <t>Next40</t>
  </si>
  <si>
    <t>Bottom 50</t>
  </si>
  <si>
    <t>Bottom50</t>
  </si>
  <si>
    <t xml:space="preserve">Corporate equities &amp; shares </t>
  </si>
  <si>
    <t>Liabilities (-)</t>
  </si>
  <si>
    <t>US</t>
  </si>
  <si>
    <t>AE_Exports_upside</t>
  </si>
  <si>
    <t>AE_Exports_downside</t>
  </si>
  <si>
    <t>EM_Exports_upside</t>
  </si>
  <si>
    <t>EM_Exports_downside</t>
  </si>
  <si>
    <t>AE_CA_upside</t>
  </si>
  <si>
    <t>AE_CA_downside</t>
  </si>
  <si>
    <t>EM_CA_upside</t>
  </si>
  <si>
    <t>EM_CA_downside</t>
  </si>
  <si>
    <t>AE_Imports_upside</t>
  </si>
  <si>
    <t>AE_Imports_downside</t>
  </si>
  <si>
    <t>EM_Imports_upside</t>
  </si>
  <si>
    <t>EM_Imports_downside</t>
  </si>
  <si>
    <t>Panel 1&amp;2</t>
  </si>
  <si>
    <t>Panel 3&amp;4</t>
  </si>
  <si>
    <t>Panel 5&amp;6</t>
  </si>
  <si>
    <t>Panel 7</t>
  </si>
  <si>
    <t>effect</t>
  </si>
  <si>
    <t>base</t>
  </si>
  <si>
    <t>size</t>
  </si>
  <si>
    <t>Figure 1.2.1. Decomposing the Household Saving Surge: Disposable Income versus Consumption</t>
  </si>
  <si>
    <t>Figure 1.2.2. Lockdowns versus Household Saving</t>
  </si>
  <si>
    <t>Figure 1.2.3. Unemployment Expectations versus Saving</t>
  </si>
  <si>
    <t>Figure 1.2.4. US Household Saving Increase, by Household Wealth Level</t>
  </si>
  <si>
    <t>Figure 1.5.1. Risk Scenarios: Implications for Trade and Current Balances (Deviation from Baseline)</t>
  </si>
  <si>
    <t>Figure 1.2. Currency Movements: Nominal Effective Exchange Rate</t>
  </si>
  <si>
    <t>Figure 1.3. Estimated Change in Foreign Exchange Reserves1 and Nominal Effective Exchange Rate Change</t>
  </si>
  <si>
    <t>FXI/GDP</t>
  </si>
  <si>
    <t>neer change</t>
  </si>
  <si>
    <t>GDP USD</t>
  </si>
  <si>
    <t>VIX (left scale)</t>
  </si>
  <si>
    <t>Emerging market portfolio flows1 (billions of US dollars, right scale)</t>
  </si>
  <si>
    <t>Jan. 2018</t>
  </si>
  <si>
    <t>Feb. 18</t>
  </si>
  <si>
    <t>Mar. 18</t>
  </si>
  <si>
    <t>Apr. 18</t>
  </si>
  <si>
    <t>Jun. 18</t>
  </si>
  <si>
    <t>Jul. 18</t>
  </si>
  <si>
    <t>Aug. 18</t>
  </si>
  <si>
    <t>Sep. 18</t>
  </si>
  <si>
    <t>Oct. 18</t>
  </si>
  <si>
    <t>Nov. 18</t>
  </si>
  <si>
    <t>Dec. 18</t>
  </si>
  <si>
    <t>Jan. 19</t>
  </si>
  <si>
    <t>Feb. 19</t>
  </si>
  <si>
    <t>Mar. 19</t>
  </si>
  <si>
    <t>Apr. 19</t>
  </si>
  <si>
    <t>Jun. 19</t>
  </si>
  <si>
    <t>Jul. 19</t>
  </si>
  <si>
    <t>Aug. 19</t>
  </si>
  <si>
    <t>Sep. 19</t>
  </si>
  <si>
    <t>Oct. 19</t>
  </si>
  <si>
    <t>Nov. 19</t>
  </si>
  <si>
    <t>Dec. 19</t>
  </si>
  <si>
    <t>Jan. 20</t>
  </si>
  <si>
    <t>Feb. 20</t>
  </si>
  <si>
    <t>Mar. 20</t>
  </si>
  <si>
    <t>Jun. 20</t>
  </si>
  <si>
    <t>Aug. 20</t>
  </si>
  <si>
    <t>Sep. 20</t>
  </si>
  <si>
    <t>Nov. 20</t>
  </si>
  <si>
    <t>Dec. 20</t>
  </si>
  <si>
    <t>Feb. 21</t>
  </si>
  <si>
    <t>Mar. 21</t>
  </si>
  <si>
    <t>1. Net Portfolio Flows.</t>
  </si>
  <si>
    <t>Emerging Europe excluding Russia</t>
  </si>
  <si>
    <t>India</t>
  </si>
  <si>
    <t>Saudi Arabia</t>
  </si>
  <si>
    <t>Emerging Asia excluding China and India</t>
  </si>
  <si>
    <t>Latin America</t>
  </si>
  <si>
    <t>Total</t>
  </si>
  <si>
    <t>2018:Q1</t>
  </si>
  <si>
    <t>18:Q2</t>
  </si>
  <si>
    <t>18:Q3</t>
  </si>
  <si>
    <t>18:Q4</t>
  </si>
  <si>
    <t>19:Q1</t>
  </si>
  <si>
    <t xml:space="preserve"> 2. FDI Flows.</t>
  </si>
  <si>
    <t>3. Other Investment.</t>
  </si>
  <si>
    <t xml:space="preserve"> 4. Reserves.</t>
  </si>
  <si>
    <t>Emerging Europe</t>
  </si>
  <si>
    <t xml:space="preserve">Figure 1.7. Remittances during the COVID-19 Crisis </t>
  </si>
  <si>
    <t>All countries: Median</t>
  </si>
  <si>
    <t>All countries: Interquartile range</t>
  </si>
  <si>
    <t>Feb.19</t>
  </si>
  <si>
    <t>Oct.19</t>
  </si>
  <si>
    <t>Nov.19</t>
  </si>
  <si>
    <t>Feb.20</t>
  </si>
  <si>
    <t>Nov.20</t>
  </si>
  <si>
    <t>Saving:  Households</t>
  </si>
  <si>
    <t xml:space="preserve"> Household Investment</t>
  </si>
  <si>
    <t>GFC: Median</t>
  </si>
  <si>
    <t>COVID-19: Median</t>
  </si>
  <si>
    <t xml:space="preserve"> </t>
  </si>
  <si>
    <t>Corporate saving</t>
  </si>
  <si>
    <t>Corporate investment</t>
  </si>
  <si>
    <t>General government savings</t>
  </si>
  <si>
    <t>General government investment</t>
  </si>
  <si>
    <t>Figure 1.9. Private and Public Sector Saving Rates in Advanced Economies</t>
  </si>
  <si>
    <t>Figure 1.13. External Balance Assessment Current Account Norms, 2020</t>
  </si>
  <si>
    <t>Other desired policies1</t>
  </si>
  <si>
    <t>Oil</t>
  </si>
  <si>
    <t>NFA</t>
  </si>
  <si>
    <t>Demographics</t>
  </si>
  <si>
    <t>Expected growth</t>
  </si>
  <si>
    <t>GDP per capita</t>
  </si>
  <si>
    <t>ICRG</t>
  </si>
  <si>
    <t>Reserve currency</t>
  </si>
  <si>
    <t>Desired fiscal</t>
  </si>
  <si>
    <t>EA3</t>
  </si>
  <si>
    <t>Expected Growth</t>
  </si>
  <si>
    <t>Reserve Currency</t>
  </si>
  <si>
    <t>EBA norm</t>
  </si>
  <si>
    <t>Figure 1.15. IMF Staff and External Balance Assessment Current Account and Real Exchange Rate Gaps, 2020</t>
  </si>
  <si>
    <t>EBA CA Gap 2020</t>
  </si>
  <si>
    <t>Floor</t>
  </si>
  <si>
    <t>Top</t>
  </si>
  <si>
    <t>Staff CA</t>
  </si>
  <si>
    <t>Staff REER</t>
  </si>
  <si>
    <t>Figure 1.3.1. External Accounts during Recessions</t>
  </si>
  <si>
    <t>Oil shock (1974)</t>
  </si>
  <si>
    <t xml:space="preserve">Latin American debt crisis (1982) </t>
  </si>
  <si>
    <t>Global financial crisis (2009)</t>
  </si>
  <si>
    <t>COVID-19 crisis (2020)</t>
  </si>
  <si>
    <t>Savings/GDP ihi</t>
  </si>
  <si>
    <t>Savings/GDP ilo</t>
  </si>
  <si>
    <t>Investment/GDP ihi</t>
  </si>
  <si>
    <t>Investment/GDP ilo</t>
  </si>
  <si>
    <t>Exports</t>
  </si>
  <si>
    <t>Imports</t>
  </si>
  <si>
    <t>Credit boom</t>
  </si>
  <si>
    <t>No credit boom</t>
  </si>
  <si>
    <t xml:space="preserve">Figure 1.3.2. Recessions and Credit Booms </t>
  </si>
  <si>
    <t>Preexisting current account deficit</t>
  </si>
  <si>
    <t>Preexisting current account surplus</t>
  </si>
  <si>
    <t>ihi_c</t>
  </si>
  <si>
    <t>ilo_c</t>
  </si>
  <si>
    <t>Figure 1.3.3. Recessions and Preexisting Deficits and Surpluses</t>
  </si>
  <si>
    <t>Figure 1.3.4. Globally Synchronized Downturns and Epidemics</t>
  </si>
  <si>
    <t>ca</t>
  </si>
  <si>
    <t>&gt; 25% of countries in recession</t>
  </si>
  <si>
    <t>&lt;25% of countries in recession</t>
  </si>
  <si>
    <t xml:space="preserve">Exports in blue, Imports in red </t>
  </si>
  <si>
    <t>More synchronized</t>
  </si>
  <si>
    <t>Less synchronized</t>
  </si>
  <si>
    <t>Tourism share</t>
  </si>
  <si>
    <t>Travel balance</t>
  </si>
  <si>
    <t xml:space="preserve">Services balance </t>
  </si>
  <si>
    <t>Goods Balance</t>
  </si>
  <si>
    <t>Income Balance</t>
  </si>
  <si>
    <t>Current Account Balance</t>
  </si>
  <si>
    <t>AIA</t>
  </si>
  <si>
    <t>FJI</t>
  </si>
  <si>
    <t>TLS</t>
  </si>
  <si>
    <t>BRN</t>
  </si>
  <si>
    <t>PNG</t>
  </si>
  <si>
    <t>TUV</t>
  </si>
  <si>
    <t>Panel 5</t>
  </si>
  <si>
    <t>Figure 1.1.1. Change in Current Account Balance in 2020 vs. Pre-pandemic Travel Share</t>
  </si>
  <si>
    <t>High net travel exports</t>
  </si>
  <si>
    <t>Low net travel exports</t>
  </si>
  <si>
    <t>High</t>
  </si>
  <si>
    <t>High travel exports</t>
  </si>
  <si>
    <t>l1</t>
  </si>
  <si>
    <t>h1</t>
  </si>
  <si>
    <t>Low travel exports</t>
  </si>
  <si>
    <t>l2</t>
  </si>
  <si>
    <t>h2</t>
  </si>
  <si>
    <t>i1</t>
  </si>
  <si>
    <t>i2</t>
  </si>
  <si>
    <t>Income</t>
  </si>
  <si>
    <t>Figure 1.1.2. Predicted Level of Current Account Balances</t>
  </si>
  <si>
    <t>Figure 1.14 The Evolution of External Sector Assessments, 2012–20</t>
  </si>
  <si>
    <t>Figure 1.4. Capital Flows to Emerging Market and Developing Economies and the VIX</t>
  </si>
  <si>
    <t>Figure 1.19.  New Trade Restrictions, 2009–21</t>
  </si>
  <si>
    <t xml:space="preserve">Figure 1.20. US and Chinese Tariffs </t>
  </si>
  <si>
    <t>China's tariffs on US exports</t>
  </si>
  <si>
    <t>US tariffs on Chinese exports</t>
  </si>
  <si>
    <t>China's tariffs on ROW exports</t>
  </si>
  <si>
    <t>US tariffs on ROW exports</t>
  </si>
  <si>
    <t>May. 18</t>
  </si>
  <si>
    <t>Sept. 18</t>
  </si>
  <si>
    <t>May. 19</t>
  </si>
  <si>
    <t>Sept. 19</t>
  </si>
  <si>
    <t>May. 20</t>
  </si>
  <si>
    <t>Sept. 20</t>
  </si>
  <si>
    <t xml:space="preserve">Time </t>
  </si>
  <si>
    <t>2017 Q1=100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</si>
</sst>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29" x14ac:knownFonts="1">
    <font>
      <sz val="11"/>
      <color theme="1"/>
      <name val="Segoe UI"/>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name val="Arial Narrow"/>
      <family val="2"/>
    </font>
    <font>
      <b/>
      <sz val="11"/>
      <color theme="1"/>
      <name val="Arial Narrow"/>
      <family val="2"/>
    </font>
    <font>
      <sz val="11"/>
      <color rgb="FF000000"/>
      <name val="Arial Narrow"/>
      <family val="2"/>
    </font>
    <font>
      <sz val="8"/>
      <name val="Segoe UI"/>
      <family val="2"/>
    </font>
    <font>
      <sz val="10"/>
      <name val="Times New Roman"/>
      <family val="1"/>
    </font>
    <font>
      <b/>
      <sz val="11"/>
      <color indexed="8"/>
      <name val="Calibri"/>
      <family val="2"/>
      <scheme val="minor"/>
    </font>
    <font>
      <sz val="8"/>
      <color rgb="FF000000"/>
      <name val="Arial"/>
      <family val="2"/>
    </font>
    <font>
      <sz val="11"/>
      <color indexed="8"/>
      <name val="Calibri"/>
      <family val="2"/>
      <scheme val="minor"/>
    </font>
  </fonts>
  <fills count="9">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2" fillId="0" borderId="0"/>
    <xf numFmtId="0" fontId="7" fillId="0" borderId="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4" fillId="0" borderId="0" applyNumberFormat="0" applyFill="0" applyBorder="0" applyAlignment="0" applyProtection="0"/>
    <xf numFmtId="0" fontId="11" fillId="0" borderId="0"/>
    <xf numFmtId="0" fontId="25" fillId="0" borderId="0"/>
  </cellStyleXfs>
  <cellXfs count="169">
    <xf numFmtId="0" fontId="0" fillId="0" borderId="0" xfId="0"/>
    <xf numFmtId="0" fontId="3" fillId="3" borderId="0" xfId="1" applyFont="1" applyFill="1"/>
    <xf numFmtId="164" fontId="4" fillId="4" borderId="1" xfId="1" applyNumberFormat="1" applyFont="1" applyFill="1" applyBorder="1" applyAlignment="1"/>
    <xf numFmtId="164" fontId="4" fillId="4" borderId="2" xfId="1" applyNumberFormat="1" applyFont="1" applyFill="1" applyBorder="1" applyAlignment="1"/>
    <xf numFmtId="0" fontId="3" fillId="4" borderId="2" xfId="1" applyFont="1" applyFill="1" applyBorder="1"/>
    <xf numFmtId="0" fontId="3" fillId="4" borderId="4" xfId="1" applyFont="1" applyFill="1" applyBorder="1"/>
    <xf numFmtId="0" fontId="3" fillId="4" borderId="0" xfId="1" applyFont="1" applyFill="1" applyBorder="1"/>
    <xf numFmtId="0" fontId="3" fillId="4" borderId="5" xfId="1" applyFont="1" applyFill="1" applyBorder="1"/>
    <xf numFmtId="0" fontId="3" fillId="4" borderId="4" xfId="1" applyFont="1" applyFill="1" applyBorder="1" applyAlignment="1">
      <alignment horizontal="centerContinuous"/>
    </xf>
    <xf numFmtId="0" fontId="3" fillId="4" borderId="0" xfId="1" applyFont="1" applyFill="1" applyBorder="1" applyAlignment="1">
      <alignment horizontal="centerContinuous"/>
    </xf>
    <xf numFmtId="0" fontId="3" fillId="5" borderId="0" xfId="1" applyFont="1" applyFill="1"/>
    <xf numFmtId="0" fontId="3" fillId="4" borderId="0" xfId="1" applyFont="1" applyFill="1"/>
    <xf numFmtId="0" fontId="8" fillId="5" borderId="0" xfId="2" applyFont="1" applyFill="1"/>
    <xf numFmtId="0" fontId="4" fillId="4" borderId="4" xfId="1" applyFont="1" applyFill="1" applyBorder="1" applyAlignment="1">
      <alignment horizontal="centerContinuous"/>
    </xf>
    <xf numFmtId="0" fontId="4" fillId="4" borderId="0" xfId="1" applyFont="1" applyFill="1" applyBorder="1" applyAlignment="1">
      <alignment horizontal="centerContinuous"/>
    </xf>
    <xf numFmtId="0" fontId="4" fillId="4" borderId="5" xfId="1" applyFont="1" applyFill="1" applyBorder="1"/>
    <xf numFmtId="0" fontId="4" fillId="4" borderId="4" xfId="1" applyNumberFormat="1" applyFont="1" applyFill="1" applyBorder="1" applyAlignment="1">
      <alignment horizontal="left" vertical="top" wrapText="1"/>
    </xf>
    <xf numFmtId="0" fontId="4" fillId="4" borderId="0" xfId="1" applyNumberFormat="1" applyFont="1" applyFill="1" applyBorder="1" applyAlignment="1">
      <alignment horizontal="left" vertical="top" wrapText="1"/>
    </xf>
    <xf numFmtId="0" fontId="4" fillId="4" borderId="5" xfId="1" applyNumberFormat="1" applyFont="1" applyFill="1" applyBorder="1" applyAlignment="1">
      <alignment horizontal="left" vertical="top" wrapText="1"/>
    </xf>
    <xf numFmtId="0" fontId="4" fillId="4" borderId="4" xfId="1" applyFont="1" applyFill="1" applyBorder="1" applyAlignment="1">
      <alignment horizontal="left"/>
    </xf>
    <xf numFmtId="0" fontId="4" fillId="4" borderId="0" xfId="1" applyFont="1" applyFill="1" applyBorder="1" applyAlignment="1">
      <alignment horizontal="left"/>
    </xf>
    <xf numFmtId="0" fontId="4" fillId="4" borderId="0" xfId="1" applyFont="1" applyFill="1" applyBorder="1"/>
    <xf numFmtId="0" fontId="1" fillId="4" borderId="4" xfId="4" applyFont="1" applyFill="1" applyBorder="1" applyAlignment="1" applyProtection="1"/>
    <xf numFmtId="0" fontId="9" fillId="4" borderId="0" xfId="3" applyFill="1" applyBorder="1" applyAlignment="1" applyProtection="1"/>
    <xf numFmtId="0" fontId="12" fillId="4" borderId="0" xfId="4" applyFont="1" applyFill="1" applyBorder="1" applyAlignment="1" applyProtection="1"/>
    <xf numFmtId="0" fontId="12" fillId="4" borderId="5" xfId="4" applyFont="1" applyFill="1" applyBorder="1" applyAlignment="1" applyProtection="1"/>
    <xf numFmtId="0" fontId="13" fillId="4" borderId="4" xfId="4" applyFont="1" applyFill="1" applyBorder="1" applyAlignment="1" applyProtection="1">
      <alignment horizontal="left"/>
    </xf>
    <xf numFmtId="0" fontId="13" fillId="4" borderId="0" xfId="4" applyFont="1" applyFill="1" applyBorder="1" applyAlignment="1" applyProtection="1">
      <alignment horizontal="left"/>
    </xf>
    <xf numFmtId="0" fontId="13" fillId="4" borderId="5" xfId="4" applyFont="1" applyFill="1" applyBorder="1" applyAlignment="1" applyProtection="1">
      <alignment horizontal="left"/>
    </xf>
    <xf numFmtId="0" fontId="3" fillId="4" borderId="6" xfId="1" applyFont="1" applyFill="1" applyBorder="1"/>
    <xf numFmtId="0" fontId="3" fillId="4" borderId="7" xfId="1" applyFont="1" applyFill="1" applyBorder="1"/>
    <xf numFmtId="0" fontId="3" fillId="4" borderId="8" xfId="1" applyFont="1" applyFill="1" applyBorder="1"/>
    <xf numFmtId="0" fontId="15" fillId="4" borderId="1" xfId="1" applyFont="1" applyFill="1" applyBorder="1" applyAlignment="1">
      <alignment vertical="top"/>
    </xf>
    <xf numFmtId="0" fontId="15" fillId="4" borderId="2" xfId="1" applyFont="1" applyFill="1" applyBorder="1" applyAlignment="1">
      <alignment vertical="top"/>
    </xf>
    <xf numFmtId="0" fontId="15" fillId="4" borderId="3" xfId="1" applyFont="1" applyFill="1" applyBorder="1" applyAlignment="1">
      <alignment vertical="top"/>
    </xf>
    <xf numFmtId="0" fontId="3" fillId="3" borderId="0" xfId="1" applyFont="1" applyFill="1" applyAlignment="1">
      <alignment vertical="top"/>
    </xf>
    <xf numFmtId="0" fontId="15" fillId="4" borderId="4" xfId="1" applyFont="1" applyFill="1" applyBorder="1" applyAlignment="1">
      <alignment vertical="top"/>
    </xf>
    <xf numFmtId="0" fontId="15" fillId="4" borderId="0" xfId="1" applyFont="1" applyFill="1" applyBorder="1" applyAlignment="1">
      <alignment vertical="top"/>
    </xf>
    <xf numFmtId="0" fontId="15" fillId="4" borderId="5" xfId="1" applyFont="1" applyFill="1" applyBorder="1" applyAlignment="1">
      <alignment vertical="top"/>
    </xf>
    <xf numFmtId="0" fontId="15" fillId="4" borderId="4" xfId="1" applyFont="1" applyFill="1" applyBorder="1" applyAlignment="1">
      <alignment horizontal="centerContinuous" vertical="top"/>
    </xf>
    <xf numFmtId="0" fontId="15" fillId="4" borderId="0" xfId="1" applyFont="1" applyFill="1" applyBorder="1" applyAlignment="1">
      <alignment horizontal="centerContinuous" vertical="top"/>
    </xf>
    <xf numFmtId="0" fontId="15" fillId="4" borderId="5" xfId="1" applyFont="1" applyFill="1" applyBorder="1" applyAlignment="1">
      <alignment horizontal="centerContinuous" vertical="top"/>
    </xf>
    <xf numFmtId="0" fontId="16" fillId="4" borderId="4" xfId="1" applyFont="1" applyFill="1" applyBorder="1" applyAlignment="1">
      <alignment vertical="top"/>
    </xf>
    <xf numFmtId="0" fontId="16" fillId="4" borderId="0" xfId="1" applyFont="1" applyFill="1" applyBorder="1" applyAlignment="1">
      <alignment vertical="top"/>
    </xf>
    <xf numFmtId="0" fontId="16" fillId="4" borderId="5" xfId="1" applyFont="1" applyFill="1" applyBorder="1" applyAlignment="1">
      <alignment vertical="top"/>
    </xf>
    <xf numFmtId="0" fontId="18" fillId="4" borderId="4" xfId="4" applyFont="1" applyFill="1" applyBorder="1" applyAlignment="1" applyProtection="1">
      <alignment vertical="top"/>
    </xf>
    <xf numFmtId="0" fontId="17" fillId="4" borderId="0" xfId="2" applyFont="1" applyFill="1" applyBorder="1" applyAlignment="1"/>
    <xf numFmtId="0" fontId="17" fillId="4" borderId="5" xfId="2" applyFont="1" applyFill="1" applyBorder="1" applyAlignment="1"/>
    <xf numFmtId="0" fontId="18" fillId="4" borderId="6" xfId="4" applyFont="1" applyFill="1" applyBorder="1" applyAlignment="1" applyProtection="1">
      <alignment horizontal="left" vertical="top" wrapText="1"/>
    </xf>
    <xf numFmtId="0" fontId="18" fillId="4" borderId="7" xfId="4" applyFont="1" applyFill="1" applyBorder="1" applyAlignment="1" applyProtection="1">
      <alignment horizontal="left" vertical="top" wrapText="1"/>
    </xf>
    <xf numFmtId="0" fontId="18" fillId="4" borderId="8" xfId="4" applyFont="1" applyFill="1" applyBorder="1" applyAlignment="1" applyProtection="1">
      <alignment horizontal="left" vertical="top" wrapText="1"/>
    </xf>
    <xf numFmtId="0" fontId="19" fillId="2" borderId="0" xfId="0" applyFont="1" applyFill="1"/>
    <xf numFmtId="0" fontId="20" fillId="0" borderId="0" xfId="0" applyFont="1" applyAlignment="1" applyProtection="1">
      <alignment horizontal="left"/>
      <protection locked="0"/>
    </xf>
    <xf numFmtId="0" fontId="20" fillId="0" borderId="0" xfId="0" applyFont="1" applyAlignment="1" applyProtection="1">
      <alignment horizontal="center"/>
      <protection locked="0"/>
    </xf>
    <xf numFmtId="0" fontId="20" fillId="0" borderId="0" xfId="0" applyFont="1" applyAlignment="1" applyProtection="1">
      <alignment horizontal="right"/>
      <protection locked="0"/>
    </xf>
    <xf numFmtId="0" fontId="19" fillId="0" borderId="0" xfId="0" applyFont="1"/>
    <xf numFmtId="0" fontId="20" fillId="0" borderId="0" xfId="0" applyFont="1" applyAlignment="1" applyProtection="1">
      <alignment vertical="top"/>
      <protection locked="0"/>
    </xf>
    <xf numFmtId="49" fontId="20" fillId="0" borderId="0" xfId="0" applyNumberFormat="1" applyFont="1" applyAlignment="1" applyProtection="1">
      <alignment vertical="top"/>
      <protection locked="0"/>
    </xf>
    <xf numFmtId="0" fontId="20" fillId="0" borderId="0" xfId="0" applyFont="1" applyAlignment="1" applyProtection="1">
      <alignment horizontal="left" vertical="top"/>
      <protection locked="0"/>
    </xf>
    <xf numFmtId="0" fontId="20" fillId="0" borderId="0" xfId="0" applyFont="1" applyAlignment="1" applyProtection="1">
      <alignment horizontal="right" wrapText="1"/>
      <protection locked="0"/>
    </xf>
    <xf numFmtId="0" fontId="21" fillId="0" borderId="0" xfId="0" applyFont="1" applyAlignment="1" applyProtection="1">
      <alignment horizontal="left" vertical="top"/>
      <protection locked="0"/>
    </xf>
    <xf numFmtId="4" fontId="20" fillId="0" borderId="0" xfId="0" applyNumberFormat="1" applyFont="1" applyAlignment="1" applyProtection="1">
      <alignment horizontal="right" vertical="top"/>
      <protection locked="0"/>
    </xf>
    <xf numFmtId="4" fontId="20" fillId="0" borderId="0" xfId="0" applyNumberFormat="1" applyFont="1" applyAlignment="1" applyProtection="1">
      <alignment vertical="top"/>
      <protection locked="0"/>
    </xf>
    <xf numFmtId="0" fontId="19" fillId="2" borderId="0" xfId="6" applyFont="1" applyFill="1"/>
    <xf numFmtId="0" fontId="19" fillId="6" borderId="0" xfId="6" applyFont="1" applyFill="1"/>
    <xf numFmtId="0" fontId="19" fillId="7" borderId="0" xfId="6" applyFont="1" applyFill="1"/>
    <xf numFmtId="0" fontId="19" fillId="0" borderId="0" xfId="0" applyFont="1" applyAlignment="1">
      <alignment horizontal="center" vertical="center"/>
    </xf>
    <xf numFmtId="14" fontId="19" fillId="0" borderId="0" xfId="0" applyNumberFormat="1" applyFont="1"/>
    <xf numFmtId="14" fontId="19" fillId="6" borderId="0" xfId="6" applyNumberFormat="1" applyFont="1" applyFill="1"/>
    <xf numFmtId="0" fontId="20" fillId="0" borderId="0" xfId="0" applyFont="1" applyFill="1" applyAlignment="1" applyProtection="1">
      <alignment horizontal="right"/>
      <protection locked="0"/>
    </xf>
    <xf numFmtId="165" fontId="19" fillId="0" borderId="0" xfId="0" applyNumberFormat="1" applyFont="1"/>
    <xf numFmtId="0" fontId="22" fillId="0" borderId="0" xfId="0" applyFont="1" applyAlignment="1">
      <alignment horizontal="center" vertical="top" wrapText="1"/>
    </xf>
    <xf numFmtId="0" fontId="19" fillId="0" borderId="0" xfId="0" applyFont="1" applyAlignment="1">
      <alignment horizontal="center" vertical="top"/>
    </xf>
    <xf numFmtId="2" fontId="19" fillId="6" borderId="0" xfId="6" applyNumberFormat="1" applyFont="1" applyFill="1"/>
    <xf numFmtId="15" fontId="19" fillId="6" borderId="0" xfId="6" applyNumberFormat="1" applyFont="1" applyFill="1"/>
    <xf numFmtId="0" fontId="22" fillId="6" borderId="0" xfId="6" applyFont="1" applyFill="1" applyAlignment="1">
      <alignment wrapText="1"/>
    </xf>
    <xf numFmtId="0" fontId="19" fillId="0" borderId="0" xfId="0" quotePrefix="1" applyFont="1"/>
    <xf numFmtId="0" fontId="19" fillId="0" borderId="0" xfId="0" applyFont="1" applyAlignment="1">
      <alignment horizontal="center" vertical="top" wrapText="1"/>
    </xf>
    <xf numFmtId="0" fontId="19" fillId="6" borderId="0" xfId="6" applyFont="1" applyFill="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xf>
    <xf numFmtId="1" fontId="19" fillId="0" borderId="0" xfId="0" applyNumberFormat="1" applyFont="1"/>
    <xf numFmtId="1" fontId="19" fillId="0" borderId="0" xfId="0" applyNumberFormat="1" applyFont="1" applyAlignment="1">
      <alignment horizontal="center"/>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4" fillId="4" borderId="4" xfId="5" applyFill="1" applyBorder="1" applyAlignment="1" applyProtection="1">
      <alignment horizontal="left" vertical="top"/>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20" fillId="0" borderId="0" xfId="0" applyFont="1" applyAlignment="1" applyProtection="1">
      <alignment horizontal="left"/>
      <protection locked="0"/>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9" fillId="0" borderId="0" xfId="0" applyFont="1" applyAlignment="1">
      <alignment horizontal="center" vertical="top" wrapText="1"/>
    </xf>
    <xf numFmtId="14" fontId="0" fillId="0" borderId="0" xfId="0" applyNumberFormat="1" applyAlignment="1">
      <alignment horizontal="left"/>
    </xf>
    <xf numFmtId="0" fontId="19" fillId="0" borderId="0" xfId="0" applyFont="1" applyAlignment="1">
      <alignment horizontal="left"/>
    </xf>
    <xf numFmtId="14" fontId="19" fillId="0" borderId="0" xfId="0" applyNumberFormat="1" applyFont="1" applyAlignment="1">
      <alignment horizontal="left"/>
    </xf>
    <xf numFmtId="14" fontId="0" fillId="0" borderId="0" xfId="0" applyNumberFormat="1" applyAlignment="1"/>
    <xf numFmtId="0" fontId="20" fillId="0" borderId="0" xfId="0" applyFont="1" applyAlignment="1" applyProtection="1">
      <protection locked="0"/>
    </xf>
    <xf numFmtId="0" fontId="19" fillId="0" borderId="0" xfId="0" applyFont="1" applyAlignment="1">
      <alignment horizontal="right"/>
    </xf>
    <xf numFmtId="0" fontId="19" fillId="0" borderId="0" xfId="7"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2" fontId="19" fillId="6" borderId="0" xfId="7" applyNumberFormat="1" applyFont="1" applyFill="1" applyAlignment="1">
      <alignment horizontal="center" vertical="center"/>
    </xf>
    <xf numFmtId="2" fontId="19" fillId="0" borderId="0" xfId="0" applyNumberFormat="1" applyFont="1" applyAlignment="1">
      <alignment horizontal="center"/>
    </xf>
    <xf numFmtId="2" fontId="20" fillId="0" borderId="0" xfId="0" applyNumberFormat="1" applyFont="1" applyAlignment="1" applyProtection="1">
      <alignment horizontal="right"/>
      <protection locked="0"/>
    </xf>
    <xf numFmtId="22" fontId="19" fillId="0" borderId="0" xfId="0" applyNumberFormat="1" applyFont="1"/>
    <xf numFmtId="0" fontId="19" fillId="6" borderId="0" xfId="6" applyNumberFormat="1" applyFont="1" applyFill="1"/>
    <xf numFmtId="0" fontId="19" fillId="6" borderId="0" xfId="6" applyFont="1" applyFill="1" applyAlignment="1">
      <alignment horizontal="right"/>
    </xf>
    <xf numFmtId="2" fontId="19" fillId="6" borderId="0" xfId="6" applyNumberFormat="1" applyFont="1" applyFill="1" applyAlignment="1">
      <alignment horizontal="right"/>
    </xf>
    <xf numFmtId="16" fontId="19" fillId="0" borderId="0" xfId="0" applyNumberFormat="1" applyFont="1" applyAlignment="1">
      <alignment horizontal="left"/>
    </xf>
    <xf numFmtId="0" fontId="19" fillId="0" borderId="0" xfId="0" applyFont="1" applyAlignment="1">
      <alignment horizontal="center" vertical="center" wrapText="1"/>
    </xf>
    <xf numFmtId="0" fontId="27" fillId="0" borderId="0" xfId="0" applyFont="1" applyAlignment="1">
      <alignment horizontal="left" vertical="top"/>
    </xf>
    <xf numFmtId="0" fontId="27" fillId="0" borderId="0" xfId="0" applyFont="1" applyAlignment="1">
      <alignment horizontal="right" vertical="top"/>
    </xf>
    <xf numFmtId="11" fontId="19" fillId="0" borderId="0" xfId="0" applyNumberFormat="1" applyFont="1"/>
    <xf numFmtId="0" fontId="19" fillId="2" borderId="0" xfId="0" applyFont="1" applyFill="1" applyBorder="1"/>
    <xf numFmtId="0" fontId="19" fillId="0" borderId="0" xfId="0" applyFont="1" applyFill="1" applyBorder="1"/>
    <xf numFmtId="14" fontId="19" fillId="0" borderId="0" xfId="0" applyNumberFormat="1" applyFont="1" applyFill="1" applyBorder="1"/>
    <xf numFmtId="0" fontId="19" fillId="0" borderId="0" xfId="0" applyFont="1" applyBorder="1"/>
    <xf numFmtId="0" fontId="23" fillId="0" borderId="0" xfId="0" applyFont="1" applyBorder="1" applyAlignment="1">
      <alignment horizontal="left" vertical="top"/>
    </xf>
    <xf numFmtId="49" fontId="23" fillId="0" borderId="0" xfId="0" applyNumberFormat="1" applyFont="1" applyBorder="1" applyAlignment="1">
      <alignment horizontal="left" vertical="top"/>
    </xf>
    <xf numFmtId="0" fontId="23" fillId="0" borderId="0" xfId="0" applyFont="1" applyBorder="1" applyAlignment="1">
      <alignment horizontal="right"/>
    </xf>
    <xf numFmtId="0" fontId="23" fillId="0" borderId="0" xfId="0" applyFont="1" applyBorder="1" applyAlignment="1">
      <alignment horizontal="left"/>
    </xf>
    <xf numFmtId="0" fontId="23" fillId="0" borderId="0" xfId="0" applyFont="1" applyBorder="1" applyAlignment="1">
      <alignment horizontal="left" wrapText="1"/>
    </xf>
    <xf numFmtId="0" fontId="23" fillId="0" borderId="0" xfId="0" applyFont="1" applyBorder="1" applyAlignment="1">
      <alignment horizontal="center"/>
    </xf>
    <xf numFmtId="0" fontId="23" fillId="0" borderId="0" xfId="0" applyFont="1" applyBorder="1" applyAlignment="1">
      <alignment horizontal="center" wrapText="1"/>
    </xf>
    <xf numFmtId="0" fontId="23" fillId="8" borderId="0" xfId="0" applyFont="1" applyFill="1" applyBorder="1" applyAlignment="1">
      <alignment horizontal="right"/>
    </xf>
    <xf numFmtId="165" fontId="19" fillId="0" borderId="0" xfId="0" applyNumberFormat="1" applyFont="1" applyBorder="1"/>
    <xf numFmtId="0" fontId="28" fillId="0" borderId="0" xfId="0" applyFont="1" applyAlignment="1">
      <alignment horizontal="center" vertical="center"/>
    </xf>
    <xf numFmtId="0" fontId="28" fillId="0" borderId="0" xfId="0" applyFont="1" applyAlignment="1">
      <alignment horizontal="center" vertical="center" wrapText="1"/>
    </xf>
    <xf numFmtId="0" fontId="22" fillId="0" borderId="0" xfId="7" applyFont="1" applyAlignment="1">
      <alignment horizontal="center" vertical="center"/>
    </xf>
    <xf numFmtId="0" fontId="23" fillId="0" borderId="0" xfId="0" applyFont="1" applyBorder="1" applyAlignment="1">
      <alignment horizontal="left" vertical="top" wrapText="1"/>
    </xf>
    <xf numFmtId="0" fontId="19" fillId="0" borderId="0" xfId="0" applyFont="1" applyAlignment="1">
      <alignment horizontal="left" vertical="top" wrapText="1"/>
    </xf>
    <xf numFmtId="11" fontId="19" fillId="6" borderId="0" xfId="6" applyNumberFormat="1" applyFont="1" applyFill="1"/>
    <xf numFmtId="0" fontId="19" fillId="6" borderId="0" xfId="6" applyFont="1" applyFill="1" applyAlignment="1">
      <alignment wrapText="1"/>
    </xf>
    <xf numFmtId="2" fontId="20" fillId="0" borderId="0" xfId="0" applyNumberFormat="1" applyFont="1" applyAlignment="1" applyProtection="1">
      <alignment horizontal="center"/>
      <protection locked="0"/>
    </xf>
    <xf numFmtId="0" fontId="19" fillId="0" borderId="0" xfId="0" applyFont="1" applyAlignment="1"/>
    <xf numFmtId="2" fontId="19" fillId="0" borderId="0" xfId="0" applyNumberFormat="1" applyFont="1"/>
    <xf numFmtId="0" fontId="4" fillId="4" borderId="4" xfId="1" applyNumberFormat="1" applyFont="1" applyFill="1" applyBorder="1" applyAlignment="1">
      <alignment horizontal="center" vertical="top" wrapText="1"/>
    </xf>
    <xf numFmtId="0" fontId="4" fillId="4" borderId="0" xfId="1" applyNumberFormat="1" applyFont="1" applyFill="1" applyBorder="1" applyAlignment="1">
      <alignment horizontal="center" vertical="top" wrapText="1"/>
    </xf>
    <xf numFmtId="0" fontId="4" fillId="4" borderId="5" xfId="1" applyNumberFormat="1" applyFont="1" applyFill="1" applyBorder="1" applyAlignment="1">
      <alignment horizontal="center" vertical="top" wrapText="1"/>
    </xf>
    <xf numFmtId="0" fontId="9" fillId="4" borderId="4" xfId="3" applyNumberFormat="1" applyFill="1" applyBorder="1" applyAlignment="1">
      <alignment horizontal="center" vertical="top" wrapText="1"/>
    </xf>
    <xf numFmtId="0" fontId="9" fillId="4" borderId="0" xfId="3" applyNumberFormat="1" applyFill="1" applyBorder="1" applyAlignment="1">
      <alignment horizontal="center" vertical="top" wrapText="1"/>
    </xf>
    <xf numFmtId="0" fontId="9" fillId="4" borderId="5" xfId="3" applyNumberFormat="1" applyFill="1" applyBorder="1" applyAlignment="1">
      <alignment horizontal="center" vertical="top" wrapText="1"/>
    </xf>
    <xf numFmtId="0" fontId="11" fillId="4" borderId="0" xfId="4" applyFont="1" applyFill="1" applyBorder="1" applyAlignment="1" applyProtection="1">
      <alignment horizontal="right"/>
    </xf>
    <xf numFmtId="164" fontId="4" fillId="4" borderId="2" xfId="1" applyNumberFormat="1" applyFont="1" applyFill="1" applyBorder="1" applyAlignment="1">
      <alignment horizontal="right"/>
    </xf>
    <xf numFmtId="164" fontId="4" fillId="4" borderId="3" xfId="1" applyNumberFormat="1" applyFont="1" applyFill="1" applyBorder="1" applyAlignment="1">
      <alignment horizontal="right"/>
    </xf>
    <xf numFmtId="0" fontId="5" fillId="4" borderId="4" xfId="1" applyFont="1" applyFill="1" applyBorder="1" applyAlignment="1">
      <alignment horizontal="center"/>
    </xf>
    <xf numFmtId="0" fontId="5" fillId="4" borderId="0" xfId="1" applyFont="1" applyFill="1" applyBorder="1" applyAlignment="1">
      <alignment horizontal="center"/>
    </xf>
    <xf numFmtId="0" fontId="5" fillId="4" borderId="5" xfId="1" applyFont="1" applyFill="1" applyBorder="1" applyAlignment="1">
      <alignment horizontal="center"/>
    </xf>
    <xf numFmtId="0" fontId="6" fillId="4" borderId="4" xfId="1" applyFont="1" applyFill="1" applyBorder="1" applyAlignment="1">
      <alignment horizontal="center"/>
    </xf>
    <xf numFmtId="0" fontId="6" fillId="4" borderId="0" xfId="1" applyFont="1" applyFill="1" applyBorder="1" applyAlignment="1">
      <alignment horizontal="center"/>
    </xf>
    <xf numFmtId="0" fontId="6" fillId="4" borderId="5" xfId="1" applyFont="1" applyFill="1" applyBorder="1" applyAlignment="1">
      <alignment horizontal="center"/>
    </xf>
    <xf numFmtId="17" fontId="6" fillId="4" borderId="4" xfId="1" quotePrefix="1" applyNumberFormat="1" applyFont="1" applyFill="1" applyBorder="1" applyAlignment="1">
      <alignment horizontal="center"/>
    </xf>
    <xf numFmtId="0" fontId="5" fillId="4" borderId="4" xfId="1" applyFont="1" applyFill="1" applyBorder="1" applyAlignment="1">
      <alignment horizontal="center" wrapText="1"/>
    </xf>
    <xf numFmtId="0" fontId="5" fillId="4" borderId="0" xfId="1" applyFont="1" applyFill="1" applyBorder="1" applyAlignment="1">
      <alignment horizontal="center" wrapText="1"/>
    </xf>
    <xf numFmtId="0" fontId="5" fillId="4" borderId="5" xfId="1" applyFont="1" applyFill="1" applyBorder="1" applyAlignment="1">
      <alignment horizontal="center" wrapText="1"/>
    </xf>
    <xf numFmtId="0" fontId="14" fillId="4" borderId="4" xfId="5" applyFill="1" applyBorder="1" applyAlignment="1" applyProtection="1">
      <alignment horizontal="left" vertical="top" wrapText="1"/>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6" fillId="4" borderId="4" xfId="1" applyFont="1" applyFill="1" applyBorder="1" applyAlignment="1">
      <alignment horizontal="center" vertical="top"/>
    </xf>
    <xf numFmtId="0" fontId="16" fillId="4" borderId="0" xfId="1" applyFont="1" applyFill="1" applyBorder="1" applyAlignment="1">
      <alignment horizontal="center" vertical="top"/>
    </xf>
    <xf numFmtId="0" fontId="16" fillId="4" borderId="5" xfId="1" applyFont="1" applyFill="1" applyBorder="1" applyAlignment="1">
      <alignment horizontal="center" vertical="top"/>
    </xf>
    <xf numFmtId="0" fontId="16" fillId="4" borderId="4" xfId="1" applyFont="1" applyFill="1" applyBorder="1" applyAlignment="1">
      <alignment horizontal="center" vertical="top" wrapText="1"/>
    </xf>
    <xf numFmtId="0" fontId="17" fillId="4" borderId="0" xfId="2" applyFont="1" applyFill="1" applyBorder="1" applyAlignment="1">
      <alignment vertical="top" wrapText="1"/>
    </xf>
    <xf numFmtId="0" fontId="17" fillId="4" borderId="5" xfId="2" applyFont="1" applyFill="1" applyBorder="1" applyAlignment="1">
      <alignment vertical="top" wrapText="1"/>
    </xf>
    <xf numFmtId="0" fontId="15" fillId="4" borderId="4" xfId="1" applyFont="1" applyFill="1" applyBorder="1" applyAlignment="1">
      <alignment horizontal="center" vertical="top"/>
    </xf>
    <xf numFmtId="0" fontId="15" fillId="4" borderId="0" xfId="1" applyFont="1" applyFill="1" applyBorder="1" applyAlignment="1">
      <alignment horizontal="center" vertical="top"/>
    </xf>
    <xf numFmtId="0" fontId="15" fillId="4" borderId="5" xfId="1" applyFont="1" applyFill="1" applyBorder="1" applyAlignment="1">
      <alignment horizontal="center" vertical="top"/>
    </xf>
    <xf numFmtId="0" fontId="19" fillId="0" borderId="0" xfId="0" applyFont="1" applyAlignment="1">
      <alignment horizontal="center" vertical="center"/>
    </xf>
    <xf numFmtId="0" fontId="19" fillId="0" borderId="0" xfId="0" applyFont="1" applyAlignment="1">
      <alignment horizontal="center" vertical="top" wrapText="1"/>
    </xf>
  </cellXfs>
  <cellStyles count="8">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3" xfId="2" xr:uid="{5DD6D933-46AA-46B5-9452-89FC49097CC1}"/>
    <cellStyle name="Normal 4" xfId="7" xr:uid="{36CF66EC-5F2D-451A-A645-98B4DD1DEFDB}"/>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63" Type="http://schemas.openxmlformats.org/officeDocument/2006/relationships/externalLink" Target="externalLinks/externalLink30.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 Id="rId34" Type="http://schemas.openxmlformats.org/officeDocument/2006/relationships/externalLink" Target="externalLinks/externalLink1.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8.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0.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2</xdr:row>
      <xdr:rowOff>88900</xdr:rowOff>
    </xdr:from>
    <xdr:to>
      <xdr:col>6</xdr:col>
      <xdr:colOff>222250</xdr:colOff>
      <xdr:row>44</xdr:row>
      <xdr:rowOff>31750</xdr:rowOff>
    </xdr:to>
    <xdr:pic>
      <xdr:nvPicPr>
        <xdr:cNvPr id="3" name="Picture 2">
          <a:extLst>
            <a:ext uri="{FF2B5EF4-FFF2-40B4-BE49-F238E27FC236}">
              <a16:creationId xmlns:a16="http://schemas.microsoft.com/office/drawing/2014/main" id="{8E7B1066-8568-46F0-A660-9D6D3BFB7F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4" b="5958"/>
        <a:stretch/>
      </xdr:blipFill>
      <xdr:spPr>
        <a:xfrm>
          <a:off x="457200" y="508000"/>
          <a:ext cx="3803650" cy="7950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603250</xdr:colOff>
      <xdr:row>1</xdr:row>
      <xdr:rowOff>146051</xdr:rowOff>
    </xdr:from>
    <xdr:to>
      <xdr:col>5</xdr:col>
      <xdr:colOff>378742</xdr:colOff>
      <xdr:row>39</xdr:row>
      <xdr:rowOff>152401</xdr:rowOff>
    </xdr:to>
    <xdr:pic>
      <xdr:nvPicPr>
        <xdr:cNvPr id="3" name="Picture 2">
          <a:extLst>
            <a:ext uri="{FF2B5EF4-FFF2-40B4-BE49-F238E27FC236}">
              <a16:creationId xmlns:a16="http://schemas.microsoft.com/office/drawing/2014/main" id="{2848E5FC-256F-4AA5-8264-D3557D209F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250" y="323851"/>
          <a:ext cx="3140992" cy="6762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594360</xdr:colOff>
      <xdr:row>39</xdr:row>
      <xdr:rowOff>30480</xdr:rowOff>
    </xdr:to>
    <xdr:pic>
      <xdr:nvPicPr>
        <xdr:cNvPr id="3" name="Picture 2">
          <a:extLst>
            <a:ext uri="{FF2B5EF4-FFF2-40B4-BE49-F238E27FC236}">
              <a16:creationId xmlns:a16="http://schemas.microsoft.com/office/drawing/2014/main" id="{70DB5852-8472-4B86-A41B-F7C012F010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276600" cy="65151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508001</xdr:colOff>
      <xdr:row>1</xdr:row>
      <xdr:rowOff>158750</xdr:rowOff>
    </xdr:from>
    <xdr:to>
      <xdr:col>5</xdr:col>
      <xdr:colOff>463033</xdr:colOff>
      <xdr:row>51</xdr:row>
      <xdr:rowOff>0</xdr:rowOff>
    </xdr:to>
    <xdr:pic>
      <xdr:nvPicPr>
        <xdr:cNvPr id="4" name="Picture 3">
          <a:extLst>
            <a:ext uri="{FF2B5EF4-FFF2-40B4-BE49-F238E27FC236}">
              <a16:creationId xmlns:a16="http://schemas.microsoft.com/office/drawing/2014/main" id="{5FC917D5-F7AA-4435-ACF5-DAA0E1316A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1" y="336550"/>
          <a:ext cx="3320532" cy="89090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154305</xdr:colOff>
      <xdr:row>33</xdr:row>
      <xdr:rowOff>129540</xdr:rowOff>
    </xdr:to>
    <xdr:pic>
      <xdr:nvPicPr>
        <xdr:cNvPr id="16" name="Picture 15">
          <a:extLst>
            <a:ext uri="{FF2B5EF4-FFF2-40B4-BE49-F238E27FC236}">
              <a16:creationId xmlns:a16="http://schemas.microsoft.com/office/drawing/2014/main" id="{C1D42D27-C2EC-4231-9391-36DEA4E1729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165985" cy="5562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546735</xdr:colOff>
      <xdr:row>48</xdr:row>
      <xdr:rowOff>167640</xdr:rowOff>
    </xdr:to>
    <xdr:pic>
      <xdr:nvPicPr>
        <xdr:cNvPr id="3" name="Picture 2">
          <a:extLst>
            <a:ext uri="{FF2B5EF4-FFF2-40B4-BE49-F238E27FC236}">
              <a16:creationId xmlns:a16="http://schemas.microsoft.com/office/drawing/2014/main" id="{544A39C7-F678-47DD-8FA8-AC4626D116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228975" cy="82296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268605</xdr:colOff>
      <xdr:row>29</xdr:row>
      <xdr:rowOff>128270</xdr:rowOff>
    </xdr:to>
    <xdr:pic>
      <xdr:nvPicPr>
        <xdr:cNvPr id="3" name="Picture 2">
          <a:extLst>
            <a:ext uri="{FF2B5EF4-FFF2-40B4-BE49-F238E27FC236}">
              <a16:creationId xmlns:a16="http://schemas.microsoft.com/office/drawing/2014/main" id="{FD4D3E00-81EC-4397-BD6C-0658A3F28F9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280285" cy="486029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421640</xdr:colOff>
      <xdr:row>48</xdr:row>
      <xdr:rowOff>167640</xdr:rowOff>
    </xdr:to>
    <xdr:pic>
      <xdr:nvPicPr>
        <xdr:cNvPr id="14" name="Picture 13">
          <a:extLst>
            <a:ext uri="{FF2B5EF4-FFF2-40B4-BE49-F238E27FC236}">
              <a16:creationId xmlns:a16="http://schemas.microsoft.com/office/drawing/2014/main" id="{E88CC273-1BEA-4E0E-AE9B-E4956AD5B9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103880" cy="82296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38100</xdr:colOff>
      <xdr:row>30</xdr:row>
      <xdr:rowOff>68580</xdr:rowOff>
    </xdr:to>
    <xdr:pic>
      <xdr:nvPicPr>
        <xdr:cNvPr id="3" name="Picture 2">
          <a:extLst>
            <a:ext uri="{FF2B5EF4-FFF2-40B4-BE49-F238E27FC236}">
              <a16:creationId xmlns:a16="http://schemas.microsoft.com/office/drawing/2014/main" id="{E95AF4B2-9265-462D-B185-5BC175B0F8B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390900" cy="554609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345440</xdr:colOff>
      <xdr:row>43</xdr:row>
      <xdr:rowOff>167640</xdr:rowOff>
    </xdr:to>
    <xdr:pic>
      <xdr:nvPicPr>
        <xdr:cNvPr id="2" name="Picture 1">
          <a:extLst>
            <a:ext uri="{FF2B5EF4-FFF2-40B4-BE49-F238E27FC236}">
              <a16:creationId xmlns:a16="http://schemas.microsoft.com/office/drawing/2014/main" id="{F2755D80-EB22-4DBB-97CE-A8BC618132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027680" cy="822960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22860</xdr:colOff>
      <xdr:row>46</xdr:row>
      <xdr:rowOff>77470</xdr:rowOff>
    </xdr:to>
    <xdr:pic>
      <xdr:nvPicPr>
        <xdr:cNvPr id="2" name="Picture 1">
          <a:extLst>
            <a:ext uri="{FF2B5EF4-FFF2-40B4-BE49-F238E27FC236}">
              <a16:creationId xmlns:a16="http://schemas.microsoft.com/office/drawing/2014/main" id="{06016CCF-2449-49BF-99F3-0C16D5C517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705100" cy="7788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198120</xdr:colOff>
      <xdr:row>33</xdr:row>
      <xdr:rowOff>161925</xdr:rowOff>
    </xdr:to>
    <xdr:pic>
      <xdr:nvPicPr>
        <xdr:cNvPr id="18" name="Picture 17">
          <a:extLst>
            <a:ext uri="{FF2B5EF4-FFF2-40B4-BE49-F238E27FC236}">
              <a16:creationId xmlns:a16="http://schemas.microsoft.com/office/drawing/2014/main" id="{B529F796-B25E-4711-AA2C-031610B7C7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209800" cy="559498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245745</xdr:colOff>
      <xdr:row>21</xdr:row>
      <xdr:rowOff>77470</xdr:rowOff>
    </xdr:to>
    <xdr:pic>
      <xdr:nvPicPr>
        <xdr:cNvPr id="2" name="Picture 1">
          <a:extLst>
            <a:ext uri="{FF2B5EF4-FFF2-40B4-BE49-F238E27FC236}">
              <a16:creationId xmlns:a16="http://schemas.microsoft.com/office/drawing/2014/main" id="{E57F0F0B-DCA1-4E18-8FEA-6AC20A5B82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927985" cy="340741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593090</xdr:colOff>
      <xdr:row>38</xdr:row>
      <xdr:rowOff>146050</xdr:rowOff>
    </xdr:to>
    <xdr:pic>
      <xdr:nvPicPr>
        <xdr:cNvPr id="3" name="Picture 2">
          <a:extLst>
            <a:ext uri="{FF2B5EF4-FFF2-40B4-BE49-F238E27FC236}">
              <a16:creationId xmlns:a16="http://schemas.microsoft.com/office/drawing/2014/main" id="{4ABC6B8B-7A94-48E0-9FAA-A23579B86F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650490" cy="645541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386715</xdr:colOff>
      <xdr:row>31</xdr:row>
      <xdr:rowOff>66675</xdr:rowOff>
    </xdr:to>
    <xdr:pic>
      <xdr:nvPicPr>
        <xdr:cNvPr id="2" name="Picture 1">
          <a:extLst>
            <a:ext uri="{FF2B5EF4-FFF2-40B4-BE49-F238E27FC236}">
              <a16:creationId xmlns:a16="http://schemas.microsoft.com/office/drawing/2014/main" id="{FC0DBFBA-D753-4499-AA94-DEEDFD25D42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444115" cy="51492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510540</xdr:colOff>
      <xdr:row>36</xdr:row>
      <xdr:rowOff>17145</xdr:rowOff>
    </xdr:to>
    <xdr:pic>
      <xdr:nvPicPr>
        <xdr:cNvPr id="7" name="Picture 6">
          <a:extLst>
            <a:ext uri="{FF2B5EF4-FFF2-40B4-BE49-F238E27FC236}">
              <a16:creationId xmlns:a16="http://schemas.microsoft.com/office/drawing/2014/main" id="{E0E9FBE0-C528-40F3-8A96-A46DDB47A9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4625340" cy="597598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259565</xdr:colOff>
      <xdr:row>21</xdr:row>
      <xdr:rowOff>158302</xdr:rowOff>
    </xdr:to>
    <xdr:pic>
      <xdr:nvPicPr>
        <xdr:cNvPr id="3" name="Picture 2">
          <a:extLst>
            <a:ext uri="{FF2B5EF4-FFF2-40B4-BE49-F238E27FC236}">
              <a16:creationId xmlns:a16="http://schemas.microsoft.com/office/drawing/2014/main" id="{6F90880B-3872-4326-9B21-BED54F8E35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282" y="358588"/>
          <a:ext cx="3020695" cy="356489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347980</xdr:colOff>
      <xdr:row>48</xdr:row>
      <xdr:rowOff>167640</xdr:rowOff>
    </xdr:to>
    <xdr:pic>
      <xdr:nvPicPr>
        <xdr:cNvPr id="3" name="Picture 2">
          <a:extLst>
            <a:ext uri="{FF2B5EF4-FFF2-40B4-BE49-F238E27FC236}">
              <a16:creationId xmlns:a16="http://schemas.microsoft.com/office/drawing/2014/main" id="{B266DCA1-7E4B-474B-9F1C-779CB51CDF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1719580" cy="82296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347980</xdr:colOff>
      <xdr:row>48</xdr:row>
      <xdr:rowOff>167640</xdr:rowOff>
    </xdr:to>
    <xdr:pic>
      <xdr:nvPicPr>
        <xdr:cNvPr id="2" name="Picture 1">
          <a:extLst>
            <a:ext uri="{FF2B5EF4-FFF2-40B4-BE49-F238E27FC236}">
              <a16:creationId xmlns:a16="http://schemas.microsoft.com/office/drawing/2014/main" id="{D2E1B930-C1EE-4F07-A1D6-6F52E85239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1719580" cy="82296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59690</xdr:colOff>
      <xdr:row>39</xdr:row>
      <xdr:rowOff>30480</xdr:rowOff>
    </xdr:to>
    <xdr:pic>
      <xdr:nvPicPr>
        <xdr:cNvPr id="3" name="Picture 2">
          <a:extLst>
            <a:ext uri="{FF2B5EF4-FFF2-40B4-BE49-F238E27FC236}">
              <a16:creationId xmlns:a16="http://schemas.microsoft.com/office/drawing/2014/main" id="{AC289516-F842-41AD-A793-65119D88BD3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117090" cy="65151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54610</xdr:colOff>
      <xdr:row>22</xdr:row>
      <xdr:rowOff>59690</xdr:rowOff>
    </xdr:to>
    <xdr:pic>
      <xdr:nvPicPr>
        <xdr:cNvPr id="2" name="Picture 1">
          <a:extLst>
            <a:ext uri="{FF2B5EF4-FFF2-40B4-BE49-F238E27FC236}">
              <a16:creationId xmlns:a16="http://schemas.microsoft.com/office/drawing/2014/main" id="{3A805FF8-7F36-4491-BF11-BF2B2C2ACC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112010" cy="356489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43815</xdr:colOff>
      <xdr:row>22</xdr:row>
      <xdr:rowOff>59690</xdr:rowOff>
    </xdr:to>
    <xdr:pic>
      <xdr:nvPicPr>
        <xdr:cNvPr id="2" name="Picture 1">
          <a:extLst>
            <a:ext uri="{FF2B5EF4-FFF2-40B4-BE49-F238E27FC236}">
              <a16:creationId xmlns:a16="http://schemas.microsoft.com/office/drawing/2014/main" id="{B84CAB5F-7AF8-4E5F-B142-EB3AEFC3DED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101215" cy="35648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40341</xdr:colOff>
      <xdr:row>30</xdr:row>
      <xdr:rowOff>30368</xdr:rowOff>
    </xdr:to>
    <xdr:pic>
      <xdr:nvPicPr>
        <xdr:cNvPr id="3" name="Picture 2">
          <a:extLst>
            <a:ext uri="{FF2B5EF4-FFF2-40B4-BE49-F238E27FC236}">
              <a16:creationId xmlns:a16="http://schemas.microsoft.com/office/drawing/2014/main" id="{C60200C9-F986-456D-ADF8-A53E1C85F7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53" y="358588"/>
          <a:ext cx="2057400" cy="530161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43815</xdr:colOff>
      <xdr:row>27</xdr:row>
      <xdr:rowOff>21590</xdr:rowOff>
    </xdr:to>
    <xdr:pic>
      <xdr:nvPicPr>
        <xdr:cNvPr id="2" name="Picture 1">
          <a:extLst>
            <a:ext uri="{FF2B5EF4-FFF2-40B4-BE49-F238E27FC236}">
              <a16:creationId xmlns:a16="http://schemas.microsoft.com/office/drawing/2014/main" id="{1FF659A8-C3AB-4099-A1D0-3DADDBF798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101215" cy="44030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461645</xdr:colOff>
      <xdr:row>48</xdr:row>
      <xdr:rowOff>167640</xdr:rowOff>
    </xdr:to>
    <xdr:pic>
      <xdr:nvPicPr>
        <xdr:cNvPr id="12" name="Picture 11">
          <a:extLst>
            <a:ext uri="{FF2B5EF4-FFF2-40B4-BE49-F238E27FC236}">
              <a16:creationId xmlns:a16="http://schemas.microsoft.com/office/drawing/2014/main" id="{E5E40775-08FA-46AA-9E54-F38596A837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519045" cy="8229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584835</xdr:colOff>
      <xdr:row>40</xdr:row>
      <xdr:rowOff>74930</xdr:rowOff>
    </xdr:to>
    <xdr:pic>
      <xdr:nvPicPr>
        <xdr:cNvPr id="3" name="Picture 2">
          <a:extLst>
            <a:ext uri="{FF2B5EF4-FFF2-40B4-BE49-F238E27FC236}">
              <a16:creationId xmlns:a16="http://schemas.microsoft.com/office/drawing/2014/main" id="{C9E00053-E556-4C80-B144-F136433F1E1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596515" cy="72605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32385</xdr:colOff>
      <xdr:row>48</xdr:row>
      <xdr:rowOff>135255</xdr:rowOff>
    </xdr:to>
    <xdr:pic>
      <xdr:nvPicPr>
        <xdr:cNvPr id="3" name="Picture 2">
          <a:extLst>
            <a:ext uri="{FF2B5EF4-FFF2-40B4-BE49-F238E27FC236}">
              <a16:creationId xmlns:a16="http://schemas.microsoft.com/office/drawing/2014/main" id="{645F4792-084C-41A1-AB82-CC73B3B2CD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385185" cy="81972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199390</xdr:colOff>
      <xdr:row>48</xdr:row>
      <xdr:rowOff>167640</xdr:rowOff>
    </xdr:to>
    <xdr:pic>
      <xdr:nvPicPr>
        <xdr:cNvPr id="18" name="Picture 17">
          <a:extLst>
            <a:ext uri="{FF2B5EF4-FFF2-40B4-BE49-F238E27FC236}">
              <a16:creationId xmlns:a16="http://schemas.microsoft.com/office/drawing/2014/main" id="{DC86300E-CEE5-4894-BF66-9FB05379A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552190" cy="82296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497205</xdr:colOff>
      <xdr:row>18</xdr:row>
      <xdr:rowOff>151130</xdr:rowOff>
    </xdr:to>
    <xdr:pic>
      <xdr:nvPicPr>
        <xdr:cNvPr id="8" name="Picture 7">
          <a:extLst>
            <a:ext uri="{FF2B5EF4-FFF2-40B4-BE49-F238E27FC236}">
              <a16:creationId xmlns:a16="http://schemas.microsoft.com/office/drawing/2014/main" id="{BEBC8FBF-5948-45FC-A29E-B06D509EA7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508885" cy="295529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142875</xdr:colOff>
      <xdr:row>43</xdr:row>
      <xdr:rowOff>97155</xdr:rowOff>
    </xdr:to>
    <xdr:pic>
      <xdr:nvPicPr>
        <xdr:cNvPr id="18" name="Picture 17">
          <a:extLst>
            <a:ext uri="{FF2B5EF4-FFF2-40B4-BE49-F238E27FC236}">
              <a16:creationId xmlns:a16="http://schemas.microsoft.com/office/drawing/2014/main" id="{1A302A05-F421-408F-90F9-9DEFDB5B7E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825115" cy="72828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432435</xdr:colOff>
      <xdr:row>32</xdr:row>
      <xdr:rowOff>146685</xdr:rowOff>
    </xdr:to>
    <xdr:pic>
      <xdr:nvPicPr>
        <xdr:cNvPr id="3" name="Picture 2">
          <a:extLst>
            <a:ext uri="{FF2B5EF4-FFF2-40B4-BE49-F238E27FC236}">
              <a16:creationId xmlns:a16="http://schemas.microsoft.com/office/drawing/2014/main" id="{14A809CC-6EB9-4338-BE10-4F644EA376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444115" cy="54044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workbookViewId="0">
      <selection activeCell="B5" sqref="B5:J5"/>
    </sheetView>
  </sheetViews>
  <sheetFormatPr defaultColWidth="8" defaultRowHeight="14" x14ac:dyDescent="0.3"/>
  <cols>
    <col min="1" max="1" width="8" style="1"/>
    <col min="2" max="10" width="8" style="1" customWidth="1"/>
    <col min="11" max="16384" width="8" style="1"/>
  </cols>
  <sheetData>
    <row r="2" spans="2:13" ht="14.5" thickBot="1" x14ac:dyDescent="0.35"/>
    <row r="3" spans="2:13" ht="14.5" x14ac:dyDescent="0.35">
      <c r="B3" s="2"/>
      <c r="C3" s="3"/>
      <c r="D3" s="4"/>
      <c r="E3" s="4"/>
      <c r="F3" s="4"/>
      <c r="G3" s="4"/>
      <c r="H3" s="4"/>
      <c r="I3" s="143"/>
      <c r="J3" s="144"/>
    </row>
    <row r="4" spans="2:13" x14ac:dyDescent="0.3">
      <c r="B4" s="5"/>
      <c r="C4" s="6"/>
      <c r="D4" s="6"/>
      <c r="E4" s="6"/>
      <c r="F4" s="6"/>
      <c r="G4" s="6"/>
      <c r="H4" s="6"/>
      <c r="I4" s="6"/>
      <c r="J4" s="7"/>
    </row>
    <row r="5" spans="2:13" ht="14.5" x14ac:dyDescent="0.35">
      <c r="B5" s="145" t="s">
        <v>0</v>
      </c>
      <c r="C5" s="146"/>
      <c r="D5" s="146"/>
      <c r="E5" s="146"/>
      <c r="F5" s="146"/>
      <c r="G5" s="146"/>
      <c r="H5" s="146"/>
      <c r="I5" s="146"/>
      <c r="J5" s="147"/>
    </row>
    <row r="6" spans="2:13" ht="14.5" x14ac:dyDescent="0.35">
      <c r="B6" s="148" t="s">
        <v>4</v>
      </c>
      <c r="C6" s="149"/>
      <c r="D6" s="149"/>
      <c r="E6" s="149"/>
      <c r="F6" s="149"/>
      <c r="G6" s="149"/>
      <c r="H6" s="149"/>
      <c r="I6" s="149"/>
      <c r="J6" s="150"/>
    </row>
    <row r="7" spans="2:13" x14ac:dyDescent="0.3">
      <c r="B7" s="8"/>
      <c r="C7" s="9"/>
      <c r="D7" s="9"/>
      <c r="E7" s="9"/>
      <c r="F7" s="9"/>
      <c r="G7" s="9"/>
      <c r="H7" s="9"/>
      <c r="I7" s="9"/>
      <c r="J7" s="7"/>
    </row>
    <row r="8" spans="2:13" x14ac:dyDescent="0.3">
      <c r="B8" s="8"/>
      <c r="C8" s="9"/>
      <c r="D8" s="9"/>
      <c r="E8" s="9"/>
      <c r="F8" s="9"/>
      <c r="G8" s="9"/>
      <c r="H8" s="9"/>
      <c r="I8" s="9"/>
      <c r="J8" s="7"/>
      <c r="M8" s="10"/>
    </row>
    <row r="9" spans="2:13" x14ac:dyDescent="0.3">
      <c r="B9" s="8"/>
      <c r="C9" s="9"/>
      <c r="D9" s="9"/>
      <c r="E9" s="9"/>
      <c r="F9" s="9"/>
      <c r="G9" s="9"/>
      <c r="H9" s="9"/>
      <c r="I9" s="9"/>
      <c r="J9" s="7"/>
    </row>
    <row r="10" spans="2:13" x14ac:dyDescent="0.3">
      <c r="B10" s="8"/>
      <c r="C10" s="9"/>
      <c r="D10" s="9"/>
      <c r="E10" s="9"/>
      <c r="F10" s="9"/>
      <c r="G10" s="9"/>
      <c r="H10" s="9"/>
      <c r="I10" s="9"/>
      <c r="J10" s="7"/>
    </row>
    <row r="11" spans="2:13" ht="15.5" x14ac:dyDescent="0.35">
      <c r="B11" s="8"/>
      <c r="C11" s="9"/>
      <c r="D11" s="9"/>
      <c r="E11" s="11"/>
      <c r="F11" s="9"/>
      <c r="G11" s="9"/>
      <c r="H11" s="9"/>
      <c r="I11" s="9"/>
      <c r="J11" s="7"/>
      <c r="M11" s="12"/>
    </row>
    <row r="12" spans="2:13" x14ac:dyDescent="0.3">
      <c r="B12" s="8"/>
      <c r="C12" s="9"/>
      <c r="D12" s="9"/>
      <c r="E12" s="9"/>
      <c r="F12" s="9"/>
      <c r="G12" s="9"/>
      <c r="H12" s="9"/>
      <c r="I12" s="9"/>
      <c r="J12" s="7"/>
    </row>
    <row r="13" spans="2:13" x14ac:dyDescent="0.3">
      <c r="B13" s="8"/>
      <c r="C13" s="9"/>
      <c r="D13" s="9"/>
      <c r="E13" s="9"/>
      <c r="F13" s="9"/>
      <c r="G13" s="9"/>
      <c r="H13" s="9"/>
      <c r="I13" s="9"/>
      <c r="J13" s="7"/>
    </row>
    <row r="14" spans="2:13" x14ac:dyDescent="0.3">
      <c r="B14" s="8"/>
      <c r="C14" s="9"/>
      <c r="D14" s="9"/>
      <c r="E14" s="9"/>
      <c r="F14" s="9"/>
      <c r="G14" s="9"/>
      <c r="H14" s="9"/>
      <c r="I14" s="9"/>
      <c r="J14" s="7"/>
    </row>
    <row r="15" spans="2:13" x14ac:dyDescent="0.3">
      <c r="B15" s="8"/>
      <c r="C15" s="9"/>
      <c r="D15" s="9"/>
      <c r="E15" s="9"/>
      <c r="F15" s="9"/>
      <c r="G15" s="9"/>
      <c r="H15" s="9"/>
      <c r="I15" s="9"/>
      <c r="J15" s="7"/>
    </row>
    <row r="16" spans="2:13" x14ac:dyDescent="0.3">
      <c r="B16" s="8"/>
      <c r="C16" s="9"/>
      <c r="D16" s="9"/>
      <c r="E16" s="9"/>
      <c r="F16" s="9"/>
      <c r="G16" s="9"/>
      <c r="H16" s="9"/>
      <c r="I16" s="9"/>
      <c r="J16" s="7"/>
    </row>
    <row r="17" spans="2:10" x14ac:dyDescent="0.3">
      <c r="B17" s="8"/>
      <c r="C17" s="9"/>
      <c r="D17" s="9"/>
      <c r="E17" s="9"/>
      <c r="F17" s="9"/>
      <c r="G17" s="9"/>
      <c r="H17" s="9"/>
      <c r="I17" s="9"/>
      <c r="J17" s="7"/>
    </row>
    <row r="18" spans="2:10" x14ac:dyDescent="0.3">
      <c r="B18" s="8"/>
      <c r="C18" s="9"/>
      <c r="D18" s="9"/>
      <c r="E18" s="9"/>
      <c r="F18" s="9"/>
      <c r="G18" s="9"/>
      <c r="H18" s="9"/>
      <c r="I18" s="9"/>
      <c r="J18" s="7"/>
    </row>
    <row r="19" spans="2:10" x14ac:dyDescent="0.3">
      <c r="B19" s="8"/>
      <c r="C19" s="9"/>
      <c r="D19" s="9"/>
      <c r="E19" s="9"/>
      <c r="F19" s="9"/>
      <c r="G19" s="9"/>
      <c r="H19" s="9"/>
      <c r="I19" s="9"/>
      <c r="J19" s="7"/>
    </row>
    <row r="20" spans="2:10" x14ac:dyDescent="0.3">
      <c r="B20" s="8"/>
      <c r="C20" s="9"/>
      <c r="D20" s="9"/>
      <c r="E20" s="9"/>
      <c r="F20" s="9"/>
      <c r="G20" s="9"/>
      <c r="H20" s="9"/>
      <c r="I20" s="9"/>
      <c r="J20" s="7"/>
    </row>
    <row r="21" spans="2:10" ht="14.5" x14ac:dyDescent="0.35">
      <c r="B21" s="151"/>
      <c r="C21" s="149"/>
      <c r="D21" s="149"/>
      <c r="E21" s="149"/>
      <c r="F21" s="149"/>
      <c r="G21" s="149"/>
      <c r="H21" s="149"/>
      <c r="I21" s="149"/>
      <c r="J21" s="150"/>
    </row>
    <row r="22" spans="2:10" ht="14.5" x14ac:dyDescent="0.35">
      <c r="B22" s="13"/>
      <c r="C22" s="14"/>
      <c r="D22" s="14"/>
      <c r="E22" s="14"/>
      <c r="F22" s="14"/>
      <c r="G22" s="14"/>
      <c r="H22" s="14"/>
      <c r="I22" s="14"/>
      <c r="J22" s="15"/>
    </row>
    <row r="23" spans="2:10" ht="15" customHeight="1" x14ac:dyDescent="0.35">
      <c r="B23" s="152" t="s">
        <v>3</v>
      </c>
      <c r="C23" s="153"/>
      <c r="D23" s="153"/>
      <c r="E23" s="153"/>
      <c r="F23" s="153"/>
      <c r="G23" s="153"/>
      <c r="H23" s="153"/>
      <c r="I23" s="153"/>
      <c r="J23" s="154"/>
    </row>
    <row r="24" spans="2:10" ht="14.5" x14ac:dyDescent="0.35">
      <c r="B24" s="145"/>
      <c r="C24" s="146"/>
      <c r="D24" s="146"/>
      <c r="E24" s="146"/>
      <c r="F24" s="146"/>
      <c r="G24" s="146"/>
      <c r="H24" s="146"/>
      <c r="I24" s="146"/>
      <c r="J24" s="147"/>
    </row>
    <row r="25" spans="2:10" ht="30" customHeight="1" x14ac:dyDescent="0.3">
      <c r="B25" s="136" t="s">
        <v>5</v>
      </c>
      <c r="C25" s="137"/>
      <c r="D25" s="137"/>
      <c r="E25" s="137"/>
      <c r="F25" s="137"/>
      <c r="G25" s="137"/>
      <c r="H25" s="137"/>
      <c r="I25" s="137"/>
      <c r="J25" s="138"/>
    </row>
    <row r="26" spans="2:10" ht="13.5" customHeight="1" x14ac:dyDescent="0.3">
      <c r="B26" s="139"/>
      <c r="C26" s="140"/>
      <c r="D26" s="140"/>
      <c r="E26" s="140"/>
      <c r="F26" s="140"/>
      <c r="G26" s="140"/>
      <c r="H26" s="140"/>
      <c r="I26" s="140"/>
      <c r="J26" s="141"/>
    </row>
    <row r="27" spans="2:10" ht="13.5" customHeight="1" x14ac:dyDescent="0.3">
      <c r="B27" s="16"/>
      <c r="C27" s="17"/>
      <c r="D27" s="17"/>
      <c r="E27" s="17"/>
      <c r="F27" s="17"/>
      <c r="G27" s="17"/>
      <c r="H27" s="17"/>
      <c r="I27" s="17"/>
      <c r="J27" s="18"/>
    </row>
    <row r="28" spans="2:10" ht="28.5" customHeight="1" x14ac:dyDescent="0.3">
      <c r="B28" s="136"/>
      <c r="C28" s="137"/>
      <c r="D28" s="137"/>
      <c r="E28" s="137"/>
      <c r="F28" s="137"/>
      <c r="G28" s="137"/>
      <c r="H28" s="137"/>
      <c r="I28" s="137"/>
      <c r="J28" s="138"/>
    </row>
    <row r="29" spans="2:10" ht="14.5" x14ac:dyDescent="0.35">
      <c r="B29" s="19"/>
      <c r="C29" s="20"/>
      <c r="D29" s="21"/>
      <c r="E29" s="21"/>
      <c r="F29" s="21"/>
      <c r="G29" s="21"/>
      <c r="H29" s="21"/>
      <c r="I29" s="21"/>
      <c r="J29" s="15"/>
    </row>
    <row r="30" spans="2:10" ht="14.25" customHeight="1" x14ac:dyDescent="0.35">
      <c r="B30" s="22"/>
      <c r="C30" s="142"/>
      <c r="D30" s="142"/>
      <c r="E30" s="142"/>
      <c r="F30" s="142"/>
      <c r="G30" s="142"/>
      <c r="H30" s="23"/>
      <c r="I30" s="24"/>
      <c r="J30" s="25"/>
    </row>
    <row r="31" spans="2:10" ht="14.25" customHeight="1" x14ac:dyDescent="0.3">
      <c r="B31" s="26"/>
      <c r="C31" s="27"/>
      <c r="D31" s="27"/>
      <c r="E31" s="27"/>
      <c r="F31" s="27"/>
      <c r="G31" s="27"/>
      <c r="H31" s="27"/>
      <c r="I31" s="27"/>
      <c r="J31" s="28"/>
    </row>
    <row r="32" spans="2:10" ht="14.5" thickBot="1" x14ac:dyDescent="0.35">
      <c r="B32" s="29"/>
      <c r="C32" s="30"/>
      <c r="D32" s="30"/>
      <c r="E32" s="30"/>
      <c r="F32" s="30"/>
      <c r="G32" s="30"/>
      <c r="H32" s="30"/>
      <c r="I32" s="30"/>
      <c r="J32" s="31"/>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CA8DB-E778-4892-8E87-4C6108EAD920}">
  <sheetPr>
    <tabColor theme="8"/>
  </sheetPr>
  <dimension ref="H1:V177"/>
  <sheetViews>
    <sheetView showGridLines="0" topLeftCell="C1" workbookViewId="0">
      <selection activeCell="U1" sqref="U1"/>
    </sheetView>
  </sheetViews>
  <sheetFormatPr defaultColWidth="8.83203125" defaultRowHeight="14" x14ac:dyDescent="0.3"/>
  <cols>
    <col min="1" max="7" width="8.83203125" style="55"/>
    <col min="8" max="8" width="8.83203125" style="51"/>
    <col min="9" max="9" width="8.83203125" style="55"/>
    <col min="10" max="10" width="12" style="55" bestFit="1" customWidth="1"/>
    <col min="11" max="11" width="17.58203125" style="80" bestFit="1" customWidth="1"/>
    <col min="12" max="12" width="10.33203125" style="80" bestFit="1" customWidth="1"/>
    <col min="13" max="14" width="8.83203125" style="55"/>
    <col min="15" max="15" width="13.33203125" style="80" bestFit="1" customWidth="1"/>
    <col min="16" max="16" width="17.5" style="80" bestFit="1" customWidth="1"/>
    <col min="17" max="17" width="8.83203125" style="80"/>
    <col min="18" max="18" width="8.83203125" style="55"/>
    <col min="19" max="19" width="13.33203125" style="80" bestFit="1" customWidth="1"/>
    <col min="20" max="21" width="17.5" style="80" bestFit="1" customWidth="1"/>
    <col min="22" max="22" width="13.33203125" style="80" bestFit="1" customWidth="1"/>
    <col min="23" max="16384" width="8.83203125" style="55"/>
  </cols>
  <sheetData>
    <row r="1" spans="9:22" x14ac:dyDescent="0.3">
      <c r="I1" s="55" t="s">
        <v>361</v>
      </c>
      <c r="J1" s="55" t="s">
        <v>501</v>
      </c>
      <c r="K1" s="80" t="s">
        <v>499</v>
      </c>
      <c r="L1" s="80" t="s">
        <v>500</v>
      </c>
      <c r="N1" s="55" t="s">
        <v>361</v>
      </c>
      <c r="O1" s="80" t="s">
        <v>511</v>
      </c>
      <c r="P1" s="80" t="s">
        <v>499</v>
      </c>
      <c r="Q1" s="80" t="s">
        <v>500</v>
      </c>
      <c r="S1" s="80" t="s">
        <v>361</v>
      </c>
      <c r="T1" s="80" t="s">
        <v>512</v>
      </c>
      <c r="U1" s="80" t="s">
        <v>499</v>
      </c>
      <c r="V1" s="80" t="s">
        <v>500</v>
      </c>
    </row>
    <row r="2" spans="9:22" x14ac:dyDescent="0.3">
      <c r="I2" s="55" t="s">
        <v>19</v>
      </c>
      <c r="J2" s="102">
        <v>-0.59652680000000002</v>
      </c>
      <c r="K2" s="102">
        <v>11.086029999999999</v>
      </c>
      <c r="L2" s="102">
        <v>20932.75</v>
      </c>
      <c r="N2" s="55" t="s">
        <v>19</v>
      </c>
      <c r="O2" s="102">
        <v>-10.38691</v>
      </c>
      <c r="P2" s="102">
        <v>11.086029999999999</v>
      </c>
      <c r="Q2" s="102">
        <v>20932.75</v>
      </c>
      <c r="S2" s="80" t="s">
        <v>19</v>
      </c>
      <c r="T2" s="102">
        <v>9.0522170000000006</v>
      </c>
      <c r="U2" s="102">
        <v>11.086029999999999</v>
      </c>
      <c r="V2" s="102">
        <v>20932.75</v>
      </c>
    </row>
    <row r="3" spans="9:22" x14ac:dyDescent="0.3">
      <c r="I3" s="55" t="s">
        <v>27</v>
      </c>
      <c r="J3" s="102">
        <v>0.53146729999999998</v>
      </c>
      <c r="K3" s="102">
        <v>10.79144</v>
      </c>
      <c r="L3" s="102">
        <v>2710.9704000000002</v>
      </c>
      <c r="N3" s="55" t="s">
        <v>27</v>
      </c>
      <c r="O3" s="102">
        <v>-12.50639</v>
      </c>
      <c r="P3" s="102">
        <v>10.79144</v>
      </c>
      <c r="Q3" s="102">
        <v>2710.9704000000002</v>
      </c>
      <c r="S3" s="80" t="s">
        <v>27</v>
      </c>
      <c r="T3" s="102">
        <v>12.62984</v>
      </c>
      <c r="U3" s="102">
        <v>10.79144</v>
      </c>
      <c r="V3" s="102">
        <v>2710.9704000000002</v>
      </c>
    </row>
    <row r="4" spans="9:22" x14ac:dyDescent="0.3">
      <c r="I4" s="55" t="s">
        <v>362</v>
      </c>
      <c r="J4" s="102">
        <v>0.47825990000000002</v>
      </c>
      <c r="K4" s="102">
        <v>10.97993</v>
      </c>
      <c r="L4" s="102">
        <v>428.62209999999999</v>
      </c>
      <c r="N4" s="55" t="s">
        <v>362</v>
      </c>
      <c r="O4" s="102">
        <v>-9.7807519999999997</v>
      </c>
      <c r="P4" s="102">
        <v>10.97993</v>
      </c>
      <c r="Q4" s="102">
        <v>428.62209999999999</v>
      </c>
      <c r="S4" s="80" t="s">
        <v>362</v>
      </c>
      <c r="T4" s="102">
        <v>8.9191369999999992</v>
      </c>
      <c r="U4" s="102">
        <v>10.97993</v>
      </c>
      <c r="V4" s="102">
        <v>428.62209999999999</v>
      </c>
    </row>
    <row r="5" spans="9:22" x14ac:dyDescent="0.3">
      <c r="I5" s="55" t="s">
        <v>31</v>
      </c>
      <c r="J5" s="102">
        <v>0.1810562</v>
      </c>
      <c r="K5" s="102">
        <v>10.90164</v>
      </c>
      <c r="L5" s="102">
        <v>513.08722999999998</v>
      </c>
      <c r="N5" s="55" t="s">
        <v>31</v>
      </c>
      <c r="O5" s="102">
        <v>-8.147513</v>
      </c>
      <c r="P5" s="102">
        <v>10.90164</v>
      </c>
      <c r="Q5" s="102">
        <v>513.08722999999998</v>
      </c>
      <c r="S5" s="80" t="s">
        <v>31</v>
      </c>
      <c r="T5" s="102">
        <v>8.9912349999999996</v>
      </c>
      <c r="U5" s="102">
        <v>10.90164</v>
      </c>
      <c r="V5" s="102">
        <v>513.08722999999998</v>
      </c>
    </row>
    <row r="6" spans="9:22" x14ac:dyDescent="0.3">
      <c r="I6" s="55" t="s">
        <v>363</v>
      </c>
      <c r="J6" s="102">
        <v>2.6371530000000001</v>
      </c>
      <c r="K6" s="102">
        <v>11.0084</v>
      </c>
      <c r="L6" s="102">
        <v>352.24340999999998</v>
      </c>
      <c r="N6" s="55" t="s">
        <v>30</v>
      </c>
      <c r="O6" s="102">
        <v>-7.3950880000000003</v>
      </c>
      <c r="P6" s="102">
        <v>10.81368</v>
      </c>
      <c r="Q6" s="102">
        <v>2598.9065000000001</v>
      </c>
      <c r="S6" s="80" t="s">
        <v>30</v>
      </c>
      <c r="T6" s="102">
        <v>7.0359629999999997</v>
      </c>
      <c r="U6" s="102">
        <v>10.81368</v>
      </c>
      <c r="V6" s="102">
        <v>2598.9065000000001</v>
      </c>
    </row>
    <row r="7" spans="9:22" x14ac:dyDescent="0.3">
      <c r="I7" s="55" t="s">
        <v>30</v>
      </c>
      <c r="J7" s="102">
        <v>-1.412514</v>
      </c>
      <c r="K7" s="102">
        <v>10.81368</v>
      </c>
      <c r="L7" s="102">
        <v>2598.9065000000001</v>
      </c>
      <c r="N7" s="55" t="s">
        <v>34</v>
      </c>
      <c r="O7" s="102">
        <v>-5.073156</v>
      </c>
      <c r="P7" s="102">
        <v>10.937139999999999</v>
      </c>
      <c r="Q7" s="102">
        <v>3803.0137</v>
      </c>
      <c r="S7" s="80" t="s">
        <v>34</v>
      </c>
      <c r="T7" s="102">
        <v>3.219328</v>
      </c>
      <c r="U7" s="102">
        <v>10.937139999999999</v>
      </c>
      <c r="V7" s="102">
        <v>3803.0137</v>
      </c>
    </row>
    <row r="8" spans="9:22" x14ac:dyDescent="0.3">
      <c r="I8" s="55" t="s">
        <v>34</v>
      </c>
      <c r="J8" s="102">
        <v>-0.1596949</v>
      </c>
      <c r="K8" s="102">
        <v>10.937139999999999</v>
      </c>
      <c r="L8" s="102">
        <v>3803.0137</v>
      </c>
      <c r="N8" s="55" t="s">
        <v>33</v>
      </c>
      <c r="O8" s="102">
        <v>-6.9156639999999996</v>
      </c>
      <c r="P8" s="102">
        <v>10.69688</v>
      </c>
      <c r="Q8" s="102">
        <v>1884.9354000000001</v>
      </c>
      <c r="S8" s="80" t="s">
        <v>33</v>
      </c>
      <c r="T8" s="102">
        <v>8.0155180000000001</v>
      </c>
      <c r="U8" s="102">
        <v>10.69688</v>
      </c>
      <c r="V8" s="102">
        <v>1884.9354000000001</v>
      </c>
    </row>
    <row r="9" spans="9:22" x14ac:dyDescent="0.3">
      <c r="I9" s="55" t="s">
        <v>364</v>
      </c>
      <c r="J9" s="102">
        <v>1.702941</v>
      </c>
      <c r="K9" s="102">
        <v>11.07063</v>
      </c>
      <c r="L9" s="102">
        <v>1.5047257999999999</v>
      </c>
      <c r="N9" s="55" t="s">
        <v>365</v>
      </c>
      <c r="O9" s="102">
        <v>-4.8231570000000001</v>
      </c>
      <c r="P9" s="102">
        <v>11.69933</v>
      </c>
      <c r="Q9" s="102">
        <v>73.205241999999998</v>
      </c>
      <c r="S9" s="80" t="s">
        <v>365</v>
      </c>
      <c r="T9" s="102">
        <v>4.6407769999999999</v>
      </c>
      <c r="U9" s="102">
        <v>11.69933</v>
      </c>
      <c r="V9" s="102">
        <v>73.205241999999998</v>
      </c>
    </row>
    <row r="10" spans="9:22" x14ac:dyDescent="0.3">
      <c r="I10" s="55" t="s">
        <v>33</v>
      </c>
      <c r="J10" s="102">
        <v>0.68383680000000002</v>
      </c>
      <c r="K10" s="102">
        <v>10.69688</v>
      </c>
      <c r="L10" s="102">
        <v>1884.9354000000001</v>
      </c>
      <c r="N10" s="55" t="s">
        <v>29</v>
      </c>
      <c r="O10" s="102">
        <v>-6.0462249999999997</v>
      </c>
      <c r="P10" s="102">
        <v>10.994020000000001</v>
      </c>
      <c r="Q10" s="102">
        <v>909.50349000000006</v>
      </c>
      <c r="S10" s="80" t="s">
        <v>29</v>
      </c>
      <c r="T10" s="102">
        <v>6.4831159999999999</v>
      </c>
      <c r="U10" s="102">
        <v>10.994020000000001</v>
      </c>
      <c r="V10" s="102">
        <v>909.50349000000006</v>
      </c>
    </row>
    <row r="11" spans="9:22" x14ac:dyDescent="0.3">
      <c r="I11" s="55" t="s">
        <v>365</v>
      </c>
      <c r="J11" s="102">
        <v>-8.6503800000000006E-2</v>
      </c>
      <c r="K11" s="102">
        <v>11.69933</v>
      </c>
      <c r="L11" s="102">
        <v>73.205241999999998</v>
      </c>
      <c r="N11" s="55" t="s">
        <v>25</v>
      </c>
      <c r="O11" s="102">
        <v>-2.8567550000000002</v>
      </c>
      <c r="P11" s="102">
        <v>11.221830000000001</v>
      </c>
      <c r="Q11" s="102">
        <v>747.42651999999998</v>
      </c>
      <c r="S11" s="80" t="s">
        <v>25</v>
      </c>
      <c r="T11" s="102">
        <v>-2.3744499999999999</v>
      </c>
      <c r="U11" s="102">
        <v>11.221830000000001</v>
      </c>
      <c r="V11" s="102">
        <v>747.42651999999998</v>
      </c>
    </row>
    <row r="12" spans="9:22" x14ac:dyDescent="0.3">
      <c r="I12" s="55" t="s">
        <v>29</v>
      </c>
      <c r="J12" s="102">
        <v>0.55909909999999996</v>
      </c>
      <c r="K12" s="102">
        <v>10.994020000000001</v>
      </c>
      <c r="L12" s="102">
        <v>909.50349000000006</v>
      </c>
      <c r="N12" s="55" t="s">
        <v>36</v>
      </c>
      <c r="O12" s="102">
        <v>-9.9479760000000006</v>
      </c>
      <c r="P12" s="102">
        <v>10.84897</v>
      </c>
      <c r="Q12" s="102">
        <v>1643.4079999999999</v>
      </c>
      <c r="S12" s="80" t="s">
        <v>36</v>
      </c>
      <c r="T12" s="102">
        <v>8.1607109999999992</v>
      </c>
      <c r="U12" s="102">
        <v>10.84897</v>
      </c>
      <c r="V12" s="102">
        <v>1643.4079999999999</v>
      </c>
    </row>
    <row r="13" spans="9:22" x14ac:dyDescent="0.3">
      <c r="I13" s="55" t="s">
        <v>366</v>
      </c>
      <c r="J13" s="102">
        <v>-4.6328100000000001</v>
      </c>
      <c r="K13" s="102">
        <v>11.09596</v>
      </c>
      <c r="L13" s="102">
        <v>362.00905999999998</v>
      </c>
      <c r="N13" s="55" t="s">
        <v>20</v>
      </c>
      <c r="O13" s="102">
        <v>-9.3117140000000003</v>
      </c>
      <c r="P13" s="102">
        <v>10.68534</v>
      </c>
      <c r="Q13" s="102">
        <v>5048.6884</v>
      </c>
      <c r="S13" s="80" t="s">
        <v>20</v>
      </c>
      <c r="T13" s="102">
        <v>9.1460399999999993</v>
      </c>
      <c r="U13" s="102">
        <v>10.68534</v>
      </c>
      <c r="V13" s="102">
        <v>5048.6884</v>
      </c>
    </row>
    <row r="14" spans="9:22" x14ac:dyDescent="0.3">
      <c r="I14" s="55" t="s">
        <v>37</v>
      </c>
      <c r="J14" s="102">
        <v>2.5076529999999999</v>
      </c>
      <c r="K14" s="102">
        <v>10.920970000000001</v>
      </c>
      <c r="L14" s="102">
        <v>537.60987</v>
      </c>
      <c r="N14" s="55" t="s">
        <v>367</v>
      </c>
      <c r="O14" s="102">
        <v>-4.5833789999999999</v>
      </c>
      <c r="P14" s="102">
        <v>10.83548</v>
      </c>
      <c r="Q14" s="102">
        <v>270.63673</v>
      </c>
      <c r="S14" s="80" t="s">
        <v>367</v>
      </c>
      <c r="T14" s="102">
        <v>5.5097589999999999</v>
      </c>
      <c r="U14" s="102">
        <v>10.83548</v>
      </c>
      <c r="V14" s="102">
        <v>270.63673</v>
      </c>
    </row>
    <row r="15" spans="9:22" x14ac:dyDescent="0.3">
      <c r="I15" s="55" t="s">
        <v>25</v>
      </c>
      <c r="J15" s="102">
        <v>-6.481401</v>
      </c>
      <c r="K15" s="102">
        <v>11.221830000000001</v>
      </c>
      <c r="L15" s="102">
        <v>747.42651999999998</v>
      </c>
      <c r="N15" s="55" t="s">
        <v>368</v>
      </c>
      <c r="O15" s="102">
        <v>-9.0069499999999998</v>
      </c>
      <c r="P15" s="102">
        <v>10.33905</v>
      </c>
      <c r="Q15" s="102">
        <v>189.25877</v>
      </c>
      <c r="S15" s="80" t="s">
        <v>368</v>
      </c>
      <c r="T15" s="102">
        <v>4.6702700000000004</v>
      </c>
      <c r="U15" s="102">
        <v>10.33905</v>
      </c>
      <c r="V15" s="102">
        <v>189.25877</v>
      </c>
    </row>
    <row r="16" spans="9:22" x14ac:dyDescent="0.3">
      <c r="I16" s="55" t="s">
        <v>36</v>
      </c>
      <c r="J16" s="102">
        <v>-0.27255370000000001</v>
      </c>
      <c r="K16" s="102">
        <v>10.84897</v>
      </c>
      <c r="L16" s="102">
        <v>1643.4079999999999</v>
      </c>
      <c r="N16" s="55" t="s">
        <v>369</v>
      </c>
      <c r="O16" s="102">
        <v>-7.263636</v>
      </c>
      <c r="P16" s="102">
        <v>11.00906</v>
      </c>
      <c r="Q16" s="102">
        <v>21.714663999999999</v>
      </c>
      <c r="S16" s="80" t="s">
        <v>369</v>
      </c>
      <c r="T16" s="102">
        <v>6.9284850000000002</v>
      </c>
      <c r="U16" s="102">
        <v>11.00906</v>
      </c>
      <c r="V16" s="102">
        <v>21.714663999999999</v>
      </c>
    </row>
    <row r="17" spans="9:22" x14ac:dyDescent="0.3">
      <c r="I17" s="55" t="s">
        <v>20</v>
      </c>
      <c r="J17" s="102">
        <v>-0.14130909999999999</v>
      </c>
      <c r="K17" s="102">
        <v>10.68534</v>
      </c>
      <c r="L17" s="102">
        <v>5048.6884</v>
      </c>
      <c r="N17" s="55" t="s">
        <v>370</v>
      </c>
      <c r="O17" s="102">
        <v>-5.8235049999999999</v>
      </c>
      <c r="P17" s="102">
        <v>11.4275</v>
      </c>
      <c r="Q17" s="102">
        <v>418.71577000000002</v>
      </c>
      <c r="S17" s="80" t="s">
        <v>370</v>
      </c>
      <c r="T17" s="102">
        <v>4.3097630000000002</v>
      </c>
      <c r="U17" s="102">
        <v>11.4275</v>
      </c>
      <c r="V17" s="102">
        <v>418.71577000000002</v>
      </c>
    </row>
    <row r="18" spans="9:22" x14ac:dyDescent="0.3">
      <c r="I18" s="55" t="s">
        <v>367</v>
      </c>
      <c r="J18" s="102">
        <v>1.386379</v>
      </c>
      <c r="K18" s="102">
        <v>10.83548</v>
      </c>
      <c r="L18" s="102">
        <v>270.63673</v>
      </c>
      <c r="N18" s="55" t="s">
        <v>372</v>
      </c>
      <c r="O18" s="102">
        <v>-6.1359709999999996</v>
      </c>
      <c r="P18" s="102">
        <v>10.502330000000001</v>
      </c>
      <c r="Q18" s="102">
        <v>231.34788</v>
      </c>
      <c r="S18" s="80" t="s">
        <v>372</v>
      </c>
      <c r="T18" s="102">
        <v>6.6012639999999996</v>
      </c>
      <c r="U18" s="102">
        <v>10.502330000000001</v>
      </c>
      <c r="V18" s="102">
        <v>231.34788</v>
      </c>
    </row>
    <row r="19" spans="9:22" x14ac:dyDescent="0.3">
      <c r="I19" s="55" t="s">
        <v>368</v>
      </c>
      <c r="J19" s="102">
        <v>-4.487177</v>
      </c>
      <c r="K19" s="102">
        <v>10.33905</v>
      </c>
      <c r="L19" s="102">
        <v>189.25877</v>
      </c>
      <c r="N19" s="55" t="s">
        <v>11</v>
      </c>
      <c r="O19" s="102">
        <v>-1.129189</v>
      </c>
      <c r="P19" s="102">
        <v>10.29969</v>
      </c>
      <c r="Q19" s="102">
        <v>719.53737999999998</v>
      </c>
      <c r="S19" s="80" t="s">
        <v>11</v>
      </c>
      <c r="T19" s="102">
        <v>0.45586349999999998</v>
      </c>
      <c r="U19" s="102">
        <v>10.29969</v>
      </c>
      <c r="V19" s="102">
        <v>719.53737999999998</v>
      </c>
    </row>
    <row r="20" spans="9:22" x14ac:dyDescent="0.3">
      <c r="I20" s="55" t="s">
        <v>369</v>
      </c>
      <c r="J20" s="102">
        <v>-0.57312200000000002</v>
      </c>
      <c r="K20" s="102">
        <v>11.00906</v>
      </c>
      <c r="L20" s="102">
        <v>21.714663999999999</v>
      </c>
      <c r="N20" s="55" t="s">
        <v>39</v>
      </c>
      <c r="O20" s="102">
        <v>-8.8476429999999997</v>
      </c>
      <c r="P20" s="102">
        <v>10.87261</v>
      </c>
      <c r="Q20" s="102">
        <v>1359.3264999999999</v>
      </c>
      <c r="S20" s="80" t="s">
        <v>39</v>
      </c>
      <c r="T20" s="102">
        <v>13.132339999999999</v>
      </c>
      <c r="U20" s="102">
        <v>10.87261</v>
      </c>
      <c r="V20" s="102">
        <v>1359.3264999999999</v>
      </c>
    </row>
    <row r="21" spans="9:22" x14ac:dyDescent="0.3">
      <c r="I21" s="55" t="s">
        <v>370</v>
      </c>
      <c r="J21" s="102">
        <v>-2.3792499999999999</v>
      </c>
      <c r="K21" s="102">
        <v>11.4275</v>
      </c>
      <c r="L21" s="102">
        <v>418.71577000000002</v>
      </c>
      <c r="N21" s="55" t="s">
        <v>373</v>
      </c>
      <c r="O21" s="102">
        <v>-5.057188</v>
      </c>
      <c r="P21" s="102">
        <v>10.684850000000001</v>
      </c>
      <c r="Q21" s="102">
        <v>209.32902000000001</v>
      </c>
      <c r="S21" s="80" t="s">
        <v>373</v>
      </c>
      <c r="T21" s="102">
        <v>7.9529550000000002</v>
      </c>
      <c r="U21" s="102">
        <v>10.684850000000001</v>
      </c>
      <c r="V21" s="102">
        <v>209.32902000000001</v>
      </c>
    </row>
    <row r="22" spans="9:22" x14ac:dyDescent="0.3">
      <c r="I22" s="55" t="s">
        <v>371</v>
      </c>
      <c r="J22" s="102">
        <v>-6.8522259999999999</v>
      </c>
      <c r="K22" s="102">
        <v>10.76782</v>
      </c>
      <c r="L22" s="102">
        <v>14.558884000000001</v>
      </c>
      <c r="N22" s="55" t="s">
        <v>28</v>
      </c>
      <c r="O22" s="102">
        <v>-4.1904089999999998</v>
      </c>
      <c r="P22" s="102">
        <v>9.469754</v>
      </c>
      <c r="Q22" s="102">
        <v>302.11371000000003</v>
      </c>
      <c r="S22" s="80" t="s">
        <v>28</v>
      </c>
      <c r="T22" s="102">
        <v>7.0036519999999998</v>
      </c>
      <c r="U22" s="102">
        <v>9.469754</v>
      </c>
      <c r="V22" s="102">
        <v>302.11371000000003</v>
      </c>
    </row>
    <row r="23" spans="9:22" x14ac:dyDescent="0.3">
      <c r="I23" s="55" t="s">
        <v>372</v>
      </c>
      <c r="J23" s="102">
        <v>0.50157019999999997</v>
      </c>
      <c r="K23" s="102">
        <v>10.502330000000001</v>
      </c>
      <c r="L23" s="102">
        <v>231.34788</v>
      </c>
      <c r="N23" s="55" t="s">
        <v>374</v>
      </c>
      <c r="O23" s="102">
        <v>-1.951729</v>
      </c>
      <c r="P23" s="102">
        <v>9.1120769999999993</v>
      </c>
      <c r="Q23" s="102">
        <v>39.381324999999997</v>
      </c>
      <c r="S23" s="80" t="s">
        <v>374</v>
      </c>
      <c r="T23" s="102">
        <v>1.3477760000000001</v>
      </c>
      <c r="U23" s="102">
        <v>9.1120769999999993</v>
      </c>
      <c r="V23" s="102">
        <v>39.381324999999997</v>
      </c>
    </row>
    <row r="24" spans="9:22" x14ac:dyDescent="0.3">
      <c r="I24" s="55" t="s">
        <v>32</v>
      </c>
      <c r="J24" s="102">
        <v>-0.82362780000000002</v>
      </c>
      <c r="K24" s="102">
        <v>10.65982</v>
      </c>
      <c r="L24" s="102">
        <v>1278.2083</v>
      </c>
      <c r="N24" s="55" t="s">
        <v>13</v>
      </c>
      <c r="O24" s="102">
        <v>-7.9842380000000004</v>
      </c>
      <c r="P24" s="102">
        <v>9.645645</v>
      </c>
      <c r="Q24" s="102">
        <v>1434.0844999999999</v>
      </c>
      <c r="S24" s="80" t="s">
        <v>13</v>
      </c>
      <c r="T24" s="102">
        <v>8.5748899999999999</v>
      </c>
      <c r="U24" s="102">
        <v>9.645645</v>
      </c>
      <c r="V24" s="102">
        <v>1434.0844999999999</v>
      </c>
    </row>
    <row r="25" spans="9:22" x14ac:dyDescent="0.3">
      <c r="I25" s="55" t="s">
        <v>11</v>
      </c>
      <c r="J25" s="102">
        <v>-4.5183999999999997</v>
      </c>
      <c r="K25" s="102">
        <v>10.29969</v>
      </c>
      <c r="L25" s="102">
        <v>719.53737999999998</v>
      </c>
      <c r="N25" s="55" t="s">
        <v>80</v>
      </c>
      <c r="O25" s="102">
        <v>-2.7066319999999999</v>
      </c>
      <c r="P25" s="102">
        <v>10.125400000000001</v>
      </c>
      <c r="Q25" s="102">
        <v>252.75563</v>
      </c>
      <c r="S25" s="80" t="s">
        <v>80</v>
      </c>
      <c r="T25" s="102">
        <v>3.4442409999999999</v>
      </c>
      <c r="U25" s="102">
        <v>10.125400000000001</v>
      </c>
      <c r="V25" s="102">
        <v>252.75563</v>
      </c>
    </row>
    <row r="26" spans="9:22" x14ac:dyDescent="0.3">
      <c r="I26" s="55" t="s">
        <v>39</v>
      </c>
      <c r="J26" s="102">
        <v>4.6398469999999996</v>
      </c>
      <c r="K26" s="102">
        <v>10.87261</v>
      </c>
      <c r="L26" s="102">
        <v>1359.3264999999999</v>
      </c>
      <c r="N26" s="55" t="s">
        <v>81</v>
      </c>
      <c r="O26" s="102">
        <v>-5.5545429999999998</v>
      </c>
      <c r="P26" s="102">
        <v>9.6385159999999992</v>
      </c>
      <c r="Q26" s="102">
        <v>271.46280000000002</v>
      </c>
      <c r="S26" s="80" t="s">
        <v>81</v>
      </c>
      <c r="T26" s="102">
        <v>6.3779190000000003</v>
      </c>
      <c r="U26" s="102">
        <v>9.6385159999999992</v>
      </c>
      <c r="V26" s="102">
        <v>271.46280000000002</v>
      </c>
    </row>
    <row r="27" spans="9:22" x14ac:dyDescent="0.3">
      <c r="I27" s="55" t="s">
        <v>373</v>
      </c>
      <c r="J27" s="102">
        <v>3.5391789999999999</v>
      </c>
      <c r="K27" s="102">
        <v>10.684850000000001</v>
      </c>
      <c r="L27" s="102">
        <v>209.32902000000001</v>
      </c>
      <c r="N27" s="55" t="s">
        <v>82</v>
      </c>
      <c r="O27" s="102">
        <v>-2.6828110000000001</v>
      </c>
      <c r="P27" s="102">
        <v>9.9504850000000005</v>
      </c>
      <c r="Q27" s="102">
        <v>61.449986000000003</v>
      </c>
      <c r="S27" s="80" t="s">
        <v>82</v>
      </c>
      <c r="T27" s="102">
        <v>1.854814</v>
      </c>
      <c r="U27" s="102">
        <v>9.9504850000000005</v>
      </c>
      <c r="V27" s="102">
        <v>61.449986000000003</v>
      </c>
    </row>
    <row r="28" spans="9:22" x14ac:dyDescent="0.3">
      <c r="I28" s="55" t="s">
        <v>28</v>
      </c>
      <c r="J28" s="102">
        <v>5.8423040000000004</v>
      </c>
      <c r="K28" s="102">
        <v>9.469754</v>
      </c>
      <c r="L28" s="102">
        <v>302.11371000000003</v>
      </c>
      <c r="N28" s="55" t="s">
        <v>375</v>
      </c>
      <c r="O28" s="102">
        <v>1.428223</v>
      </c>
      <c r="P28" s="102">
        <v>9.8983659999999993</v>
      </c>
      <c r="Q28" s="102">
        <v>78.730891</v>
      </c>
      <c r="S28" s="80" t="s">
        <v>375</v>
      </c>
      <c r="T28" s="102">
        <v>-3.810527</v>
      </c>
      <c r="U28" s="102">
        <v>9.8983659999999993</v>
      </c>
      <c r="V28" s="102">
        <v>78.730891</v>
      </c>
    </row>
    <row r="29" spans="9:22" x14ac:dyDescent="0.3">
      <c r="I29" s="55" t="s">
        <v>10</v>
      </c>
      <c r="J29" s="102">
        <v>0.69901539999999995</v>
      </c>
      <c r="K29" s="102">
        <v>10.04312</v>
      </c>
      <c r="L29" s="102">
        <v>388.27866999999998</v>
      </c>
      <c r="N29" s="55" t="s">
        <v>376</v>
      </c>
      <c r="O29" s="102">
        <v>-5.246346</v>
      </c>
      <c r="P29" s="102">
        <v>9.3863090000000007</v>
      </c>
      <c r="Q29" s="102">
        <v>96.665056000000007</v>
      </c>
      <c r="S29" s="80" t="s">
        <v>376</v>
      </c>
      <c r="T29" s="102">
        <v>5.0674869999999999</v>
      </c>
      <c r="U29" s="102">
        <v>9.3863090000000007</v>
      </c>
      <c r="V29" s="102">
        <v>96.665056000000007</v>
      </c>
    </row>
    <row r="30" spans="9:22" x14ac:dyDescent="0.3">
      <c r="I30" s="55" t="s">
        <v>374</v>
      </c>
      <c r="J30" s="102">
        <v>2.2858689999999999</v>
      </c>
      <c r="K30" s="102">
        <v>9.1120769999999993</v>
      </c>
      <c r="L30" s="102">
        <v>39.381324999999997</v>
      </c>
      <c r="N30" s="55" t="s">
        <v>377</v>
      </c>
      <c r="O30" s="102">
        <v>-5.2956599999999998</v>
      </c>
      <c r="P30" s="102">
        <v>9.1211260000000003</v>
      </c>
      <c r="Q30" s="102">
        <v>24.609359999999999</v>
      </c>
      <c r="S30" s="80" t="s">
        <v>377</v>
      </c>
      <c r="T30" s="102">
        <v>9.0726619999999993</v>
      </c>
      <c r="U30" s="102">
        <v>9.1211260000000003</v>
      </c>
      <c r="V30" s="102">
        <v>24.609359999999999</v>
      </c>
    </row>
    <row r="31" spans="9:22" x14ac:dyDescent="0.3">
      <c r="I31" s="55" t="s">
        <v>13</v>
      </c>
      <c r="J31" s="102">
        <v>1.2545010000000001</v>
      </c>
      <c r="K31" s="102">
        <v>9.645645</v>
      </c>
      <c r="L31" s="102">
        <v>1434.0844999999999</v>
      </c>
      <c r="N31" s="55" t="s">
        <v>378</v>
      </c>
      <c r="O31" s="102">
        <v>-2.5074420000000002</v>
      </c>
      <c r="P31" s="102">
        <v>9.046284</v>
      </c>
      <c r="Q31" s="102">
        <v>77.073204000000004</v>
      </c>
      <c r="S31" s="80" t="s">
        <v>378</v>
      </c>
      <c r="T31" s="102">
        <v>7.4897349999999996</v>
      </c>
      <c r="U31" s="102">
        <v>9.046284</v>
      </c>
      <c r="V31" s="102">
        <v>77.073204000000004</v>
      </c>
    </row>
    <row r="32" spans="9:22" x14ac:dyDescent="0.3">
      <c r="I32" s="55" t="s">
        <v>80</v>
      </c>
      <c r="J32" s="102">
        <v>2.0947089999999999</v>
      </c>
      <c r="K32" s="102">
        <v>10.125400000000001</v>
      </c>
      <c r="L32" s="102">
        <v>252.75563</v>
      </c>
      <c r="N32" s="55" t="s">
        <v>379</v>
      </c>
      <c r="O32" s="102">
        <v>1.5427029999999999</v>
      </c>
      <c r="P32" s="102">
        <v>8.0157600000000002</v>
      </c>
      <c r="Q32" s="102">
        <v>14.285928</v>
      </c>
      <c r="S32" s="80" t="s">
        <v>379</v>
      </c>
      <c r="T32" s="102">
        <v>6.1859099999999998</v>
      </c>
      <c r="U32" s="102">
        <v>8.0157600000000002</v>
      </c>
      <c r="V32" s="102">
        <v>14.285928</v>
      </c>
    </row>
    <row r="33" spans="9:22" x14ac:dyDescent="0.3">
      <c r="I33" s="55" t="s">
        <v>81</v>
      </c>
      <c r="J33" s="102">
        <v>0.82654450000000002</v>
      </c>
      <c r="K33" s="102">
        <v>9.6385159999999992</v>
      </c>
      <c r="L33" s="102">
        <v>271.46280000000002</v>
      </c>
      <c r="N33" s="55" t="s">
        <v>380</v>
      </c>
      <c r="O33" s="102">
        <v>0.76238640000000002</v>
      </c>
      <c r="P33" s="102">
        <v>8.6920389999999994</v>
      </c>
      <c r="Q33" s="102">
        <v>23.690559</v>
      </c>
      <c r="S33" s="80" t="s">
        <v>380</v>
      </c>
      <c r="T33" s="102">
        <v>5.554875</v>
      </c>
      <c r="U33" s="102">
        <v>8.6920389999999994</v>
      </c>
      <c r="V33" s="102">
        <v>23.690559</v>
      </c>
    </row>
    <row r="34" spans="9:22" x14ac:dyDescent="0.3">
      <c r="I34" s="55" t="s">
        <v>82</v>
      </c>
      <c r="J34" s="102">
        <v>-0.16374630000000001</v>
      </c>
      <c r="K34" s="102">
        <v>9.9504850000000005</v>
      </c>
      <c r="L34" s="102">
        <v>61.449986000000003</v>
      </c>
      <c r="N34" s="55" t="s">
        <v>15</v>
      </c>
      <c r="O34" s="102">
        <v>-1.962259</v>
      </c>
      <c r="P34" s="102">
        <v>9.9425070000000009</v>
      </c>
      <c r="Q34" s="102">
        <v>1076.1632999999999</v>
      </c>
      <c r="S34" s="80" t="s">
        <v>15</v>
      </c>
      <c r="T34" s="102">
        <v>5.5098669999999998</v>
      </c>
      <c r="U34" s="102">
        <v>9.9425070000000009</v>
      </c>
      <c r="V34" s="102">
        <v>1076.1632999999999</v>
      </c>
    </row>
    <row r="35" spans="9:22" x14ac:dyDescent="0.3">
      <c r="I35" s="55" t="s">
        <v>375</v>
      </c>
      <c r="J35" s="102">
        <v>-0.63640039999999998</v>
      </c>
      <c r="K35" s="102">
        <v>9.8983659999999993</v>
      </c>
      <c r="L35" s="102">
        <v>78.730891</v>
      </c>
      <c r="N35" s="55" t="s">
        <v>381</v>
      </c>
      <c r="O35" s="102">
        <v>-3.6739120000000001</v>
      </c>
      <c r="P35" s="102">
        <v>8.6396139999999999</v>
      </c>
      <c r="Q35" s="102">
        <v>12.146409</v>
      </c>
      <c r="S35" s="80" t="s">
        <v>381</v>
      </c>
      <c r="T35" s="102">
        <v>5.7772370000000004</v>
      </c>
      <c r="U35" s="102">
        <v>8.6396139999999999</v>
      </c>
      <c r="V35" s="102">
        <v>12.146409</v>
      </c>
    </row>
    <row r="36" spans="9:22" x14ac:dyDescent="0.3">
      <c r="I36" s="55" t="s">
        <v>376</v>
      </c>
      <c r="J36" s="102">
        <v>0.16765730000000001</v>
      </c>
      <c r="K36" s="102">
        <v>9.3863090000000007</v>
      </c>
      <c r="L36" s="102">
        <v>96.665056000000007</v>
      </c>
      <c r="N36" s="55" t="s">
        <v>382</v>
      </c>
      <c r="O36" s="102">
        <v>-7.9488899999999996</v>
      </c>
      <c r="P36" s="102">
        <v>10.40353</v>
      </c>
      <c r="Q36" s="102">
        <v>52.938074</v>
      </c>
      <c r="S36" s="80" t="s">
        <v>382</v>
      </c>
      <c r="T36" s="102">
        <v>12.355230000000001</v>
      </c>
      <c r="U36" s="102">
        <v>10.40353</v>
      </c>
      <c r="V36" s="102">
        <v>52.938074</v>
      </c>
    </row>
    <row r="37" spans="9:22" x14ac:dyDescent="0.3">
      <c r="I37" s="55" t="s">
        <v>377</v>
      </c>
      <c r="J37" s="102">
        <v>3.4614020000000001</v>
      </c>
      <c r="K37" s="102">
        <v>9.1211260000000003</v>
      </c>
      <c r="L37" s="102">
        <v>24.609359999999999</v>
      </c>
      <c r="N37" s="55" t="s">
        <v>383</v>
      </c>
      <c r="O37" s="102">
        <v>-6.3113809999999999</v>
      </c>
      <c r="P37" s="102">
        <v>9.4743809999999993</v>
      </c>
      <c r="Q37" s="102">
        <v>35.875048</v>
      </c>
      <c r="S37" s="80" t="s">
        <v>383</v>
      </c>
      <c r="T37" s="102">
        <v>5.8639070000000002</v>
      </c>
      <c r="U37" s="102">
        <v>9.4743809999999993</v>
      </c>
      <c r="V37" s="102">
        <v>35.875048</v>
      </c>
    </row>
    <row r="38" spans="9:22" x14ac:dyDescent="0.3">
      <c r="I38" s="55" t="s">
        <v>378</v>
      </c>
      <c r="J38" s="102">
        <v>4.7627709999999999</v>
      </c>
      <c r="K38" s="102">
        <v>9.046284</v>
      </c>
      <c r="L38" s="102">
        <v>77.073204000000004</v>
      </c>
      <c r="N38" s="55" t="s">
        <v>87</v>
      </c>
      <c r="O38" s="102">
        <v>-6.9916229999999997</v>
      </c>
      <c r="P38" s="102">
        <v>9.4976020000000005</v>
      </c>
      <c r="Q38" s="102">
        <v>203.77185</v>
      </c>
      <c r="S38" s="80" t="s">
        <v>87</v>
      </c>
      <c r="T38" s="102">
        <v>6.8982539999999997</v>
      </c>
      <c r="U38" s="102">
        <v>9.4976020000000005</v>
      </c>
      <c r="V38" s="102">
        <v>203.77185</v>
      </c>
    </row>
    <row r="39" spans="9:22" x14ac:dyDescent="0.3">
      <c r="I39" s="55" t="s">
        <v>379</v>
      </c>
      <c r="J39" s="102">
        <v>7.7286109999999999</v>
      </c>
      <c r="K39" s="102">
        <v>8.0157600000000002</v>
      </c>
      <c r="L39" s="102">
        <v>14.285928</v>
      </c>
      <c r="N39" s="55" t="s">
        <v>384</v>
      </c>
      <c r="O39" s="102">
        <v>-0.97307010000000005</v>
      </c>
      <c r="P39" s="102">
        <v>10.069610000000001</v>
      </c>
      <c r="Q39" s="102">
        <v>55.710583999999997</v>
      </c>
      <c r="S39" s="80" t="s">
        <v>384</v>
      </c>
      <c r="T39" s="102">
        <v>2.2629160000000001</v>
      </c>
      <c r="U39" s="102">
        <v>10.069610000000001</v>
      </c>
      <c r="V39" s="102">
        <v>55.710583999999997</v>
      </c>
    </row>
    <row r="40" spans="9:22" x14ac:dyDescent="0.3">
      <c r="I40" s="55" t="s">
        <v>380</v>
      </c>
      <c r="J40" s="102">
        <v>7.0627769999999996</v>
      </c>
      <c r="K40" s="102">
        <v>8.6920389999999994</v>
      </c>
      <c r="L40" s="102">
        <v>23.690559</v>
      </c>
      <c r="N40" s="55" t="s">
        <v>386</v>
      </c>
      <c r="O40" s="102">
        <v>-1.774405</v>
      </c>
      <c r="P40" s="102">
        <v>10.024279999999999</v>
      </c>
      <c r="Q40" s="102">
        <v>1.3898086000000001</v>
      </c>
      <c r="S40" s="80" t="s">
        <v>386</v>
      </c>
      <c r="T40" s="102">
        <v>-5.4304839999999999</v>
      </c>
      <c r="U40" s="102">
        <v>10.024279999999999</v>
      </c>
      <c r="V40" s="102">
        <v>1.3898086000000001</v>
      </c>
    </row>
    <row r="41" spans="9:22" x14ac:dyDescent="0.3">
      <c r="I41" s="55" t="s">
        <v>15</v>
      </c>
      <c r="J41" s="102">
        <v>3.7922579999999999</v>
      </c>
      <c r="K41" s="102">
        <v>9.9425070000000009</v>
      </c>
      <c r="L41" s="102">
        <v>1076.1632999999999</v>
      </c>
      <c r="N41" s="55" t="s">
        <v>387</v>
      </c>
      <c r="O41" s="102">
        <v>-1.198658</v>
      </c>
      <c r="P41" s="102">
        <v>10.585509999999999</v>
      </c>
      <c r="Q41" s="102">
        <v>11.249738000000001</v>
      </c>
      <c r="S41" s="80" t="s">
        <v>387</v>
      </c>
      <c r="T41" s="102">
        <v>-5.1058950000000003</v>
      </c>
      <c r="U41" s="102">
        <v>10.585509999999999</v>
      </c>
      <c r="V41" s="102">
        <v>11.249738000000001</v>
      </c>
    </row>
    <row r="42" spans="9:22" x14ac:dyDescent="0.3">
      <c r="I42" s="55" t="s">
        <v>381</v>
      </c>
      <c r="J42" s="102">
        <v>2.1017839999999999</v>
      </c>
      <c r="K42" s="102">
        <v>8.6396139999999999</v>
      </c>
      <c r="L42" s="102">
        <v>12.146409</v>
      </c>
      <c r="N42" s="55" t="s">
        <v>388</v>
      </c>
      <c r="O42" s="102">
        <v>-3.925125</v>
      </c>
      <c r="P42" s="102">
        <v>9.6984089999999998</v>
      </c>
      <c r="Q42" s="102">
        <v>4.3652876000000003</v>
      </c>
      <c r="S42" s="80" t="s">
        <v>388</v>
      </c>
      <c r="T42" s="102">
        <v>2.3464200000000001E-2</v>
      </c>
      <c r="U42" s="102">
        <v>9.6984089999999998</v>
      </c>
      <c r="V42" s="102">
        <v>4.3652876000000003</v>
      </c>
    </row>
    <row r="43" spans="9:22" x14ac:dyDescent="0.3">
      <c r="I43" s="55" t="s">
        <v>382</v>
      </c>
      <c r="J43" s="102">
        <v>7.0511299999999997</v>
      </c>
      <c r="K43" s="102">
        <v>10.40353</v>
      </c>
      <c r="L43" s="102">
        <v>52.938074</v>
      </c>
      <c r="N43" s="55" t="s">
        <v>389</v>
      </c>
      <c r="O43" s="102">
        <v>0.73490719999999998</v>
      </c>
      <c r="P43" s="102">
        <v>9.4105179999999997</v>
      </c>
      <c r="Q43" s="102">
        <v>0.51684337000000002</v>
      </c>
      <c r="S43" s="80" t="s">
        <v>389</v>
      </c>
      <c r="T43" s="102">
        <v>6.2948380000000004</v>
      </c>
      <c r="U43" s="102">
        <v>9.4105179999999997</v>
      </c>
      <c r="V43" s="102">
        <v>0.51684337000000002</v>
      </c>
    </row>
    <row r="44" spans="9:22" x14ac:dyDescent="0.3">
      <c r="I44" s="55" t="s">
        <v>383</v>
      </c>
      <c r="J44" s="102">
        <v>-0.8271908</v>
      </c>
      <c r="K44" s="102">
        <v>9.4743809999999993</v>
      </c>
      <c r="L44" s="102">
        <v>35.875048</v>
      </c>
      <c r="N44" s="55" t="s">
        <v>390</v>
      </c>
      <c r="O44" s="102">
        <v>-5.4295730000000004</v>
      </c>
      <c r="P44" s="102">
        <v>9.7824960000000001</v>
      </c>
      <c r="Q44" s="102">
        <v>1.0370552</v>
      </c>
      <c r="S44" s="80" t="s">
        <v>390</v>
      </c>
      <c r="T44" s="102">
        <v>-1.8995679999999999</v>
      </c>
      <c r="U44" s="102">
        <v>9.7824960000000001</v>
      </c>
      <c r="V44" s="102">
        <v>1.0370552</v>
      </c>
    </row>
    <row r="45" spans="9:22" x14ac:dyDescent="0.3">
      <c r="I45" s="55" t="s">
        <v>87</v>
      </c>
      <c r="J45" s="102">
        <v>2.0396030000000001</v>
      </c>
      <c r="K45" s="102">
        <v>9.4976020000000005</v>
      </c>
      <c r="L45" s="102">
        <v>203.77185</v>
      </c>
      <c r="N45" s="55" t="s">
        <v>391</v>
      </c>
      <c r="O45" s="102">
        <v>-6.3928190000000003</v>
      </c>
      <c r="P45" s="102">
        <v>9.5181360000000002</v>
      </c>
      <c r="Q45" s="102">
        <v>5.7659384999999999</v>
      </c>
      <c r="S45" s="80" t="s">
        <v>391</v>
      </c>
      <c r="T45" s="102">
        <v>11.29443</v>
      </c>
      <c r="U45" s="102">
        <v>9.5181360000000002</v>
      </c>
      <c r="V45" s="102">
        <v>5.7659384999999999</v>
      </c>
    </row>
    <row r="46" spans="9:22" x14ac:dyDescent="0.3">
      <c r="I46" s="55" t="s">
        <v>384</v>
      </c>
      <c r="J46" s="102">
        <v>1.518637</v>
      </c>
      <c r="K46" s="102">
        <v>10.069610000000001</v>
      </c>
      <c r="L46" s="102">
        <v>55.710583999999997</v>
      </c>
      <c r="N46" s="55" t="s">
        <v>392</v>
      </c>
      <c r="O46" s="102">
        <v>-8.6935079999999996</v>
      </c>
      <c r="P46" s="102">
        <v>8.8712820000000008</v>
      </c>
      <c r="Q46" s="102">
        <v>1.6511153000000001</v>
      </c>
      <c r="S46" s="80" t="s">
        <v>392</v>
      </c>
      <c r="T46" s="102">
        <v>3.0372029999999999</v>
      </c>
      <c r="U46" s="102">
        <v>8.8712820000000008</v>
      </c>
      <c r="V46" s="102">
        <v>1.6511153000000001</v>
      </c>
    </row>
    <row r="47" spans="9:22" x14ac:dyDescent="0.3">
      <c r="I47" s="55" t="s">
        <v>385</v>
      </c>
      <c r="J47" s="102">
        <v>-4.9786000000000001</v>
      </c>
      <c r="K47" s="102">
        <v>8.9016490000000008</v>
      </c>
      <c r="L47" s="102">
        <v>47.255419000000003</v>
      </c>
      <c r="N47" s="55" t="s">
        <v>394</v>
      </c>
      <c r="O47" s="102">
        <v>-0.13163710000000001</v>
      </c>
      <c r="P47" s="102">
        <v>10.156169999999999</v>
      </c>
      <c r="Q47" s="102">
        <v>0.85213355999999996</v>
      </c>
      <c r="S47" s="80" t="s">
        <v>394</v>
      </c>
      <c r="T47" s="102">
        <v>8.0338150000000006</v>
      </c>
      <c r="U47" s="102">
        <v>10.156169999999999</v>
      </c>
      <c r="V47" s="102">
        <v>0.85213355999999996</v>
      </c>
    </row>
    <row r="48" spans="9:22" x14ac:dyDescent="0.3">
      <c r="I48" s="55" t="s">
        <v>386</v>
      </c>
      <c r="J48" s="102">
        <v>-7.2048899999999998</v>
      </c>
      <c r="K48" s="102">
        <v>10.024279999999999</v>
      </c>
      <c r="L48" s="102">
        <v>1.3898086000000001</v>
      </c>
      <c r="N48" s="55" t="s">
        <v>502</v>
      </c>
      <c r="O48" s="102">
        <v>-6.4680059999999999</v>
      </c>
      <c r="P48" s="102">
        <v>9.7030790000000007</v>
      </c>
      <c r="Q48" s="102">
        <v>1.6921682</v>
      </c>
      <c r="S48" s="80" t="s">
        <v>395</v>
      </c>
      <c r="T48" s="102">
        <v>3.9295629999999999</v>
      </c>
      <c r="U48" s="102">
        <v>9.4735779999999998</v>
      </c>
      <c r="V48" s="102">
        <v>0.78727683999999998</v>
      </c>
    </row>
    <row r="49" spans="9:22" x14ac:dyDescent="0.3">
      <c r="I49" s="55" t="s">
        <v>387</v>
      </c>
      <c r="J49" s="102">
        <v>-4.7789270000000004</v>
      </c>
      <c r="K49" s="102">
        <v>10.585509999999999</v>
      </c>
      <c r="L49" s="102">
        <v>11.249738000000001</v>
      </c>
      <c r="N49" s="55" t="s">
        <v>395</v>
      </c>
      <c r="O49" s="102">
        <v>-6.7602539999999998</v>
      </c>
      <c r="P49" s="102">
        <v>9.4735779999999998</v>
      </c>
      <c r="Q49" s="102">
        <v>0.78727683999999998</v>
      </c>
      <c r="S49" s="80" t="s">
        <v>397</v>
      </c>
      <c r="T49" s="102">
        <v>6.5317689999999997</v>
      </c>
      <c r="U49" s="102">
        <v>10.858000000000001</v>
      </c>
      <c r="V49" s="102">
        <v>33.903885000000002</v>
      </c>
    </row>
    <row r="50" spans="9:22" x14ac:dyDescent="0.3">
      <c r="I50" s="55" t="s">
        <v>388</v>
      </c>
      <c r="J50" s="102">
        <v>-3.9379550000000001</v>
      </c>
      <c r="K50" s="102">
        <v>9.6984089999999998</v>
      </c>
      <c r="L50" s="102">
        <v>4.3652876000000003</v>
      </c>
      <c r="N50" s="55" t="s">
        <v>503</v>
      </c>
      <c r="O50" s="102">
        <v>-7.2977910000000001</v>
      </c>
      <c r="P50" s="102">
        <v>9.727214</v>
      </c>
      <c r="Q50" s="102">
        <v>2.4104111000000001</v>
      </c>
      <c r="S50" s="80" t="s">
        <v>399</v>
      </c>
      <c r="T50" s="102">
        <v>-2.408474</v>
      </c>
      <c r="U50" s="102">
        <v>9.4617260000000005</v>
      </c>
      <c r="V50" s="102">
        <v>635.72361000000001</v>
      </c>
    </row>
    <row r="51" spans="9:22" x14ac:dyDescent="0.3">
      <c r="I51" s="55" t="s">
        <v>389</v>
      </c>
      <c r="J51" s="102">
        <v>7.0297320000000001</v>
      </c>
      <c r="K51" s="102">
        <v>9.4105179999999997</v>
      </c>
      <c r="L51" s="102">
        <v>0.51684337000000002</v>
      </c>
      <c r="N51" s="55" t="s">
        <v>396</v>
      </c>
      <c r="O51" s="102">
        <v>0.19806579999999999</v>
      </c>
      <c r="P51" s="102">
        <v>10.20063</v>
      </c>
      <c r="Q51" s="102">
        <v>21.529955000000001</v>
      </c>
      <c r="S51" s="80" t="s">
        <v>504</v>
      </c>
      <c r="T51" s="102">
        <v>5.5824959999999999</v>
      </c>
      <c r="U51" s="102">
        <v>9.3395010000000003</v>
      </c>
      <c r="V51" s="102">
        <v>172.11881</v>
      </c>
    </row>
    <row r="52" spans="9:22" x14ac:dyDescent="0.3">
      <c r="I52" s="55" t="s">
        <v>390</v>
      </c>
      <c r="J52" s="102">
        <v>-7.3291409999999999</v>
      </c>
      <c r="K52" s="102">
        <v>9.7824960000000001</v>
      </c>
      <c r="L52" s="102">
        <v>1.0370552</v>
      </c>
      <c r="N52" s="55" t="s">
        <v>397</v>
      </c>
      <c r="O52" s="102">
        <v>-11.32231</v>
      </c>
      <c r="P52" s="102">
        <v>10.858000000000001</v>
      </c>
      <c r="Q52" s="102">
        <v>33.903885000000002</v>
      </c>
      <c r="S52" s="80" t="s">
        <v>400</v>
      </c>
      <c r="T52" s="102">
        <v>-1.920248</v>
      </c>
      <c r="U52" s="102">
        <v>10.640309999999999</v>
      </c>
      <c r="V52" s="102">
        <v>402.63904000000002</v>
      </c>
    </row>
    <row r="53" spans="9:22" x14ac:dyDescent="0.3">
      <c r="I53" s="55" t="s">
        <v>391</v>
      </c>
      <c r="J53" s="102">
        <v>4.9016140000000004</v>
      </c>
      <c r="K53" s="102">
        <v>9.5181360000000002</v>
      </c>
      <c r="L53" s="102">
        <v>5.7659384999999999</v>
      </c>
      <c r="N53" s="55" t="s">
        <v>399</v>
      </c>
      <c r="O53" s="102">
        <v>4.1407410000000002</v>
      </c>
      <c r="P53" s="102">
        <v>9.4617260000000005</v>
      </c>
      <c r="Q53" s="102">
        <v>635.72361000000001</v>
      </c>
      <c r="S53" s="80" t="s">
        <v>401</v>
      </c>
      <c r="T53" s="102">
        <v>3.2406920000000001</v>
      </c>
      <c r="U53" s="102">
        <v>9.2620199999999997</v>
      </c>
      <c r="V53" s="102">
        <v>43.481310999999998</v>
      </c>
    </row>
    <row r="54" spans="9:22" x14ac:dyDescent="0.3">
      <c r="I54" s="55" t="s">
        <v>392</v>
      </c>
      <c r="J54" s="102">
        <v>-1.673872</v>
      </c>
      <c r="K54" s="102">
        <v>8.8712820000000008</v>
      </c>
      <c r="L54" s="102">
        <v>1.6511153000000001</v>
      </c>
      <c r="N54" s="55" t="s">
        <v>504</v>
      </c>
      <c r="O54" s="102">
        <v>-16.731929999999998</v>
      </c>
      <c r="P54" s="102">
        <v>9.3395010000000003</v>
      </c>
      <c r="Q54" s="102">
        <v>172.11881</v>
      </c>
      <c r="S54" s="80" t="s">
        <v>402</v>
      </c>
      <c r="T54" s="102">
        <v>5.0320090000000004</v>
      </c>
      <c r="U54" s="102">
        <v>10.73678</v>
      </c>
      <c r="V54" s="102">
        <v>107.9365</v>
      </c>
    </row>
    <row r="55" spans="9:22" x14ac:dyDescent="0.3">
      <c r="I55" s="55" t="s">
        <v>393</v>
      </c>
      <c r="J55" s="102">
        <v>1.4368879999999999</v>
      </c>
      <c r="K55" s="102">
        <v>9.3047900000000006</v>
      </c>
      <c r="L55" s="102">
        <v>13.947803</v>
      </c>
      <c r="N55" s="55" t="s">
        <v>400</v>
      </c>
      <c r="O55" s="102">
        <v>5.5155599999999998</v>
      </c>
      <c r="P55" s="102">
        <v>10.640309999999999</v>
      </c>
      <c r="Q55" s="102">
        <v>402.63904000000002</v>
      </c>
      <c r="S55" s="80" t="s">
        <v>505</v>
      </c>
      <c r="T55" s="102">
        <v>10.35436</v>
      </c>
      <c r="U55" s="102">
        <v>9.6268770000000004</v>
      </c>
      <c r="V55" s="102">
        <v>19.125834999999999</v>
      </c>
    </row>
    <row r="56" spans="9:22" x14ac:dyDescent="0.3">
      <c r="I56" s="55" t="s">
        <v>394</v>
      </c>
      <c r="J56" s="102">
        <v>7.7768319999999997</v>
      </c>
      <c r="K56" s="102">
        <v>10.156169999999999</v>
      </c>
      <c r="L56" s="102">
        <v>0.85213355999999996</v>
      </c>
      <c r="N56" s="55" t="s">
        <v>401</v>
      </c>
      <c r="O56" s="102">
        <v>-5.1110829999999998</v>
      </c>
      <c r="P56" s="102">
        <v>9.2620199999999997</v>
      </c>
      <c r="Q56" s="102">
        <v>43.481310999999998</v>
      </c>
      <c r="S56" s="80" t="s">
        <v>403</v>
      </c>
      <c r="T56" s="102">
        <v>4.8540960000000002</v>
      </c>
      <c r="U56" s="102">
        <v>10.33052</v>
      </c>
      <c r="V56" s="102">
        <v>63.191997000000001</v>
      </c>
    </row>
    <row r="57" spans="9:22" x14ac:dyDescent="0.3">
      <c r="I57" s="55" t="s">
        <v>395</v>
      </c>
      <c r="J57" s="102">
        <v>-3.3497439999999998</v>
      </c>
      <c r="K57" s="102">
        <v>9.4735779999999998</v>
      </c>
      <c r="L57" s="102">
        <v>0.78727683999999998</v>
      </c>
      <c r="N57" s="55" t="s">
        <v>402</v>
      </c>
      <c r="O57" s="102">
        <v>-11.89602</v>
      </c>
      <c r="P57" s="102">
        <v>10.73678</v>
      </c>
      <c r="Q57" s="102">
        <v>107.9365</v>
      </c>
      <c r="S57" s="80" t="s">
        <v>22</v>
      </c>
      <c r="T57" s="102">
        <v>0.42822070000000001</v>
      </c>
      <c r="U57" s="102">
        <v>10.803979999999999</v>
      </c>
      <c r="V57" s="102">
        <v>701.46731999999997</v>
      </c>
    </row>
    <row r="58" spans="9:22" x14ac:dyDescent="0.3">
      <c r="I58" s="55" t="s">
        <v>396</v>
      </c>
      <c r="J58" s="102">
        <v>-3.651697</v>
      </c>
      <c r="K58" s="102">
        <v>10.20063</v>
      </c>
      <c r="L58" s="102">
        <v>21.529955000000001</v>
      </c>
      <c r="N58" s="55" t="s">
        <v>505</v>
      </c>
      <c r="O58" s="102">
        <v>1.666247</v>
      </c>
      <c r="P58" s="102">
        <v>9.6268770000000004</v>
      </c>
      <c r="Q58" s="102">
        <v>19.125834999999999</v>
      </c>
      <c r="S58" s="80" t="s">
        <v>405</v>
      </c>
      <c r="T58" s="102">
        <v>-5.4439580000000003</v>
      </c>
      <c r="U58" s="102">
        <v>11.06021</v>
      </c>
      <c r="V58" s="102">
        <v>354.27933999999999</v>
      </c>
    </row>
    <row r="59" spans="9:22" x14ac:dyDescent="0.3">
      <c r="I59" s="55" t="s">
        <v>397</v>
      </c>
      <c r="J59" s="102">
        <v>-5.2239839999999997</v>
      </c>
      <c r="K59" s="102">
        <v>10.858000000000001</v>
      </c>
      <c r="L59" s="102">
        <v>33.903885000000002</v>
      </c>
      <c r="N59" s="55" t="s">
        <v>403</v>
      </c>
      <c r="O59" s="102">
        <v>-6.893256</v>
      </c>
      <c r="P59" s="102">
        <v>10.33052</v>
      </c>
      <c r="Q59" s="102">
        <v>63.191997000000001</v>
      </c>
      <c r="S59" s="80" t="s">
        <v>83</v>
      </c>
      <c r="T59" s="102">
        <v>-2.7936969999999999</v>
      </c>
      <c r="U59" s="102">
        <v>9.4290900000000004</v>
      </c>
      <c r="V59" s="102">
        <v>361.84654</v>
      </c>
    </row>
    <row r="60" spans="9:22" x14ac:dyDescent="0.3">
      <c r="I60" s="55" t="s">
        <v>398</v>
      </c>
      <c r="J60" s="102">
        <v>-5.5082880000000003</v>
      </c>
      <c r="K60" s="102">
        <v>10.65103</v>
      </c>
      <c r="L60" s="102">
        <v>23.967147000000001</v>
      </c>
      <c r="N60" s="55" t="s">
        <v>22</v>
      </c>
      <c r="O60" s="102">
        <v>-2.4206599999999998</v>
      </c>
      <c r="P60" s="102">
        <v>10.803979999999999</v>
      </c>
      <c r="Q60" s="102">
        <v>701.46731999999997</v>
      </c>
      <c r="S60" s="80" t="s">
        <v>406</v>
      </c>
      <c r="T60" s="102">
        <v>-1.00457</v>
      </c>
      <c r="U60" s="102">
        <v>7.6288029999999996</v>
      </c>
      <c r="V60" s="102">
        <v>20.139976999999998</v>
      </c>
    </row>
    <row r="61" spans="9:22" x14ac:dyDescent="0.3">
      <c r="I61" s="55" t="s">
        <v>399</v>
      </c>
      <c r="J61" s="102">
        <v>1.7405999999999999</v>
      </c>
      <c r="K61" s="102">
        <v>9.4617260000000005</v>
      </c>
      <c r="L61" s="102">
        <v>635.72361000000001</v>
      </c>
      <c r="N61" s="55" t="s">
        <v>405</v>
      </c>
      <c r="O61" s="102">
        <v>-5.7301529999999996</v>
      </c>
      <c r="P61" s="102">
        <v>11.06021</v>
      </c>
      <c r="Q61" s="102">
        <v>354.27933999999999</v>
      </c>
      <c r="S61" s="80" t="s">
        <v>506</v>
      </c>
      <c r="T61" s="102">
        <v>12.952540000000001</v>
      </c>
      <c r="U61" s="102">
        <v>7.8410419999999998</v>
      </c>
      <c r="V61" s="102">
        <v>19.132465</v>
      </c>
    </row>
    <row r="62" spans="9:22" x14ac:dyDescent="0.3">
      <c r="I62" s="55" t="s">
        <v>400</v>
      </c>
      <c r="J62" s="102">
        <v>2.3719229999999998</v>
      </c>
      <c r="K62" s="102">
        <v>10.640309999999999</v>
      </c>
      <c r="L62" s="102">
        <v>402.63904000000002</v>
      </c>
      <c r="N62" s="55" t="s">
        <v>83</v>
      </c>
      <c r="O62" s="102">
        <v>0.6155233</v>
      </c>
      <c r="P62" s="102">
        <v>9.4290900000000004</v>
      </c>
      <c r="Q62" s="102">
        <v>361.84654</v>
      </c>
      <c r="S62" s="80" t="s">
        <v>407</v>
      </c>
      <c r="T62" s="102">
        <v>0.76827719999999999</v>
      </c>
      <c r="U62" s="102">
        <v>8.5811150000000005</v>
      </c>
      <c r="V62" s="102">
        <v>329.11962999999997</v>
      </c>
    </row>
    <row r="63" spans="9:22" x14ac:dyDescent="0.3">
      <c r="I63" s="55" t="s">
        <v>401</v>
      </c>
      <c r="J63" s="102">
        <v>-1.870393</v>
      </c>
      <c r="K63" s="102">
        <v>9.2620199999999997</v>
      </c>
      <c r="L63" s="102">
        <v>43.481310999999998</v>
      </c>
      <c r="N63" s="55" t="s">
        <v>406</v>
      </c>
      <c r="O63" s="102">
        <v>-2.7791809999999999</v>
      </c>
      <c r="P63" s="102">
        <v>7.6288029999999996</v>
      </c>
      <c r="Q63" s="102">
        <v>20.139976999999998</v>
      </c>
      <c r="S63" s="80" t="s">
        <v>409</v>
      </c>
      <c r="T63" s="102">
        <v>4.0330060000000003</v>
      </c>
      <c r="U63" s="102">
        <v>8.5278580000000002</v>
      </c>
      <c r="V63" s="102">
        <v>81.257425999999995</v>
      </c>
    </row>
    <row r="64" spans="9:22" x14ac:dyDescent="0.3">
      <c r="I64" s="55" t="s">
        <v>402</v>
      </c>
      <c r="J64" s="102">
        <v>-4.9696870000000004</v>
      </c>
      <c r="K64" s="102">
        <v>10.73678</v>
      </c>
      <c r="L64" s="102">
        <v>107.9365</v>
      </c>
      <c r="N64" s="55" t="s">
        <v>506</v>
      </c>
      <c r="O64" s="102">
        <v>-2.4077199999999999</v>
      </c>
      <c r="P64" s="102">
        <v>7.8410419999999998</v>
      </c>
      <c r="Q64" s="102">
        <v>19.132465</v>
      </c>
      <c r="S64" s="80" t="s">
        <v>410</v>
      </c>
      <c r="T64" s="102">
        <v>-4.8115180000000004</v>
      </c>
      <c r="U64" s="102">
        <v>8.4831640000000004</v>
      </c>
      <c r="V64" s="102">
        <v>25.953142</v>
      </c>
    </row>
    <row r="65" spans="9:22" x14ac:dyDescent="0.3">
      <c r="I65" s="55" t="s">
        <v>403</v>
      </c>
      <c r="J65" s="102">
        <v>-2.0391590000000002</v>
      </c>
      <c r="K65" s="102">
        <v>10.33052</v>
      </c>
      <c r="L65" s="102">
        <v>63.191997000000001</v>
      </c>
      <c r="N65" s="55" t="s">
        <v>407</v>
      </c>
      <c r="O65" s="102">
        <v>-0.1635885</v>
      </c>
      <c r="P65" s="102">
        <v>8.5811150000000005</v>
      </c>
      <c r="Q65" s="102">
        <v>329.11962999999997</v>
      </c>
      <c r="S65" s="80" t="s">
        <v>411</v>
      </c>
      <c r="T65" s="102">
        <v>9.7786310000000007</v>
      </c>
      <c r="U65" s="102">
        <v>9.5195059999999998</v>
      </c>
      <c r="V65" s="102">
        <v>80.699546999999995</v>
      </c>
    </row>
    <row r="66" spans="9:22" x14ac:dyDescent="0.3">
      <c r="I66" s="55" t="s">
        <v>404</v>
      </c>
      <c r="J66" s="102">
        <v>-7.0276820000000004</v>
      </c>
      <c r="K66" s="102">
        <v>11.462770000000001</v>
      </c>
      <c r="L66" s="102">
        <v>146.09014999999999</v>
      </c>
      <c r="N66" s="55" t="s">
        <v>409</v>
      </c>
      <c r="O66" s="102">
        <v>-3.2952680000000001</v>
      </c>
      <c r="P66" s="102">
        <v>8.5278580000000002</v>
      </c>
      <c r="Q66" s="102">
        <v>81.257425999999995</v>
      </c>
      <c r="S66" s="80" t="s">
        <v>412</v>
      </c>
      <c r="T66" s="102">
        <v>7.7817499999999997</v>
      </c>
      <c r="U66" s="102">
        <v>10.886100000000001</v>
      </c>
      <c r="V66" s="102">
        <v>668.50986999999998</v>
      </c>
    </row>
    <row r="67" spans="9:22" x14ac:dyDescent="0.3">
      <c r="I67" s="55" t="s">
        <v>22</v>
      </c>
      <c r="J67" s="102">
        <v>-5.0005369999999996</v>
      </c>
      <c r="K67" s="102">
        <v>10.803979999999999</v>
      </c>
      <c r="L67" s="102">
        <v>701.46731999999997</v>
      </c>
      <c r="N67" s="55" t="s">
        <v>410</v>
      </c>
      <c r="O67" s="102">
        <v>4.5628859999999998</v>
      </c>
      <c r="P67" s="102">
        <v>8.4831640000000004</v>
      </c>
      <c r="Q67" s="102">
        <v>25.953142</v>
      </c>
      <c r="S67" s="80" t="s">
        <v>17</v>
      </c>
      <c r="T67" s="102">
        <v>3.3524340000000001</v>
      </c>
      <c r="U67" s="102">
        <v>11.03918</v>
      </c>
      <c r="V67" s="102">
        <v>349.44470999999999</v>
      </c>
    </row>
    <row r="68" spans="9:22" x14ac:dyDescent="0.3">
      <c r="I68" s="55" t="s">
        <v>405</v>
      </c>
      <c r="J68" s="102">
        <v>-4.0169629999999996</v>
      </c>
      <c r="K68" s="102">
        <v>11.06021</v>
      </c>
      <c r="L68" s="102">
        <v>354.27933999999999</v>
      </c>
      <c r="N68" s="55" t="s">
        <v>411</v>
      </c>
      <c r="O68" s="102">
        <v>-6.5201039999999999</v>
      </c>
      <c r="P68" s="102">
        <v>9.5195059999999998</v>
      </c>
      <c r="Q68" s="102">
        <v>80.699546999999995</v>
      </c>
      <c r="S68" s="80" t="s">
        <v>16</v>
      </c>
      <c r="T68" s="102">
        <v>5.9959870000000004</v>
      </c>
      <c r="U68" s="102">
        <v>8.8524940000000001</v>
      </c>
      <c r="V68" s="102">
        <v>2708.7705000000001</v>
      </c>
    </row>
    <row r="69" spans="9:22" x14ac:dyDescent="0.3">
      <c r="I69" s="55" t="s">
        <v>83</v>
      </c>
      <c r="J69" s="102">
        <v>-0.56992719999999997</v>
      </c>
      <c r="K69" s="102">
        <v>9.4290900000000004</v>
      </c>
      <c r="L69" s="102">
        <v>361.84654</v>
      </c>
      <c r="N69" s="55" t="s">
        <v>412</v>
      </c>
      <c r="O69" s="102">
        <v>-2.9530539999999998</v>
      </c>
      <c r="P69" s="102">
        <v>10.886100000000001</v>
      </c>
      <c r="Q69" s="102">
        <v>668.50986999999998</v>
      </c>
      <c r="S69" s="80" t="s">
        <v>14</v>
      </c>
      <c r="T69" s="102">
        <v>4.5068109999999999</v>
      </c>
      <c r="U69" s="102">
        <v>9.4321079999999995</v>
      </c>
      <c r="V69" s="102">
        <v>1059.6376</v>
      </c>
    </row>
    <row r="70" spans="9:22" x14ac:dyDescent="0.3">
      <c r="I70" s="55" t="s">
        <v>406</v>
      </c>
      <c r="J70" s="102">
        <v>-3.7837510000000001</v>
      </c>
      <c r="K70" s="102">
        <v>7.6288029999999996</v>
      </c>
      <c r="L70" s="102">
        <v>20.139976999999998</v>
      </c>
      <c r="N70" s="55" t="s">
        <v>17</v>
      </c>
      <c r="O70" s="102">
        <v>-1.33004E-2</v>
      </c>
      <c r="P70" s="102">
        <v>11.03918</v>
      </c>
      <c r="Q70" s="102">
        <v>349.44470999999999</v>
      </c>
      <c r="S70" s="80" t="s">
        <v>26</v>
      </c>
      <c r="T70" s="102">
        <v>4.8452780000000004</v>
      </c>
      <c r="U70" s="102">
        <v>10.704890000000001</v>
      </c>
      <c r="V70" s="102">
        <v>1630.8710000000001</v>
      </c>
    </row>
    <row r="71" spans="9:22" x14ac:dyDescent="0.3">
      <c r="I71" s="55" t="s">
        <v>407</v>
      </c>
      <c r="J71" s="102">
        <v>0.60256869999999996</v>
      </c>
      <c r="K71" s="102">
        <v>8.5811150000000005</v>
      </c>
      <c r="L71" s="102">
        <v>329.11962999999997</v>
      </c>
      <c r="N71" s="55" t="s">
        <v>16</v>
      </c>
      <c r="O71" s="102">
        <v>-3.2261220000000002</v>
      </c>
      <c r="P71" s="102">
        <v>8.8524940000000001</v>
      </c>
      <c r="Q71" s="102">
        <v>2708.7705000000001</v>
      </c>
      <c r="S71" s="80" t="s">
        <v>21</v>
      </c>
      <c r="T71" s="102">
        <v>1.4073249999999999</v>
      </c>
      <c r="U71" s="102">
        <v>10.276529999999999</v>
      </c>
      <c r="V71" s="102">
        <v>338.27636000000001</v>
      </c>
    </row>
    <row r="72" spans="9:22" x14ac:dyDescent="0.3">
      <c r="I72" s="55" t="s">
        <v>408</v>
      </c>
      <c r="J72" s="102">
        <v>-2.5777420000000002</v>
      </c>
      <c r="K72" s="102">
        <v>9.4035849999999996</v>
      </c>
      <c r="L72" s="102">
        <v>2.5034386</v>
      </c>
      <c r="N72" s="55" t="s">
        <v>14</v>
      </c>
      <c r="O72" s="102">
        <v>-3.1541709999999998</v>
      </c>
      <c r="P72" s="102">
        <v>9.4321079999999995</v>
      </c>
      <c r="Q72" s="102">
        <v>1059.6376</v>
      </c>
      <c r="S72" s="80" t="s">
        <v>414</v>
      </c>
      <c r="T72" s="102">
        <v>7.0475880000000002</v>
      </c>
      <c r="U72" s="102">
        <v>10.27758</v>
      </c>
      <c r="V72" s="102">
        <v>3.7552116999999998</v>
      </c>
    </row>
    <row r="73" spans="9:22" x14ac:dyDescent="0.3">
      <c r="I73" s="55" t="s">
        <v>409</v>
      </c>
      <c r="J73" s="102">
        <v>1.4358690000000001</v>
      </c>
      <c r="K73" s="102">
        <v>8.5278580000000002</v>
      </c>
      <c r="L73" s="102">
        <v>81.257425999999995</v>
      </c>
      <c r="N73" s="55" t="s">
        <v>26</v>
      </c>
      <c r="O73" s="102">
        <v>-4.580044</v>
      </c>
      <c r="P73" s="102">
        <v>10.704890000000001</v>
      </c>
      <c r="Q73" s="102">
        <v>1630.8710000000001</v>
      </c>
      <c r="S73" s="80" t="s">
        <v>86</v>
      </c>
      <c r="T73" s="102">
        <v>1.7736130000000001</v>
      </c>
      <c r="U73" s="102">
        <v>8.5571459999999995</v>
      </c>
      <c r="V73" s="102">
        <v>262.79935999999998</v>
      </c>
    </row>
    <row r="74" spans="9:22" x14ac:dyDescent="0.3">
      <c r="I74" s="55" t="s">
        <v>410</v>
      </c>
      <c r="J74" s="102">
        <v>-0.2486323</v>
      </c>
      <c r="K74" s="102">
        <v>8.4831640000000004</v>
      </c>
      <c r="L74" s="102">
        <v>25.953142</v>
      </c>
      <c r="N74" s="55" t="s">
        <v>21</v>
      </c>
      <c r="O74" s="102">
        <v>-0.49238730000000003</v>
      </c>
      <c r="P74" s="102">
        <v>10.276529999999999</v>
      </c>
      <c r="Q74" s="102">
        <v>338.27636000000001</v>
      </c>
      <c r="S74" s="80" t="s">
        <v>88</v>
      </c>
      <c r="T74" s="102">
        <v>5.7878069999999999</v>
      </c>
      <c r="U74" s="102">
        <v>9.1438210000000009</v>
      </c>
      <c r="V74" s="102">
        <v>362.24333000000001</v>
      </c>
    </row>
    <row r="75" spans="9:22" x14ac:dyDescent="0.3">
      <c r="I75" s="55" t="s">
        <v>411</v>
      </c>
      <c r="J75" s="102">
        <v>1.424358</v>
      </c>
      <c r="K75" s="102">
        <v>9.5195059999999998</v>
      </c>
      <c r="L75" s="102">
        <v>80.699546999999995</v>
      </c>
      <c r="N75" s="55" t="s">
        <v>414</v>
      </c>
      <c r="O75" s="102">
        <v>-15.80918</v>
      </c>
      <c r="P75" s="102">
        <v>10.27758</v>
      </c>
      <c r="Q75" s="102">
        <v>3.7552116999999998</v>
      </c>
      <c r="S75" s="80" t="s">
        <v>24</v>
      </c>
      <c r="T75" s="102">
        <v>8.0127299999999995</v>
      </c>
      <c r="U75" s="102">
        <v>11.53833</v>
      </c>
      <c r="V75" s="102">
        <v>339.98052999999999</v>
      </c>
    </row>
    <row r="76" spans="9:22" x14ac:dyDescent="0.3">
      <c r="I76" s="55" t="s">
        <v>412</v>
      </c>
      <c r="J76" s="102">
        <v>2.7334800000000001</v>
      </c>
      <c r="K76" s="102">
        <v>10.886100000000001</v>
      </c>
      <c r="L76" s="102">
        <v>668.50986999999998</v>
      </c>
      <c r="N76" s="55" t="s">
        <v>415</v>
      </c>
      <c r="O76" s="102">
        <v>-3.3607499999999998E-2</v>
      </c>
      <c r="P76" s="102">
        <v>8.3289770000000001</v>
      </c>
      <c r="Q76" s="102">
        <v>34.465255999999997</v>
      </c>
      <c r="S76" s="80" t="s">
        <v>18</v>
      </c>
      <c r="T76" s="102">
        <v>2.7198319999999998</v>
      </c>
      <c r="U76" s="102">
        <v>9.8644289999999994</v>
      </c>
      <c r="V76" s="102">
        <v>501.88797</v>
      </c>
    </row>
    <row r="77" spans="9:22" x14ac:dyDescent="0.3">
      <c r="I77" s="55" t="s">
        <v>17</v>
      </c>
      <c r="J77" s="102">
        <v>1.3320259999999999</v>
      </c>
      <c r="K77" s="102">
        <v>11.03918</v>
      </c>
      <c r="L77" s="102">
        <v>349.44470999999999</v>
      </c>
      <c r="N77" s="55" t="s">
        <v>86</v>
      </c>
      <c r="O77" s="102">
        <v>-0.49533179999999999</v>
      </c>
      <c r="P77" s="102">
        <v>8.5571459999999995</v>
      </c>
      <c r="Q77" s="102">
        <v>262.79935999999998</v>
      </c>
      <c r="S77" s="80" t="s">
        <v>417</v>
      </c>
      <c r="T77" s="102">
        <v>2.0632139999999999</v>
      </c>
      <c r="U77" s="102">
        <v>9.2624739999999992</v>
      </c>
      <c r="V77" s="102">
        <v>340.82146</v>
      </c>
    </row>
    <row r="78" spans="9:22" x14ac:dyDescent="0.3">
      <c r="I78" s="55" t="s">
        <v>16</v>
      </c>
      <c r="J78" s="102">
        <v>2.7897430000000001</v>
      </c>
      <c r="K78" s="102">
        <v>8.8524940000000001</v>
      </c>
      <c r="L78" s="102">
        <v>2708.7705000000001</v>
      </c>
      <c r="N78" s="55" t="s">
        <v>88</v>
      </c>
      <c r="O78" s="102">
        <v>-3.909707</v>
      </c>
      <c r="P78" s="102">
        <v>9.1438210000000009</v>
      </c>
      <c r="Q78" s="102">
        <v>362.24333000000001</v>
      </c>
      <c r="S78" s="80" t="s">
        <v>419</v>
      </c>
      <c r="T78" s="102">
        <v>-2.9744099999999999E-2</v>
      </c>
      <c r="U78" s="102">
        <v>9.3838620000000006</v>
      </c>
      <c r="V78" s="102">
        <v>144.29409000000001</v>
      </c>
    </row>
    <row r="79" spans="9:22" x14ac:dyDescent="0.3">
      <c r="I79" s="55" t="s">
        <v>14</v>
      </c>
      <c r="J79" s="102">
        <v>2.010005</v>
      </c>
      <c r="K79" s="102">
        <v>9.4321079999999995</v>
      </c>
      <c r="L79" s="102">
        <v>1059.6376</v>
      </c>
      <c r="N79" s="55" t="s">
        <v>24</v>
      </c>
      <c r="O79" s="102">
        <v>-8.0734390000000005</v>
      </c>
      <c r="P79" s="102">
        <v>11.53833</v>
      </c>
      <c r="Q79" s="102">
        <v>339.98052999999999</v>
      </c>
      <c r="S79" s="80" t="s">
        <v>420</v>
      </c>
      <c r="T79" s="102">
        <v>-0.20812890000000001</v>
      </c>
      <c r="U79" s="102">
        <v>8.9019530000000007</v>
      </c>
      <c r="V79" s="102">
        <v>62.439615000000003</v>
      </c>
    </row>
    <row r="80" spans="9:22" x14ac:dyDescent="0.3">
      <c r="I80" s="55" t="s">
        <v>26</v>
      </c>
      <c r="J80" s="102">
        <v>0.27130690000000002</v>
      </c>
      <c r="K80" s="102">
        <v>10.704890000000001</v>
      </c>
      <c r="L80" s="102">
        <v>1630.8710000000001</v>
      </c>
      <c r="N80" s="55" t="s">
        <v>18</v>
      </c>
      <c r="O80" s="102">
        <v>-4.2219509999999998</v>
      </c>
      <c r="P80" s="102">
        <v>9.8644289999999994</v>
      </c>
      <c r="Q80" s="102">
        <v>501.88797</v>
      </c>
      <c r="S80" s="80" t="s">
        <v>421</v>
      </c>
      <c r="T80" s="102">
        <v>0.28085349999999998</v>
      </c>
      <c r="U80" s="102">
        <v>9.8293999999999997</v>
      </c>
      <c r="V80" s="102">
        <v>15.910489</v>
      </c>
    </row>
    <row r="81" spans="9:22" x14ac:dyDescent="0.3">
      <c r="I81" s="55" t="s">
        <v>413</v>
      </c>
      <c r="J81" s="102">
        <v>6.255261</v>
      </c>
      <c r="K81" s="102">
        <v>9.007574</v>
      </c>
      <c r="L81" s="102">
        <v>19.077998000000001</v>
      </c>
      <c r="N81" s="55" t="s">
        <v>417</v>
      </c>
      <c r="O81" s="102">
        <v>-1.3927639999999999</v>
      </c>
      <c r="P81" s="102">
        <v>9.2624739999999992</v>
      </c>
      <c r="Q81" s="102">
        <v>340.82146</v>
      </c>
      <c r="S81" s="80" t="s">
        <v>422</v>
      </c>
      <c r="T81" s="102">
        <v>7.1747480000000001</v>
      </c>
      <c r="U81" s="102">
        <v>6.6635470000000003</v>
      </c>
      <c r="V81" s="102">
        <v>3.0114067000000002</v>
      </c>
    </row>
    <row r="82" spans="9:22" x14ac:dyDescent="0.3">
      <c r="I82" s="55" t="s">
        <v>21</v>
      </c>
      <c r="J82" s="102">
        <v>1.698223</v>
      </c>
      <c r="K82" s="102">
        <v>10.276529999999999</v>
      </c>
      <c r="L82" s="102">
        <v>338.27636000000001</v>
      </c>
      <c r="N82" s="55" t="s">
        <v>419</v>
      </c>
      <c r="O82" s="102">
        <v>-2.8320620000000001</v>
      </c>
      <c r="P82" s="102">
        <v>9.3838620000000006</v>
      </c>
      <c r="Q82" s="102">
        <v>144.29409000000001</v>
      </c>
      <c r="S82" s="80" t="s">
        <v>423</v>
      </c>
      <c r="T82" s="102">
        <v>-0.51289890000000005</v>
      </c>
      <c r="U82" s="102">
        <v>8.2430810000000001</v>
      </c>
      <c r="V82" s="102">
        <v>39.020003000000003</v>
      </c>
    </row>
    <row r="83" spans="9:22" x14ac:dyDescent="0.3">
      <c r="I83" s="55" t="s">
        <v>414</v>
      </c>
      <c r="J83" s="102">
        <v>-8.76159</v>
      </c>
      <c r="K83" s="102">
        <v>10.27758</v>
      </c>
      <c r="L83" s="102">
        <v>3.7552116999999998</v>
      </c>
      <c r="N83" s="55" t="s">
        <v>420</v>
      </c>
      <c r="O83" s="102">
        <v>0.32278820000000003</v>
      </c>
      <c r="P83" s="102">
        <v>8.9019530000000007</v>
      </c>
      <c r="Q83" s="102">
        <v>62.439615000000003</v>
      </c>
      <c r="S83" s="80" t="s">
        <v>424</v>
      </c>
      <c r="T83" s="102">
        <v>-2.4339400000000002</v>
      </c>
      <c r="U83" s="102">
        <v>8.9187670000000008</v>
      </c>
      <c r="V83" s="102">
        <v>1.7526626999999999</v>
      </c>
    </row>
    <row r="84" spans="9:22" x14ac:dyDescent="0.3">
      <c r="I84" s="55" t="s">
        <v>415</v>
      </c>
      <c r="J84" s="102">
        <v>9.0415120000000009</v>
      </c>
      <c r="K84" s="102">
        <v>8.3289770000000001</v>
      </c>
      <c r="L84" s="102">
        <v>34.465255999999997</v>
      </c>
      <c r="N84" s="55" t="s">
        <v>421</v>
      </c>
      <c r="O84" s="102">
        <v>-5.7984010000000001</v>
      </c>
      <c r="P84" s="102">
        <v>9.8293999999999997</v>
      </c>
      <c r="Q84" s="102">
        <v>15.910489</v>
      </c>
      <c r="S84" s="80" t="s">
        <v>425</v>
      </c>
      <c r="T84" s="102">
        <v>2.383035</v>
      </c>
      <c r="U84" s="102">
        <v>6.8927969999999998</v>
      </c>
      <c r="V84" s="102">
        <v>2.3660682999999998</v>
      </c>
    </row>
    <row r="85" spans="9:22" x14ac:dyDescent="0.3">
      <c r="I85" s="55" t="s">
        <v>86</v>
      </c>
      <c r="J85" s="102">
        <v>1.278281</v>
      </c>
      <c r="K85" s="102">
        <v>8.5571459999999995</v>
      </c>
      <c r="L85" s="102">
        <v>262.79935999999998</v>
      </c>
      <c r="N85" s="55" t="s">
        <v>422</v>
      </c>
      <c r="O85" s="102">
        <v>-8.4286709999999996</v>
      </c>
      <c r="P85" s="102">
        <v>6.6635470000000003</v>
      </c>
      <c r="Q85" s="102">
        <v>3.0114067000000002</v>
      </c>
      <c r="S85" s="80" t="s">
        <v>426</v>
      </c>
      <c r="T85" s="102">
        <v>-0.99407239999999997</v>
      </c>
      <c r="U85" s="102">
        <v>7.4110680000000002</v>
      </c>
      <c r="V85" s="102">
        <v>10.742274</v>
      </c>
    </row>
    <row r="86" spans="9:22" x14ac:dyDescent="0.3">
      <c r="I86" s="55" t="s">
        <v>416</v>
      </c>
      <c r="J86" s="102">
        <v>-7.7360449999999998</v>
      </c>
      <c r="K86" s="102">
        <v>9.6750550000000004</v>
      </c>
      <c r="L86" s="102">
        <v>0.25410008000000001</v>
      </c>
      <c r="N86" s="55" t="s">
        <v>423</v>
      </c>
      <c r="O86" s="102">
        <v>-1.2965249999999999</v>
      </c>
      <c r="P86" s="102">
        <v>8.2430810000000001</v>
      </c>
      <c r="Q86" s="102">
        <v>39.020003000000003</v>
      </c>
      <c r="S86" s="80" t="s">
        <v>427</v>
      </c>
      <c r="T86" s="102">
        <v>7.9727249999999996</v>
      </c>
      <c r="U86" s="102">
        <v>8.0417729999999992</v>
      </c>
      <c r="V86" s="102">
        <v>1.2218817</v>
      </c>
    </row>
    <row r="87" spans="9:22" x14ac:dyDescent="0.3">
      <c r="I87" s="55" t="s">
        <v>88</v>
      </c>
      <c r="J87" s="102">
        <v>5.5556239999999999</v>
      </c>
      <c r="K87" s="102">
        <v>9.1438210000000009</v>
      </c>
      <c r="L87" s="102">
        <v>362.24333000000001</v>
      </c>
      <c r="N87" s="55" t="s">
        <v>424</v>
      </c>
      <c r="O87" s="102">
        <v>-7.2019919999999997</v>
      </c>
      <c r="P87" s="102">
        <v>8.9187670000000008</v>
      </c>
      <c r="Q87" s="102">
        <v>1.7526626999999999</v>
      </c>
      <c r="S87" s="80" t="s">
        <v>428</v>
      </c>
      <c r="T87" s="102">
        <v>-4.2173559999999997</v>
      </c>
      <c r="U87" s="102">
        <v>8.4338610000000003</v>
      </c>
      <c r="V87" s="102">
        <v>10.232364</v>
      </c>
    </row>
    <row r="88" spans="9:22" x14ac:dyDescent="0.3">
      <c r="I88" s="55" t="s">
        <v>24</v>
      </c>
      <c r="J88" s="102">
        <v>1.162088</v>
      </c>
      <c r="K88" s="102">
        <v>11.53833</v>
      </c>
      <c r="L88" s="102">
        <v>339.98052999999999</v>
      </c>
      <c r="N88" s="55" t="s">
        <v>425</v>
      </c>
      <c r="O88" s="102">
        <v>-5.426596</v>
      </c>
      <c r="P88" s="102">
        <v>6.8927969999999998</v>
      </c>
      <c r="Q88" s="102">
        <v>2.3660682999999998</v>
      </c>
      <c r="S88" s="80" t="s">
        <v>429</v>
      </c>
      <c r="T88" s="102">
        <v>1.1687190000000001</v>
      </c>
      <c r="U88" s="102">
        <v>7.0296979999999998</v>
      </c>
      <c r="V88" s="102">
        <v>49.077316000000003</v>
      </c>
    </row>
    <row r="89" spans="9:22" x14ac:dyDescent="0.3">
      <c r="I89" s="55" t="s">
        <v>18</v>
      </c>
      <c r="J89" s="102">
        <v>-1.832559</v>
      </c>
      <c r="K89" s="102">
        <v>9.8644289999999994</v>
      </c>
      <c r="L89" s="102">
        <v>501.88797</v>
      </c>
      <c r="N89" s="55" t="s">
        <v>426</v>
      </c>
      <c r="O89" s="102">
        <v>-1.7219679999999999</v>
      </c>
      <c r="P89" s="102">
        <v>7.4110680000000002</v>
      </c>
      <c r="Q89" s="102">
        <v>10.742274</v>
      </c>
      <c r="S89" s="80" t="s">
        <v>430</v>
      </c>
      <c r="T89" s="102">
        <v>3.7698969999999998</v>
      </c>
      <c r="U89" s="102">
        <v>8.1381859999999993</v>
      </c>
      <c r="V89" s="102">
        <v>15.192899000000001</v>
      </c>
    </row>
    <row r="90" spans="9:22" x14ac:dyDescent="0.3">
      <c r="I90" s="55" t="s">
        <v>417</v>
      </c>
      <c r="J90" s="102">
        <v>0.2991028</v>
      </c>
      <c r="K90" s="102">
        <v>9.2624739999999992</v>
      </c>
      <c r="L90" s="102">
        <v>340.82146</v>
      </c>
      <c r="N90" s="55" t="s">
        <v>427</v>
      </c>
      <c r="O90" s="102">
        <v>-2.7099989999999998</v>
      </c>
      <c r="P90" s="102">
        <v>8.0417729999999992</v>
      </c>
      <c r="Q90" s="102">
        <v>1.2218817</v>
      </c>
      <c r="S90" s="80" t="s">
        <v>431</v>
      </c>
      <c r="T90" s="102">
        <v>3.821234</v>
      </c>
      <c r="U90" s="102">
        <v>9.8671559999999996</v>
      </c>
      <c r="V90" s="102">
        <v>9.5243474999999993</v>
      </c>
    </row>
    <row r="91" spans="9:22" x14ac:dyDescent="0.3">
      <c r="I91" s="55" t="s">
        <v>418</v>
      </c>
      <c r="J91" s="102">
        <v>2.291938</v>
      </c>
      <c r="K91" s="102">
        <v>8.5618479999999995</v>
      </c>
      <c r="L91" s="102">
        <v>3.4081617999999998</v>
      </c>
      <c r="N91" s="55" t="s">
        <v>428</v>
      </c>
      <c r="O91" s="102">
        <v>-6.0644400000000003</v>
      </c>
      <c r="P91" s="102">
        <v>8.4338610000000003</v>
      </c>
      <c r="Q91" s="102">
        <v>10.232364</v>
      </c>
      <c r="S91" s="80" t="s">
        <v>432</v>
      </c>
      <c r="T91" s="102">
        <v>-0.1673317</v>
      </c>
      <c r="U91" s="102">
        <v>7.5151310000000002</v>
      </c>
      <c r="V91" s="102">
        <v>2.0859451999999998</v>
      </c>
    </row>
    <row r="92" spans="9:22" x14ac:dyDescent="0.3">
      <c r="I92" s="55" t="s">
        <v>419</v>
      </c>
      <c r="J92" s="102">
        <v>1.3868929999999999</v>
      </c>
      <c r="K92" s="102">
        <v>9.3838620000000006</v>
      </c>
      <c r="L92" s="102">
        <v>144.29409000000001</v>
      </c>
      <c r="N92" s="55" t="s">
        <v>429</v>
      </c>
      <c r="O92" s="102">
        <v>-0.6304071</v>
      </c>
      <c r="P92" s="102">
        <v>7.0296979999999998</v>
      </c>
      <c r="Q92" s="102">
        <v>49.077316000000003</v>
      </c>
      <c r="S92" s="80" t="s">
        <v>433</v>
      </c>
      <c r="T92" s="102">
        <v>-1.8218080000000001</v>
      </c>
      <c r="U92" s="102">
        <v>7.9203380000000001</v>
      </c>
      <c r="V92" s="102">
        <v>96.610722999999993</v>
      </c>
    </row>
    <row r="93" spans="9:22" x14ac:dyDescent="0.3">
      <c r="I93" s="55" t="s">
        <v>420</v>
      </c>
      <c r="J93" s="102">
        <v>0.11465889999999999</v>
      </c>
      <c r="K93" s="102">
        <v>8.9019530000000007</v>
      </c>
      <c r="L93" s="102">
        <v>62.439615000000003</v>
      </c>
      <c r="N93" s="55" t="s">
        <v>430</v>
      </c>
      <c r="O93" s="102">
        <v>-2.6077170000000001</v>
      </c>
      <c r="P93" s="102">
        <v>8.1381859999999993</v>
      </c>
      <c r="Q93" s="102">
        <v>15.192899000000001</v>
      </c>
      <c r="S93" s="80" t="s">
        <v>434</v>
      </c>
      <c r="T93" s="102">
        <v>-4.4855159999999996</v>
      </c>
      <c r="U93" s="102">
        <v>9.6971930000000004</v>
      </c>
      <c r="V93" s="102">
        <v>15.642084000000001</v>
      </c>
    </row>
    <row r="94" spans="9:22" x14ac:dyDescent="0.3">
      <c r="I94" s="55" t="s">
        <v>421</v>
      </c>
      <c r="J94" s="102">
        <v>-9.3007790000000004</v>
      </c>
      <c r="K94" s="102">
        <v>9.8293999999999997</v>
      </c>
      <c r="L94" s="102">
        <v>15.910489</v>
      </c>
      <c r="N94" s="55" t="s">
        <v>431</v>
      </c>
      <c r="O94" s="102">
        <v>-5.9621399999999998</v>
      </c>
      <c r="P94" s="102">
        <v>9.8671559999999996</v>
      </c>
      <c r="Q94" s="102">
        <v>9.5243474999999993</v>
      </c>
      <c r="S94" s="80" t="s">
        <v>435</v>
      </c>
      <c r="T94" s="102">
        <v>4.9870780000000003</v>
      </c>
      <c r="U94" s="102">
        <v>7.7475139999999998</v>
      </c>
      <c r="V94" s="102">
        <v>1.9133150999999999</v>
      </c>
    </row>
    <row r="95" spans="9:22" x14ac:dyDescent="0.3">
      <c r="I95" s="55" t="s">
        <v>422</v>
      </c>
      <c r="J95" s="102">
        <v>-1.4024700000000001</v>
      </c>
      <c r="K95" s="102">
        <v>6.6635470000000003</v>
      </c>
      <c r="L95" s="102">
        <v>3.0114067000000002</v>
      </c>
      <c r="N95" s="55" t="s">
        <v>432</v>
      </c>
      <c r="O95" s="102">
        <v>-2.4059900000000001</v>
      </c>
      <c r="P95" s="102">
        <v>7.5151310000000002</v>
      </c>
      <c r="Q95" s="102">
        <v>2.0859451999999998</v>
      </c>
      <c r="S95" s="80" t="s">
        <v>436</v>
      </c>
      <c r="T95" s="102">
        <v>16.432690000000001</v>
      </c>
      <c r="U95" s="102">
        <v>8.6461520000000007</v>
      </c>
      <c r="V95" s="102">
        <v>68.418081999999998</v>
      </c>
    </row>
    <row r="96" spans="9:22" x14ac:dyDescent="0.3">
      <c r="I96" s="55" t="s">
        <v>423</v>
      </c>
      <c r="J96" s="102">
        <v>-1.8094250000000001</v>
      </c>
      <c r="K96" s="102">
        <v>8.2430810000000001</v>
      </c>
      <c r="L96" s="102">
        <v>39.020003000000003</v>
      </c>
      <c r="N96" s="55" t="s">
        <v>433</v>
      </c>
      <c r="O96" s="102">
        <v>-0.36976579999999998</v>
      </c>
      <c r="P96" s="102">
        <v>7.9203380000000001</v>
      </c>
      <c r="Q96" s="102">
        <v>96.610722999999993</v>
      </c>
      <c r="S96" s="80" t="s">
        <v>437</v>
      </c>
      <c r="T96" s="102">
        <v>-0.4399689</v>
      </c>
      <c r="U96" s="102">
        <v>7.7951490000000003</v>
      </c>
      <c r="V96" s="102">
        <v>1.4337880999999999</v>
      </c>
    </row>
    <row r="97" spans="9:22" x14ac:dyDescent="0.3">
      <c r="I97" s="55" t="s">
        <v>424</v>
      </c>
      <c r="J97" s="102">
        <v>-9.6359320000000004</v>
      </c>
      <c r="K97" s="102">
        <v>8.9187670000000008</v>
      </c>
      <c r="L97" s="102">
        <v>1.7526626999999999</v>
      </c>
      <c r="N97" s="55" t="s">
        <v>434</v>
      </c>
      <c r="O97" s="102">
        <v>-1.591575</v>
      </c>
      <c r="P97" s="102">
        <v>9.6971930000000004</v>
      </c>
      <c r="Q97" s="102">
        <v>15.642084000000001</v>
      </c>
      <c r="S97" s="80" t="s">
        <v>438</v>
      </c>
      <c r="T97" s="102">
        <v>6.4178800000000003</v>
      </c>
      <c r="U97" s="102">
        <v>7.8265659999999997</v>
      </c>
      <c r="V97" s="102">
        <v>15.454511</v>
      </c>
    </row>
    <row r="98" spans="9:22" x14ac:dyDescent="0.3">
      <c r="I98" s="55" t="s">
        <v>425</v>
      </c>
      <c r="J98" s="102">
        <v>-3.043561</v>
      </c>
      <c r="K98" s="102">
        <v>6.8927969999999998</v>
      </c>
      <c r="L98" s="102">
        <v>2.3660682999999998</v>
      </c>
      <c r="N98" s="55" t="s">
        <v>435</v>
      </c>
      <c r="O98" s="102">
        <v>2.583834</v>
      </c>
      <c r="P98" s="102">
        <v>7.7475139999999998</v>
      </c>
      <c r="Q98" s="102">
        <v>1.9133150999999999</v>
      </c>
      <c r="S98" s="80" t="s">
        <v>439</v>
      </c>
      <c r="T98" s="102">
        <v>2.71027</v>
      </c>
      <c r="U98" s="102">
        <v>8.5787759999999995</v>
      </c>
      <c r="V98" s="102">
        <v>61.402245999999998</v>
      </c>
    </row>
    <row r="99" spans="9:22" x14ac:dyDescent="0.3">
      <c r="I99" s="55" t="s">
        <v>426</v>
      </c>
      <c r="J99" s="102">
        <v>-2.71604</v>
      </c>
      <c r="K99" s="102">
        <v>7.4110680000000002</v>
      </c>
      <c r="L99" s="102">
        <v>10.742274</v>
      </c>
      <c r="N99" s="55" t="s">
        <v>436</v>
      </c>
      <c r="O99" s="102">
        <v>-9.9952799999999993</v>
      </c>
      <c r="P99" s="102">
        <v>8.6461520000000007</v>
      </c>
      <c r="Q99" s="102">
        <v>68.418081999999998</v>
      </c>
      <c r="S99" s="80" t="s">
        <v>440</v>
      </c>
      <c r="T99" s="102">
        <v>1.464404</v>
      </c>
      <c r="U99" s="102">
        <v>8.5141019999999994</v>
      </c>
      <c r="V99" s="102">
        <v>99.286810000000003</v>
      </c>
    </row>
    <row r="100" spans="9:22" x14ac:dyDescent="0.3">
      <c r="I100" s="55" t="s">
        <v>427</v>
      </c>
      <c r="J100" s="102">
        <v>7.0284789999999999</v>
      </c>
      <c r="K100" s="102">
        <v>8.0417729999999992</v>
      </c>
      <c r="L100" s="102">
        <v>1.2218817</v>
      </c>
      <c r="N100" s="55" t="s">
        <v>437</v>
      </c>
      <c r="O100" s="102">
        <v>-5.84565</v>
      </c>
      <c r="P100" s="102">
        <v>7.7951490000000003</v>
      </c>
      <c r="Q100" s="102">
        <v>1.4337880999999999</v>
      </c>
      <c r="S100" s="80" t="s">
        <v>443</v>
      </c>
      <c r="T100" s="102">
        <v>-3.4280840000000001</v>
      </c>
      <c r="U100" s="102">
        <v>7.4337489999999997</v>
      </c>
      <c r="V100" s="102">
        <v>13.837472999999999</v>
      </c>
    </row>
    <row r="101" spans="9:22" x14ac:dyDescent="0.3">
      <c r="I101" s="55" t="s">
        <v>428</v>
      </c>
      <c r="J101" s="102">
        <v>-9.0395199999999996</v>
      </c>
      <c r="K101" s="102">
        <v>8.4338610000000003</v>
      </c>
      <c r="L101" s="102">
        <v>10.232364</v>
      </c>
      <c r="N101" s="55" t="s">
        <v>438</v>
      </c>
      <c r="O101" s="102">
        <v>-0.82953500000000002</v>
      </c>
      <c r="P101" s="102">
        <v>7.8265659999999997</v>
      </c>
      <c r="Q101" s="102">
        <v>15.454511</v>
      </c>
      <c r="S101" s="80" t="s">
        <v>444</v>
      </c>
      <c r="T101" s="102">
        <v>5.846533</v>
      </c>
      <c r="U101" s="102">
        <v>6.9114069999999996</v>
      </c>
      <c r="V101" s="102">
        <v>8.4880308000000007</v>
      </c>
    </row>
    <row r="102" spans="9:22" x14ac:dyDescent="0.3">
      <c r="I102" s="55" t="s">
        <v>429</v>
      </c>
      <c r="J102" s="102">
        <v>0.21001619999999999</v>
      </c>
      <c r="K102" s="102">
        <v>7.0296979999999998</v>
      </c>
      <c r="L102" s="102">
        <v>49.077316000000003</v>
      </c>
      <c r="N102" s="55" t="s">
        <v>439</v>
      </c>
      <c r="O102" s="102">
        <v>-3.6129289999999998</v>
      </c>
      <c r="P102" s="102">
        <v>8.5787759999999995</v>
      </c>
      <c r="Q102" s="102">
        <v>61.402245999999998</v>
      </c>
      <c r="S102" s="80" t="s">
        <v>445</v>
      </c>
      <c r="T102" s="102">
        <v>3.8774389999999999</v>
      </c>
      <c r="U102" s="102">
        <v>7.8215070000000004</v>
      </c>
      <c r="V102" s="102">
        <v>17.638888999999999</v>
      </c>
    </row>
    <row r="103" spans="9:22" x14ac:dyDescent="0.3">
      <c r="I103" s="55" t="s">
        <v>430</v>
      </c>
      <c r="J103" s="102">
        <v>1.073134</v>
      </c>
      <c r="K103" s="102">
        <v>8.1381859999999993</v>
      </c>
      <c r="L103" s="102">
        <v>15.192899000000001</v>
      </c>
      <c r="N103" s="55" t="s">
        <v>440</v>
      </c>
      <c r="O103" s="102">
        <v>-1.6264449999999999</v>
      </c>
      <c r="P103" s="102">
        <v>8.5141019999999994</v>
      </c>
      <c r="Q103" s="102">
        <v>99.286810000000003</v>
      </c>
      <c r="S103" s="80" t="s">
        <v>447</v>
      </c>
      <c r="T103" s="102">
        <v>6.1274730000000002</v>
      </c>
      <c r="U103" s="102">
        <v>10.07822</v>
      </c>
      <c r="V103" s="102">
        <v>11.395602999999999</v>
      </c>
    </row>
    <row r="104" spans="9:22" x14ac:dyDescent="0.3">
      <c r="I104" s="55" t="s">
        <v>431</v>
      </c>
      <c r="J104" s="102">
        <v>-2.1816949999999999</v>
      </c>
      <c r="K104" s="102">
        <v>9.8671559999999996</v>
      </c>
      <c r="L104" s="102">
        <v>9.5243474999999993</v>
      </c>
      <c r="N104" s="55" t="s">
        <v>507</v>
      </c>
      <c r="O104" s="102">
        <v>1.3097399999999999</v>
      </c>
      <c r="P104" s="102">
        <v>7.9487290000000002</v>
      </c>
      <c r="Q104" s="102">
        <v>2.0680822000000001</v>
      </c>
      <c r="S104" s="80" t="s">
        <v>85</v>
      </c>
      <c r="T104" s="102">
        <v>11.628259999999999</v>
      </c>
      <c r="U104" s="102">
        <v>9.0094659999999998</v>
      </c>
      <c r="V104" s="102">
        <v>113.54781</v>
      </c>
    </row>
    <row r="105" spans="9:22" x14ac:dyDescent="0.3">
      <c r="I105" s="55" t="s">
        <v>432</v>
      </c>
      <c r="J105" s="102">
        <v>-2.5733220000000001</v>
      </c>
      <c r="K105" s="102">
        <v>7.5151310000000002</v>
      </c>
      <c r="L105" s="102">
        <v>2.0859451999999998</v>
      </c>
      <c r="N105" s="55" t="s">
        <v>443</v>
      </c>
      <c r="O105" s="102">
        <v>-0.3860769</v>
      </c>
      <c r="P105" s="102">
        <v>7.4337489999999997</v>
      </c>
      <c r="Q105" s="102">
        <v>13.837472999999999</v>
      </c>
      <c r="S105" s="80" t="s">
        <v>448</v>
      </c>
      <c r="T105" s="102">
        <v>8.9103890000000003</v>
      </c>
      <c r="U105" s="102">
        <v>7.1714159999999998</v>
      </c>
      <c r="V105" s="102">
        <v>14.385007</v>
      </c>
    </row>
    <row r="106" spans="9:22" x14ac:dyDescent="0.3">
      <c r="I106" s="55" t="s">
        <v>433</v>
      </c>
      <c r="J106" s="102">
        <v>1.540732</v>
      </c>
      <c r="K106" s="102">
        <v>7.9203380000000001</v>
      </c>
      <c r="L106" s="102">
        <v>96.610722999999993</v>
      </c>
      <c r="N106" s="55" t="s">
        <v>444</v>
      </c>
      <c r="O106" s="102">
        <v>-9.7632329999999996</v>
      </c>
      <c r="P106" s="102">
        <v>6.9114069999999996</v>
      </c>
      <c r="Q106" s="102">
        <v>8.4880308000000007</v>
      </c>
      <c r="S106" s="80" t="s">
        <v>449</v>
      </c>
      <c r="T106" s="102">
        <v>10.00628</v>
      </c>
      <c r="U106" s="102">
        <v>7.1515740000000001</v>
      </c>
      <c r="V106" s="102">
        <v>13.697747</v>
      </c>
    </row>
    <row r="107" spans="9:22" x14ac:dyDescent="0.3">
      <c r="I107" s="55" t="s">
        <v>434</v>
      </c>
      <c r="J107" s="102">
        <v>-6.0770910000000002</v>
      </c>
      <c r="K107" s="102">
        <v>9.6971930000000004</v>
      </c>
      <c r="L107" s="102">
        <v>15.642084000000001</v>
      </c>
      <c r="N107" s="55" t="s">
        <v>445</v>
      </c>
      <c r="O107" s="102">
        <v>0.8206234</v>
      </c>
      <c r="P107" s="102">
        <v>7.8215070000000004</v>
      </c>
      <c r="Q107" s="102">
        <v>17.638888999999999</v>
      </c>
      <c r="S107" s="80" t="s">
        <v>450</v>
      </c>
      <c r="T107" s="102">
        <v>-1.229144</v>
      </c>
      <c r="U107" s="102">
        <v>8.5853509999999993</v>
      </c>
      <c r="V107" s="102">
        <v>429.423</v>
      </c>
    </row>
    <row r="108" spans="9:22" x14ac:dyDescent="0.3">
      <c r="I108" s="55" t="s">
        <v>435</v>
      </c>
      <c r="J108" s="102">
        <v>7.5709080000000002</v>
      </c>
      <c r="K108" s="102">
        <v>7.7475139999999998</v>
      </c>
      <c r="L108" s="102">
        <v>1.9133150999999999</v>
      </c>
      <c r="N108" s="55" t="s">
        <v>447</v>
      </c>
      <c r="O108" s="102">
        <v>-7.4905119999999998</v>
      </c>
      <c r="P108" s="102">
        <v>10.07822</v>
      </c>
      <c r="Q108" s="102">
        <v>11.395602999999999</v>
      </c>
      <c r="S108" s="80" t="s">
        <v>452</v>
      </c>
      <c r="T108" s="102">
        <v>-3.4295230000000001</v>
      </c>
      <c r="U108" s="102">
        <v>7.7675720000000004</v>
      </c>
      <c r="V108" s="102">
        <v>10.372316</v>
      </c>
    </row>
    <row r="109" spans="9:22" x14ac:dyDescent="0.3">
      <c r="I109" s="55" t="s">
        <v>436</v>
      </c>
      <c r="J109" s="102">
        <v>0.49667749999999999</v>
      </c>
      <c r="K109" s="102">
        <v>8.6461520000000007</v>
      </c>
      <c r="L109" s="102">
        <v>68.418081999999998</v>
      </c>
      <c r="N109" s="55" t="s">
        <v>85</v>
      </c>
      <c r="O109" s="102">
        <v>-11.767950000000001</v>
      </c>
      <c r="P109" s="102">
        <v>9.0094659999999998</v>
      </c>
      <c r="Q109" s="102">
        <v>113.54781</v>
      </c>
      <c r="S109" s="80" t="s">
        <v>508</v>
      </c>
      <c r="T109" s="102">
        <v>4.5542299999999996</v>
      </c>
      <c r="U109" s="102">
        <v>10.282690000000001</v>
      </c>
      <c r="V109" s="102">
        <v>1.1314192999999999</v>
      </c>
    </row>
    <row r="110" spans="9:22" x14ac:dyDescent="0.3">
      <c r="I110" s="55" t="s">
        <v>437</v>
      </c>
      <c r="J110" s="102">
        <v>-6.3639590000000004</v>
      </c>
      <c r="K110" s="102">
        <v>7.7951490000000003</v>
      </c>
      <c r="L110" s="102">
        <v>1.4337880999999999</v>
      </c>
      <c r="N110" s="55" t="s">
        <v>448</v>
      </c>
      <c r="O110" s="102">
        <v>-0.59634920000000002</v>
      </c>
      <c r="P110" s="102">
        <v>7.1714159999999998</v>
      </c>
      <c r="Q110" s="102">
        <v>14.385007</v>
      </c>
      <c r="S110" s="80" t="s">
        <v>454</v>
      </c>
      <c r="T110" s="102">
        <v>3.618071</v>
      </c>
      <c r="U110" s="102">
        <v>8.1615509999999993</v>
      </c>
      <c r="V110" s="102">
        <v>24.447804000000001</v>
      </c>
    </row>
    <row r="111" spans="9:22" x14ac:dyDescent="0.3">
      <c r="I111" s="55" t="s">
        <v>438</v>
      </c>
      <c r="J111" s="102">
        <v>5.5883459999999996</v>
      </c>
      <c r="K111" s="102">
        <v>7.8265659999999997</v>
      </c>
      <c r="L111" s="102">
        <v>15.454511</v>
      </c>
      <c r="N111" s="55" t="s">
        <v>449</v>
      </c>
      <c r="O111" s="102">
        <v>0.75595950000000001</v>
      </c>
      <c r="P111" s="102">
        <v>7.1515740000000001</v>
      </c>
      <c r="Q111" s="102">
        <v>13.697747</v>
      </c>
      <c r="S111" s="80" t="s">
        <v>455</v>
      </c>
      <c r="T111" s="102">
        <v>0.51876690000000003</v>
      </c>
      <c r="U111" s="102">
        <v>7.4849819999999996</v>
      </c>
      <c r="V111" s="102">
        <v>4.2037671999999997</v>
      </c>
    </row>
    <row r="112" spans="9:22" x14ac:dyDescent="0.3">
      <c r="I112" s="55" t="s">
        <v>439</v>
      </c>
      <c r="J112" s="102">
        <v>0.24351729999999999</v>
      </c>
      <c r="K112" s="102">
        <v>8.5787759999999995</v>
      </c>
      <c r="L112" s="102">
        <v>61.402245999999998</v>
      </c>
      <c r="N112" s="55" t="s">
        <v>450</v>
      </c>
      <c r="O112" s="102">
        <v>-0.54268810000000001</v>
      </c>
      <c r="P112" s="102">
        <v>8.5853509999999993</v>
      </c>
      <c r="Q112" s="102">
        <v>429.423</v>
      </c>
      <c r="S112" s="80" t="s">
        <v>457</v>
      </c>
      <c r="T112" s="102">
        <v>7.2858510000000001</v>
      </c>
      <c r="U112" s="102">
        <v>9.2398520000000008</v>
      </c>
      <c r="V112" s="102">
        <v>10.564235999999999</v>
      </c>
    </row>
    <row r="113" spans="9:22" x14ac:dyDescent="0.3">
      <c r="I113" s="55" t="s">
        <v>440</v>
      </c>
      <c r="J113" s="102">
        <v>-0.15351190000000001</v>
      </c>
      <c r="K113" s="102">
        <v>8.5141019999999994</v>
      </c>
      <c r="L113" s="102">
        <v>99.286810000000003</v>
      </c>
      <c r="N113" s="55" t="s">
        <v>452</v>
      </c>
      <c r="O113" s="102">
        <v>-4.3358829999999999</v>
      </c>
      <c r="P113" s="102">
        <v>7.7675720000000004</v>
      </c>
      <c r="Q113" s="102">
        <v>10.372316</v>
      </c>
      <c r="S113" s="80" t="s">
        <v>459</v>
      </c>
      <c r="T113" s="102">
        <v>3.4445939999999999</v>
      </c>
      <c r="U113" s="102">
        <v>6.7593540000000001</v>
      </c>
      <c r="V113" s="102">
        <v>4.0739523999999996</v>
      </c>
    </row>
    <row r="114" spans="9:22" x14ac:dyDescent="0.3">
      <c r="I114" s="55" t="s">
        <v>441</v>
      </c>
      <c r="J114" s="102">
        <v>2.9197679999999999</v>
      </c>
      <c r="K114" s="102">
        <v>7.3936029999999997</v>
      </c>
      <c r="L114" s="102">
        <v>3.0333644</v>
      </c>
      <c r="N114" s="55" t="s">
        <v>453</v>
      </c>
      <c r="O114" s="102">
        <v>6.0575749999999999</v>
      </c>
      <c r="P114" s="102">
        <v>8.3287949999999995</v>
      </c>
      <c r="Q114" s="102">
        <v>0.41812708999999998</v>
      </c>
      <c r="S114" s="80" t="s">
        <v>460</v>
      </c>
      <c r="T114" s="102">
        <v>1.728378</v>
      </c>
      <c r="U114" s="102">
        <v>9.1327610000000004</v>
      </c>
      <c r="V114" s="102">
        <v>3.9492425999999998</v>
      </c>
    </row>
    <row r="115" spans="9:22" x14ac:dyDescent="0.3">
      <c r="I115" s="55" t="s">
        <v>442</v>
      </c>
      <c r="J115" s="102">
        <v>0.14035810000000001</v>
      </c>
      <c r="K115" s="102">
        <v>9.5887370000000001</v>
      </c>
      <c r="L115" s="102">
        <v>21.796645999999999</v>
      </c>
      <c r="N115" s="55" t="s">
        <v>508</v>
      </c>
      <c r="O115" s="102">
        <v>-16.630099999999999</v>
      </c>
      <c r="P115" s="102">
        <v>10.282690000000001</v>
      </c>
      <c r="Q115" s="102">
        <v>1.1314192999999999</v>
      </c>
      <c r="S115" s="80" t="s">
        <v>461</v>
      </c>
      <c r="T115" s="102">
        <v>-0.71476050000000002</v>
      </c>
      <c r="U115" s="102">
        <v>7.9517889999999998</v>
      </c>
      <c r="V115" s="102">
        <v>63.243513</v>
      </c>
    </row>
    <row r="116" spans="9:22" x14ac:dyDescent="0.3">
      <c r="I116" s="55" t="s">
        <v>443</v>
      </c>
      <c r="J116" s="102">
        <v>-3.8141609999999999</v>
      </c>
      <c r="K116" s="102">
        <v>7.4337489999999997</v>
      </c>
      <c r="L116" s="102">
        <v>13.837472999999999</v>
      </c>
      <c r="N116" s="55" t="s">
        <v>454</v>
      </c>
      <c r="O116" s="102">
        <v>-1.8222970000000001</v>
      </c>
      <c r="P116" s="102">
        <v>8.1615509999999993</v>
      </c>
      <c r="Q116" s="102">
        <v>24.447804000000001</v>
      </c>
      <c r="S116" s="80" t="s">
        <v>462</v>
      </c>
      <c r="T116" s="102">
        <v>5.0324359999999997</v>
      </c>
      <c r="U116" s="102">
        <v>7.7011890000000003</v>
      </c>
      <c r="V116" s="102">
        <v>7.4948753000000004</v>
      </c>
    </row>
    <row r="117" spans="9:22" x14ac:dyDescent="0.3">
      <c r="I117" s="55" t="s">
        <v>444</v>
      </c>
      <c r="J117" s="102">
        <v>-5.5643729999999998</v>
      </c>
      <c r="K117" s="102">
        <v>6.9114069999999996</v>
      </c>
      <c r="L117" s="102">
        <v>8.4880308000000007</v>
      </c>
      <c r="N117" s="55" t="s">
        <v>455</v>
      </c>
      <c r="O117" s="102">
        <v>-5.0294829999999999</v>
      </c>
      <c r="P117" s="102">
        <v>7.4849819999999996</v>
      </c>
      <c r="Q117" s="102">
        <v>4.2037671999999997</v>
      </c>
      <c r="S117" s="80" t="s">
        <v>89</v>
      </c>
      <c r="T117" s="102">
        <v>9.2682529999999996</v>
      </c>
      <c r="U117" s="102">
        <v>9.3124420000000008</v>
      </c>
      <c r="V117" s="102">
        <v>39.553289999999997</v>
      </c>
    </row>
    <row r="118" spans="9:22" x14ac:dyDescent="0.3">
      <c r="I118" s="55" t="s">
        <v>445</v>
      </c>
      <c r="J118" s="102">
        <v>3.4319760000000001</v>
      </c>
      <c r="K118" s="102">
        <v>7.8215070000000004</v>
      </c>
      <c r="L118" s="102">
        <v>17.638888999999999</v>
      </c>
      <c r="N118" s="55" t="s">
        <v>457</v>
      </c>
      <c r="O118" s="102">
        <v>-5.6860169999999997</v>
      </c>
      <c r="P118" s="102">
        <v>9.2398520000000008</v>
      </c>
      <c r="Q118" s="102">
        <v>10.564235999999999</v>
      </c>
      <c r="S118" s="80" t="s">
        <v>463</v>
      </c>
      <c r="T118" s="102">
        <v>2.1098479999999999</v>
      </c>
      <c r="U118" s="102">
        <v>7.8969579999999997</v>
      </c>
      <c r="V118" s="102">
        <v>37.612848999999997</v>
      </c>
    </row>
    <row r="119" spans="9:22" x14ac:dyDescent="0.3">
      <c r="I119" s="55" t="s">
        <v>446</v>
      </c>
      <c r="J119" s="102">
        <v>8.5849650000000004</v>
      </c>
      <c r="K119" s="102">
        <v>8.7029110000000003</v>
      </c>
      <c r="L119" s="102">
        <v>8.1763984999999995</v>
      </c>
      <c r="N119" s="55" t="s">
        <v>459</v>
      </c>
      <c r="O119" s="102">
        <v>-3.6976089999999999</v>
      </c>
      <c r="P119" s="102">
        <v>6.7593540000000001</v>
      </c>
      <c r="Q119" s="102">
        <v>4.0739523999999996</v>
      </c>
      <c r="S119" s="80" t="s">
        <v>464</v>
      </c>
      <c r="T119" s="102">
        <v>-1.6029659999999999</v>
      </c>
      <c r="U119" s="102">
        <v>7.73292</v>
      </c>
      <c r="V119" s="102">
        <v>16.541079</v>
      </c>
    </row>
    <row r="120" spans="9:22" x14ac:dyDescent="0.3">
      <c r="I120" s="55" t="s">
        <v>447</v>
      </c>
      <c r="J120" s="102">
        <v>-4.7553200000000002</v>
      </c>
      <c r="K120" s="102">
        <v>10.07822</v>
      </c>
      <c r="L120" s="102">
        <v>11.395602999999999</v>
      </c>
      <c r="N120" s="55" t="s">
        <v>460</v>
      </c>
      <c r="O120" s="102">
        <v>-0.64852330000000002</v>
      </c>
      <c r="P120" s="102">
        <v>9.1327610000000004</v>
      </c>
      <c r="Q120" s="102">
        <v>3.9492425999999998</v>
      </c>
      <c r="S120" s="80" t="s">
        <v>474</v>
      </c>
      <c r="T120" s="102">
        <v>8.2212250000000004</v>
      </c>
      <c r="U120" s="102">
        <v>9.5593669999999999</v>
      </c>
      <c r="V120" s="102">
        <v>12.339104000000001</v>
      </c>
    </row>
    <row r="121" spans="9:22" x14ac:dyDescent="0.3">
      <c r="I121" s="55" t="s">
        <v>85</v>
      </c>
      <c r="J121" s="102">
        <v>1.6057589999999999</v>
      </c>
      <c r="K121" s="102">
        <v>9.0094659999999998</v>
      </c>
      <c r="L121" s="102">
        <v>113.54781</v>
      </c>
      <c r="N121" s="55" t="s">
        <v>461</v>
      </c>
      <c r="O121" s="102">
        <v>2.1382599999999998</v>
      </c>
      <c r="P121" s="102">
        <v>7.9517889999999998</v>
      </c>
      <c r="Q121" s="102">
        <v>63.243513</v>
      </c>
      <c r="S121" s="80" t="s">
        <v>509</v>
      </c>
      <c r="T121" s="102">
        <v>-0.51502179999999997</v>
      </c>
      <c r="U121" s="102">
        <v>9.6208519999999993</v>
      </c>
      <c r="V121" s="102">
        <v>42.607176000000003</v>
      </c>
    </row>
    <row r="122" spans="9:22" x14ac:dyDescent="0.3">
      <c r="I122" s="55" t="s">
        <v>448</v>
      </c>
      <c r="J122" s="102">
        <v>6.0877879999999998</v>
      </c>
      <c r="K122" s="102">
        <v>7.1714159999999998</v>
      </c>
      <c r="L122" s="102">
        <v>14.385007</v>
      </c>
      <c r="N122" s="55" t="s">
        <v>462</v>
      </c>
      <c r="O122" s="102">
        <v>-1.4250849999999999</v>
      </c>
      <c r="P122" s="102">
        <v>7.7011890000000003</v>
      </c>
      <c r="Q122" s="102">
        <v>7.4948753000000004</v>
      </c>
      <c r="S122" s="80" t="s">
        <v>476</v>
      </c>
      <c r="T122" s="102">
        <v>0.98579170000000005</v>
      </c>
      <c r="U122" s="102">
        <v>9.5842530000000004</v>
      </c>
      <c r="V122" s="102">
        <v>15.147079</v>
      </c>
    </row>
    <row r="123" spans="9:22" x14ac:dyDescent="0.3">
      <c r="I123" s="55" t="s">
        <v>449</v>
      </c>
      <c r="J123" s="102">
        <v>9.4287220000000005</v>
      </c>
      <c r="K123" s="102">
        <v>7.1515740000000001</v>
      </c>
      <c r="L123" s="102">
        <v>13.697747</v>
      </c>
      <c r="N123" s="55" t="s">
        <v>89</v>
      </c>
      <c r="O123" s="102">
        <v>-7.3811980000000004</v>
      </c>
      <c r="P123" s="102">
        <v>9.3124420000000008</v>
      </c>
      <c r="Q123" s="102">
        <v>39.553289999999997</v>
      </c>
      <c r="S123" s="80" t="s">
        <v>478</v>
      </c>
      <c r="T123" s="102">
        <v>7.6295000000000002</v>
      </c>
      <c r="U123" s="102">
        <v>10.214359999999999</v>
      </c>
      <c r="V123" s="102">
        <v>164.79225</v>
      </c>
    </row>
    <row r="124" spans="9:22" x14ac:dyDescent="0.3">
      <c r="I124" s="55" t="s">
        <v>450</v>
      </c>
      <c r="J124" s="102">
        <v>-2.170604</v>
      </c>
      <c r="K124" s="102">
        <v>8.5853509999999993</v>
      </c>
      <c r="L124" s="102">
        <v>429.423</v>
      </c>
      <c r="N124" s="55" t="s">
        <v>463</v>
      </c>
      <c r="O124" s="102">
        <v>-0.6018133</v>
      </c>
      <c r="P124" s="102">
        <v>7.8969579999999997</v>
      </c>
      <c r="Q124" s="102">
        <v>37.612848999999997</v>
      </c>
      <c r="S124" s="80" t="s">
        <v>480</v>
      </c>
      <c r="T124" s="102">
        <v>-0.42914770000000002</v>
      </c>
      <c r="U124" s="102">
        <v>10.09961</v>
      </c>
      <c r="V124" s="102">
        <v>68.560801999999995</v>
      </c>
    </row>
    <row r="125" spans="9:22" x14ac:dyDescent="0.3">
      <c r="I125" s="55" t="s">
        <v>451</v>
      </c>
      <c r="J125" s="102">
        <v>7.2153210000000003</v>
      </c>
      <c r="K125" s="102">
        <v>7.9618399999999996</v>
      </c>
      <c r="L125" s="102">
        <v>21.037697000000001</v>
      </c>
      <c r="N125" s="55" t="s">
        <v>464</v>
      </c>
      <c r="O125" s="102">
        <v>3.054627</v>
      </c>
      <c r="P125" s="102">
        <v>7.73292</v>
      </c>
      <c r="Q125" s="102">
        <v>16.541079</v>
      </c>
      <c r="S125" s="80" t="s">
        <v>481</v>
      </c>
      <c r="T125" s="102">
        <v>3.7770790000000001</v>
      </c>
      <c r="U125" s="102">
        <v>9.506024</v>
      </c>
      <c r="V125" s="102">
        <v>11.499504</v>
      </c>
    </row>
    <row r="126" spans="9:22" x14ac:dyDescent="0.3">
      <c r="I126" s="55" t="s">
        <v>452</v>
      </c>
      <c r="J126" s="102">
        <v>-3.4791690000000002</v>
      </c>
      <c r="K126" s="102">
        <v>7.7675720000000004</v>
      </c>
      <c r="L126" s="102">
        <v>10.372316</v>
      </c>
      <c r="N126" s="55" t="s">
        <v>465</v>
      </c>
      <c r="O126" s="102">
        <v>-13.178000000000001</v>
      </c>
      <c r="P126" s="102">
        <v>8.1680320000000002</v>
      </c>
      <c r="Q126" s="102">
        <v>18.529107</v>
      </c>
      <c r="S126" s="80" t="s">
        <v>12</v>
      </c>
      <c r="T126" s="102">
        <v>3.5727709999999999</v>
      </c>
      <c r="U126" s="102">
        <v>10.25591</v>
      </c>
      <c r="V126" s="102">
        <v>1473.5827999999999</v>
      </c>
    </row>
    <row r="127" spans="9:22" x14ac:dyDescent="0.3">
      <c r="I127" s="55" t="s">
        <v>453</v>
      </c>
      <c r="J127" s="102">
        <v>-8.4858729999999998</v>
      </c>
      <c r="K127" s="102">
        <v>8.3287949999999995</v>
      </c>
      <c r="L127" s="102">
        <v>0.41812708999999998</v>
      </c>
      <c r="N127" s="55" t="s">
        <v>474</v>
      </c>
      <c r="O127" s="102">
        <v>-4.7275429999999998</v>
      </c>
      <c r="P127" s="102">
        <v>9.5593669999999999</v>
      </c>
      <c r="Q127" s="102">
        <v>12.339104000000001</v>
      </c>
      <c r="S127" s="80" t="s">
        <v>482</v>
      </c>
      <c r="T127" s="102">
        <v>4.9570949999999998</v>
      </c>
      <c r="U127" s="102">
        <v>8.1729409999999998</v>
      </c>
      <c r="V127" s="102">
        <v>7.9968631999999999</v>
      </c>
    </row>
    <row r="128" spans="9:22" x14ac:dyDescent="0.3">
      <c r="I128" s="55" t="s">
        <v>454</v>
      </c>
      <c r="J128" s="102">
        <v>-0.27182250000000002</v>
      </c>
      <c r="K128" s="102">
        <v>8.1615509999999993</v>
      </c>
      <c r="L128" s="102">
        <v>24.447804000000001</v>
      </c>
      <c r="N128" s="55" t="s">
        <v>509</v>
      </c>
      <c r="O128" s="102">
        <v>-9.6493300000000009</v>
      </c>
      <c r="P128" s="102">
        <v>9.6208519999999993</v>
      </c>
      <c r="Q128" s="102">
        <v>42.607176000000003</v>
      </c>
      <c r="S128" s="80" t="s">
        <v>484</v>
      </c>
      <c r="T128" s="102">
        <v>1.494553</v>
      </c>
      <c r="U128" s="102">
        <v>9.5061459999999993</v>
      </c>
      <c r="V128" s="102">
        <v>151.5428</v>
      </c>
    </row>
    <row r="129" spans="9:22" x14ac:dyDescent="0.3">
      <c r="I129" s="55" t="s">
        <v>455</v>
      </c>
      <c r="J129" s="102">
        <v>-4.5107160000000004</v>
      </c>
      <c r="K129" s="102">
        <v>7.4849819999999996</v>
      </c>
      <c r="L129" s="102">
        <v>4.2037671999999997</v>
      </c>
      <c r="N129" s="55" t="s">
        <v>476</v>
      </c>
      <c r="O129" s="102">
        <v>-4.1820839999999997</v>
      </c>
      <c r="P129" s="102">
        <v>9.5842530000000004</v>
      </c>
      <c r="Q129" s="102">
        <v>15.147079</v>
      </c>
      <c r="S129" s="80" t="s">
        <v>485</v>
      </c>
      <c r="T129" s="102">
        <v>-3.7148150000000002</v>
      </c>
      <c r="U129" s="102">
        <v>8.9068529999999999</v>
      </c>
      <c r="V129" s="102">
        <v>57.705570000000002</v>
      </c>
    </row>
    <row r="130" spans="9:22" x14ac:dyDescent="0.3">
      <c r="I130" s="55" t="s">
        <v>456</v>
      </c>
      <c r="J130" s="102">
        <v>-5.6164110000000003</v>
      </c>
      <c r="K130" s="102">
        <v>6.8609400000000003</v>
      </c>
      <c r="L130" s="102">
        <v>4.9196261999999997</v>
      </c>
      <c r="N130" s="55" t="s">
        <v>478</v>
      </c>
      <c r="O130" s="102">
        <v>-7.2617229999999999</v>
      </c>
      <c r="P130" s="102">
        <v>10.214359999999999</v>
      </c>
      <c r="Q130" s="102">
        <v>164.79225</v>
      </c>
      <c r="S130" s="80" t="s">
        <v>486</v>
      </c>
      <c r="T130" s="102">
        <v>7.7970620000000004</v>
      </c>
      <c r="U130" s="102">
        <v>10.661210000000001</v>
      </c>
      <c r="V130" s="102">
        <v>241.45487</v>
      </c>
    </row>
    <row r="131" spans="9:22" x14ac:dyDescent="0.3">
      <c r="I131" s="55" t="s">
        <v>457</v>
      </c>
      <c r="J131" s="102">
        <v>1.6161589999999999</v>
      </c>
      <c r="K131" s="102">
        <v>9.2398520000000008</v>
      </c>
      <c r="L131" s="102">
        <v>10.564235999999999</v>
      </c>
      <c r="N131" s="55" t="s">
        <v>480</v>
      </c>
      <c r="O131" s="102">
        <v>-2.7081240000000002</v>
      </c>
      <c r="P131" s="102">
        <v>10.09961</v>
      </c>
      <c r="Q131" s="102">
        <v>68.560801999999995</v>
      </c>
      <c r="S131" s="80" t="s">
        <v>487</v>
      </c>
      <c r="T131" s="102">
        <v>-3.0454750000000002</v>
      </c>
      <c r="U131" s="102">
        <v>10.43815</v>
      </c>
      <c r="V131" s="102">
        <v>104.0882</v>
      </c>
    </row>
    <row r="132" spans="9:22" x14ac:dyDescent="0.3">
      <c r="I132" s="55" t="s">
        <v>458</v>
      </c>
      <c r="J132" s="102">
        <v>-4.9248149999999997</v>
      </c>
      <c r="K132" s="102">
        <v>8.3687690000000003</v>
      </c>
      <c r="L132" s="102">
        <v>34.369658000000001</v>
      </c>
      <c r="N132" s="55" t="s">
        <v>481</v>
      </c>
      <c r="O132" s="102">
        <v>-1.6540429999999999</v>
      </c>
      <c r="P132" s="102">
        <v>9.506024</v>
      </c>
      <c r="Q132" s="102">
        <v>11.499504</v>
      </c>
      <c r="S132" s="80" t="s">
        <v>488</v>
      </c>
      <c r="T132" s="102">
        <v>1.459711</v>
      </c>
      <c r="U132" s="102">
        <v>10.55789</v>
      </c>
      <c r="V132" s="102">
        <v>31.005123999999999</v>
      </c>
    </row>
    <row r="133" spans="9:22" x14ac:dyDescent="0.3">
      <c r="I133" s="55" t="s">
        <v>459</v>
      </c>
      <c r="J133" s="102">
        <v>-0.25301299999999999</v>
      </c>
      <c r="K133" s="102">
        <v>6.7593540000000001</v>
      </c>
      <c r="L133" s="102">
        <v>4.0739523999999996</v>
      </c>
      <c r="N133" s="55" t="s">
        <v>12</v>
      </c>
      <c r="O133" s="102">
        <v>-4.7711189999999997</v>
      </c>
      <c r="P133" s="102">
        <v>10.25591</v>
      </c>
      <c r="Q133" s="102">
        <v>1473.5827999999999</v>
      </c>
      <c r="S133" s="80" t="s">
        <v>489</v>
      </c>
      <c r="T133" s="102">
        <v>5.6459910000000004</v>
      </c>
      <c r="U133" s="102">
        <v>10.375870000000001</v>
      </c>
      <c r="V133" s="102">
        <v>33.478366999999999</v>
      </c>
    </row>
    <row r="134" spans="9:22" x14ac:dyDescent="0.3">
      <c r="I134" s="55" t="s">
        <v>460</v>
      </c>
      <c r="J134" s="102">
        <v>1.952366</v>
      </c>
      <c r="K134" s="102">
        <v>9.1327610000000004</v>
      </c>
      <c r="L134" s="102">
        <v>3.9492425999999998</v>
      </c>
      <c r="N134" s="55" t="s">
        <v>482</v>
      </c>
      <c r="O134" s="102">
        <v>-1.4616560000000001</v>
      </c>
      <c r="P134" s="102">
        <v>8.1729409999999998</v>
      </c>
      <c r="Q134" s="102">
        <v>7.9968631999999999</v>
      </c>
      <c r="S134" s="80" t="s">
        <v>490</v>
      </c>
      <c r="T134" s="102">
        <v>5.1978879999999998</v>
      </c>
      <c r="U134" s="102">
        <v>9.8536140000000003</v>
      </c>
      <c r="V134" s="102">
        <v>52.960138000000001</v>
      </c>
    </row>
    <row r="135" spans="9:22" x14ac:dyDescent="0.3">
      <c r="I135" s="55" t="s">
        <v>461</v>
      </c>
      <c r="J135" s="102">
        <v>1.4234990000000001</v>
      </c>
      <c r="K135" s="102">
        <v>7.9517889999999998</v>
      </c>
      <c r="L135" s="102">
        <v>63.243513</v>
      </c>
      <c r="N135" s="55" t="s">
        <v>483</v>
      </c>
      <c r="O135" s="102">
        <v>-1.8699999999999999E-8</v>
      </c>
      <c r="P135" s="102">
        <v>9.7073359999999997</v>
      </c>
      <c r="Q135" s="102">
        <v>47.354281999999998</v>
      </c>
      <c r="S135" s="80" t="s">
        <v>510</v>
      </c>
      <c r="T135" s="102">
        <v>2.094255</v>
      </c>
      <c r="U135" s="102">
        <v>10.01891</v>
      </c>
      <c r="V135" s="102">
        <v>4.7899830000000003</v>
      </c>
    </row>
    <row r="136" spans="9:22" x14ac:dyDescent="0.3">
      <c r="I136" s="55" t="s">
        <v>462</v>
      </c>
      <c r="J136" s="102">
        <v>1.750167</v>
      </c>
      <c r="K136" s="102">
        <v>7.7011890000000003</v>
      </c>
      <c r="L136" s="102">
        <v>7.4948753000000004</v>
      </c>
      <c r="N136" s="55" t="s">
        <v>484</v>
      </c>
      <c r="O136" s="102">
        <v>-1.3703829999999999</v>
      </c>
      <c r="P136" s="102">
        <v>9.5061459999999993</v>
      </c>
      <c r="Q136" s="102">
        <v>151.5428</v>
      </c>
      <c r="S136" s="80" t="s">
        <v>491</v>
      </c>
      <c r="T136" s="102">
        <v>6.935683</v>
      </c>
      <c r="U136" s="102">
        <v>10.563700000000001</v>
      </c>
      <c r="V136" s="102">
        <v>55.687821</v>
      </c>
    </row>
    <row r="137" spans="9:22" x14ac:dyDescent="0.3">
      <c r="I137" s="55" t="s">
        <v>89</v>
      </c>
      <c r="J137" s="102">
        <v>2.5513430000000001</v>
      </c>
      <c r="K137" s="102">
        <v>9.3124420000000008</v>
      </c>
      <c r="L137" s="102">
        <v>39.553289999999997</v>
      </c>
      <c r="N137" s="55" t="s">
        <v>485</v>
      </c>
      <c r="O137" s="102">
        <v>-4.5097820000000004</v>
      </c>
      <c r="P137" s="102">
        <v>8.9068529999999999</v>
      </c>
      <c r="Q137" s="102">
        <v>57.705570000000002</v>
      </c>
      <c r="S137" s="80" t="s">
        <v>492</v>
      </c>
      <c r="T137" s="102">
        <v>6.2026960000000004</v>
      </c>
      <c r="U137" s="102">
        <v>9.4381509999999995</v>
      </c>
      <c r="V137" s="102">
        <v>13.137128000000001</v>
      </c>
    </row>
    <row r="138" spans="9:22" x14ac:dyDescent="0.3">
      <c r="I138" s="55" t="s">
        <v>463</v>
      </c>
      <c r="J138" s="102">
        <v>1.390142</v>
      </c>
      <c r="K138" s="102">
        <v>7.8969579999999997</v>
      </c>
      <c r="L138" s="102">
        <v>37.612848999999997</v>
      </c>
      <c r="N138" s="55" t="s">
        <v>486</v>
      </c>
      <c r="O138" s="102">
        <v>-3.9400599999999999</v>
      </c>
      <c r="P138" s="102">
        <v>10.661210000000001</v>
      </c>
      <c r="Q138" s="102">
        <v>241.45487</v>
      </c>
      <c r="S138" s="80" t="s">
        <v>493</v>
      </c>
      <c r="T138" s="102">
        <v>7.4874770000000002</v>
      </c>
      <c r="U138" s="102">
        <v>10.30646</v>
      </c>
      <c r="V138" s="102">
        <v>56.924652999999999</v>
      </c>
    </row>
    <row r="139" spans="9:22" x14ac:dyDescent="0.3">
      <c r="I139" s="55" t="s">
        <v>464</v>
      </c>
      <c r="J139" s="102">
        <v>0.27489839999999999</v>
      </c>
      <c r="K139" s="102">
        <v>7.73292</v>
      </c>
      <c r="L139" s="102">
        <v>16.541079</v>
      </c>
      <c r="N139" s="55" t="s">
        <v>487</v>
      </c>
      <c r="O139" s="102">
        <v>-0.97054640000000003</v>
      </c>
      <c r="P139" s="102">
        <v>10.43815</v>
      </c>
      <c r="Q139" s="102">
        <v>104.0882</v>
      </c>
      <c r="S139" s="80" t="s">
        <v>496</v>
      </c>
      <c r="T139" s="102">
        <v>8.3357600000000005</v>
      </c>
      <c r="U139" s="102">
        <v>9.6567620000000005</v>
      </c>
      <c r="V139" s="102">
        <v>19.388652</v>
      </c>
    </row>
    <row r="140" spans="9:22" x14ac:dyDescent="0.3">
      <c r="I140" s="55" t="s">
        <v>465</v>
      </c>
      <c r="J140" s="102">
        <v>4.9071030000000002</v>
      </c>
      <c r="K140" s="102">
        <v>8.1680320000000002</v>
      </c>
      <c r="L140" s="102">
        <v>18.529107</v>
      </c>
      <c r="N140" s="55" t="s">
        <v>488</v>
      </c>
      <c r="O140" s="102">
        <v>-5.3936099999999998</v>
      </c>
      <c r="P140" s="102">
        <v>10.55789</v>
      </c>
      <c r="Q140" s="102">
        <v>31.005123999999999</v>
      </c>
      <c r="S140" s="80" t="s">
        <v>23</v>
      </c>
      <c r="T140" s="102">
        <v>8.5046809999999997</v>
      </c>
      <c r="U140" s="102">
        <v>10.452310000000001</v>
      </c>
      <c r="V140" s="102">
        <v>594.18002999999999</v>
      </c>
    </row>
    <row r="141" spans="9:22" x14ac:dyDescent="0.3">
      <c r="I141" s="55" t="s">
        <v>466</v>
      </c>
      <c r="J141" s="102">
        <v>6.4291</v>
      </c>
      <c r="K141" s="102">
        <v>7.8596789999999999</v>
      </c>
      <c r="L141" s="102">
        <v>1.5671885000000001</v>
      </c>
      <c r="N141" s="55" t="s">
        <v>489</v>
      </c>
      <c r="O141" s="102">
        <v>-2.9968050000000002</v>
      </c>
      <c r="P141" s="102">
        <v>10.375870000000001</v>
      </c>
      <c r="Q141" s="102">
        <v>33.478366999999999</v>
      </c>
      <c r="S141" s="80" t="s">
        <v>497</v>
      </c>
      <c r="T141" s="102">
        <v>4.2740049999999998</v>
      </c>
      <c r="U141" s="102">
        <v>9.3840970000000006</v>
      </c>
      <c r="V141" s="102">
        <v>7.7887342999999998</v>
      </c>
    </row>
    <row r="142" spans="9:22" x14ac:dyDescent="0.3">
      <c r="I142" s="55" t="s">
        <v>467</v>
      </c>
      <c r="J142" s="102">
        <v>4.3990289999999996</v>
      </c>
      <c r="K142" s="102">
        <v>7.705635</v>
      </c>
      <c r="L142" s="102">
        <v>0.20003447999999999</v>
      </c>
      <c r="N142" s="55" t="s">
        <v>490</v>
      </c>
      <c r="O142" s="102">
        <v>-7.2245860000000004</v>
      </c>
      <c r="P142" s="102">
        <v>9.8536140000000003</v>
      </c>
      <c r="Q142" s="102">
        <v>52.960138000000001</v>
      </c>
      <c r="S142" s="80" t="s">
        <v>498</v>
      </c>
      <c r="T142" s="102">
        <v>4.6781569999999997</v>
      </c>
      <c r="U142" s="102">
        <v>10.34957</v>
      </c>
      <c r="V142" s="102">
        <v>247.21438000000001</v>
      </c>
    </row>
    <row r="143" spans="9:22" x14ac:dyDescent="0.3">
      <c r="I143" s="55" t="s">
        <v>468</v>
      </c>
      <c r="J143" s="102">
        <v>8.4693159999999992</v>
      </c>
      <c r="K143" s="102">
        <v>9.1960859999999993</v>
      </c>
      <c r="L143" s="102">
        <v>0.11443602</v>
      </c>
      <c r="N143" s="55" t="s">
        <v>510</v>
      </c>
      <c r="O143" s="102">
        <v>-9.2797850000000004</v>
      </c>
      <c r="P143" s="102">
        <v>10.01891</v>
      </c>
      <c r="Q143" s="102">
        <v>4.7899830000000003</v>
      </c>
    </row>
    <row r="144" spans="9:22" x14ac:dyDescent="0.3">
      <c r="I144" s="55" t="s">
        <v>469</v>
      </c>
      <c r="J144" s="102">
        <v>5.1932070000000001</v>
      </c>
      <c r="K144" s="102">
        <v>7.9687419999999998</v>
      </c>
      <c r="L144" s="102">
        <v>0.86400429000000001</v>
      </c>
      <c r="N144" s="55" t="s">
        <v>491</v>
      </c>
      <c r="O144" s="102">
        <v>-8.0850200000000001</v>
      </c>
      <c r="P144" s="102">
        <v>10.563700000000001</v>
      </c>
      <c r="Q144" s="102">
        <v>55.687821</v>
      </c>
    </row>
    <row r="145" spans="9:17" x14ac:dyDescent="0.3">
      <c r="I145" s="55" t="s">
        <v>470</v>
      </c>
      <c r="J145" s="102">
        <v>1.4475439999999999</v>
      </c>
      <c r="K145" s="102">
        <v>8.6687709999999996</v>
      </c>
      <c r="L145" s="102">
        <v>0.80361408000000001</v>
      </c>
      <c r="N145" s="55" t="s">
        <v>492</v>
      </c>
      <c r="O145" s="102">
        <v>-9.9482940000000006</v>
      </c>
      <c r="P145" s="102">
        <v>9.4381509999999995</v>
      </c>
      <c r="Q145" s="102">
        <v>13.137128000000001</v>
      </c>
    </row>
    <row r="146" spans="9:17" x14ac:dyDescent="0.3">
      <c r="I146" s="55" t="s">
        <v>471</v>
      </c>
      <c r="J146" s="102">
        <v>9.3468260000000001</v>
      </c>
      <c r="K146" s="102">
        <v>8.7222249999999999</v>
      </c>
      <c r="L146" s="102">
        <v>0.51356648999999999</v>
      </c>
      <c r="N146" s="55" t="s">
        <v>493</v>
      </c>
      <c r="O146" s="102">
        <v>-9.3420020000000008</v>
      </c>
      <c r="P146" s="102">
        <v>10.30646</v>
      </c>
      <c r="Q146" s="102">
        <v>56.924652999999999</v>
      </c>
    </row>
    <row r="147" spans="9:17" x14ac:dyDescent="0.3">
      <c r="I147" s="55" t="s">
        <v>472</v>
      </c>
      <c r="J147" s="102">
        <v>-0.96065929999999999</v>
      </c>
      <c r="K147" s="102">
        <v>8.2666240000000002</v>
      </c>
      <c r="L147" s="102">
        <v>0.23410713999999999</v>
      </c>
      <c r="N147" s="55" t="s">
        <v>496</v>
      </c>
      <c r="O147" s="102">
        <v>-6.8780000000000001</v>
      </c>
      <c r="P147" s="102">
        <v>9.6567620000000005</v>
      </c>
      <c r="Q147" s="102">
        <v>19.388652</v>
      </c>
    </row>
    <row r="148" spans="9:17" x14ac:dyDescent="0.3">
      <c r="I148" s="55" t="s">
        <v>473</v>
      </c>
      <c r="J148" s="102">
        <v>0.23044110000000001</v>
      </c>
      <c r="K148" s="102">
        <v>8.1510669999999994</v>
      </c>
      <c r="L148" s="102">
        <v>0.40807872000000001</v>
      </c>
      <c r="N148" s="55" t="s">
        <v>23</v>
      </c>
      <c r="O148" s="102">
        <v>-5.6578369999999998</v>
      </c>
      <c r="P148" s="102">
        <v>10.452310000000001</v>
      </c>
      <c r="Q148" s="102">
        <v>594.18002999999999</v>
      </c>
    </row>
    <row r="149" spans="9:17" x14ac:dyDescent="0.3">
      <c r="I149" s="55" t="s">
        <v>474</v>
      </c>
      <c r="J149" s="102">
        <v>2.8353670000000002</v>
      </c>
      <c r="K149" s="102">
        <v>9.5593669999999999</v>
      </c>
      <c r="L149" s="102">
        <v>12.339104000000001</v>
      </c>
      <c r="N149" s="55" t="s">
        <v>497</v>
      </c>
      <c r="O149" s="102">
        <v>-4.600511</v>
      </c>
      <c r="P149" s="102">
        <v>9.3840970000000006</v>
      </c>
      <c r="Q149" s="102">
        <v>7.7887342999999998</v>
      </c>
    </row>
    <row r="150" spans="9:17" x14ac:dyDescent="0.3">
      <c r="I150" s="55" t="s">
        <v>475</v>
      </c>
      <c r="J150" s="102">
        <v>3.5155539999999998</v>
      </c>
      <c r="K150" s="102">
        <v>9.9027049999999992</v>
      </c>
      <c r="L150" s="102">
        <v>60.200566000000002</v>
      </c>
      <c r="N150" s="55" t="s">
        <v>498</v>
      </c>
      <c r="O150" s="102">
        <v>-6.2524150000000001</v>
      </c>
      <c r="P150" s="102">
        <v>10.34957</v>
      </c>
      <c r="Q150" s="102">
        <v>247.21438000000001</v>
      </c>
    </row>
    <row r="151" spans="9:17" x14ac:dyDescent="0.3">
      <c r="I151" s="55" t="s">
        <v>476</v>
      </c>
      <c r="J151" s="102">
        <v>-3.1962929999999998</v>
      </c>
      <c r="K151" s="102">
        <v>9.5842530000000004</v>
      </c>
      <c r="L151" s="102">
        <v>15.147079</v>
      </c>
    </row>
    <row r="152" spans="9:17" x14ac:dyDescent="0.3">
      <c r="I152" s="55" t="s">
        <v>477</v>
      </c>
      <c r="J152" s="102">
        <v>-6.4775980000000004</v>
      </c>
      <c r="K152" s="102">
        <v>9.6558499999999992</v>
      </c>
      <c r="L152" s="102">
        <v>15.733007000000001</v>
      </c>
    </row>
    <row r="153" spans="9:17" x14ac:dyDescent="0.3">
      <c r="I153" s="55" t="s">
        <v>478</v>
      </c>
      <c r="J153" s="102">
        <v>-0.75567430000000002</v>
      </c>
      <c r="K153" s="102">
        <v>10.214359999999999</v>
      </c>
      <c r="L153" s="102">
        <v>164.79225</v>
      </c>
    </row>
    <row r="154" spans="9:17" x14ac:dyDescent="0.3">
      <c r="I154" s="55" t="s">
        <v>479</v>
      </c>
      <c r="J154" s="102">
        <v>3.7591199999999998E-2</v>
      </c>
      <c r="K154" s="102">
        <v>8.6153479999999991</v>
      </c>
      <c r="L154" s="102">
        <v>7.4709355999999998</v>
      </c>
    </row>
    <row r="155" spans="9:17" x14ac:dyDescent="0.3">
      <c r="I155" s="55" t="s">
        <v>480</v>
      </c>
      <c r="J155" s="102">
        <v>-2.4339620000000002</v>
      </c>
      <c r="K155" s="102">
        <v>10.09961</v>
      </c>
      <c r="L155" s="102">
        <v>68.560801999999995</v>
      </c>
    </row>
    <row r="156" spans="9:17" x14ac:dyDescent="0.3">
      <c r="I156" s="55" t="s">
        <v>481</v>
      </c>
      <c r="J156" s="102">
        <v>2.3431510000000002</v>
      </c>
      <c r="K156" s="102">
        <v>9.506024</v>
      </c>
      <c r="L156" s="102">
        <v>11.499504</v>
      </c>
    </row>
    <row r="157" spans="9:17" x14ac:dyDescent="0.3">
      <c r="I157" s="55" t="s">
        <v>12</v>
      </c>
      <c r="J157" s="102">
        <v>-1.809312</v>
      </c>
      <c r="K157" s="102">
        <v>10.25591</v>
      </c>
      <c r="L157" s="102">
        <v>1473.5827999999999</v>
      </c>
    </row>
    <row r="158" spans="9:17" x14ac:dyDescent="0.3">
      <c r="I158" s="55" t="s">
        <v>482</v>
      </c>
      <c r="J158" s="102">
        <v>3.4954390000000002</v>
      </c>
      <c r="K158" s="102">
        <v>8.1729409999999998</v>
      </c>
      <c r="L158" s="102">
        <v>7.9968631999999999</v>
      </c>
    </row>
    <row r="159" spans="9:17" x14ac:dyDescent="0.3">
      <c r="I159" s="55" t="s">
        <v>35</v>
      </c>
      <c r="J159" s="102">
        <v>0.97407869999999996</v>
      </c>
      <c r="K159" s="102">
        <v>9.7207349999999995</v>
      </c>
      <c r="L159" s="102">
        <v>14722.837</v>
      </c>
    </row>
    <row r="160" spans="9:17" x14ac:dyDescent="0.3">
      <c r="I160" s="55" t="s">
        <v>483</v>
      </c>
      <c r="J160" s="102">
        <v>2.5138210000000001</v>
      </c>
      <c r="K160" s="102">
        <v>9.7073359999999997</v>
      </c>
      <c r="L160" s="102">
        <v>47.354281999999998</v>
      </c>
    </row>
    <row r="161" spans="9:12" x14ac:dyDescent="0.3">
      <c r="I161" s="55" t="s">
        <v>484</v>
      </c>
      <c r="J161" s="102">
        <v>7.8331210000000002</v>
      </c>
      <c r="K161" s="102">
        <v>9.5061459999999993</v>
      </c>
      <c r="L161" s="102">
        <v>151.5428</v>
      </c>
    </row>
    <row r="162" spans="9:12" x14ac:dyDescent="0.3">
      <c r="I162" s="55" t="s">
        <v>485</v>
      </c>
      <c r="J162" s="102">
        <v>0.1739192</v>
      </c>
      <c r="K162" s="102">
        <v>8.9068529999999999</v>
      </c>
      <c r="L162" s="102">
        <v>57.705570000000002</v>
      </c>
    </row>
    <row r="163" spans="9:12" x14ac:dyDescent="0.3">
      <c r="I163" s="55" t="s">
        <v>486</v>
      </c>
      <c r="J163" s="102">
        <v>3.759223</v>
      </c>
      <c r="K163" s="102">
        <v>10.661210000000001</v>
      </c>
      <c r="L163" s="102">
        <v>241.45487</v>
      </c>
    </row>
    <row r="164" spans="9:12" x14ac:dyDescent="0.3">
      <c r="I164" s="55" t="s">
        <v>487</v>
      </c>
      <c r="J164" s="102">
        <v>1.566414</v>
      </c>
      <c r="K164" s="102">
        <v>10.43815</v>
      </c>
      <c r="L164" s="102">
        <v>104.0882</v>
      </c>
    </row>
    <row r="165" spans="9:12" x14ac:dyDescent="0.3">
      <c r="I165" s="55" t="s">
        <v>488</v>
      </c>
      <c r="J165" s="102">
        <v>-1.522316</v>
      </c>
      <c r="K165" s="102">
        <v>10.55789</v>
      </c>
      <c r="L165" s="102">
        <v>31.005123999999999</v>
      </c>
    </row>
    <row r="166" spans="9:12" x14ac:dyDescent="0.3">
      <c r="I166" s="55" t="s">
        <v>489</v>
      </c>
      <c r="J166" s="102">
        <v>4.7764899999999999</v>
      </c>
      <c r="K166" s="102">
        <v>10.375870000000001</v>
      </c>
      <c r="L166" s="102">
        <v>33.478366999999999</v>
      </c>
    </row>
    <row r="167" spans="9:12" x14ac:dyDescent="0.3">
      <c r="I167" s="55" t="s">
        <v>490</v>
      </c>
      <c r="J167" s="102">
        <v>0.87922040000000001</v>
      </c>
      <c r="K167" s="102">
        <v>9.8536140000000003</v>
      </c>
      <c r="L167" s="102">
        <v>52.960138000000001</v>
      </c>
    </row>
    <row r="168" spans="9:12" x14ac:dyDescent="0.3">
      <c r="I168" s="55" t="s">
        <v>84</v>
      </c>
      <c r="J168" s="102">
        <v>0.37313360000000001</v>
      </c>
      <c r="K168" s="102">
        <v>10.4437</v>
      </c>
      <c r="L168" s="102">
        <v>154.56238999999999</v>
      </c>
    </row>
    <row r="169" spans="9:12" x14ac:dyDescent="0.3">
      <c r="I169" s="55" t="s">
        <v>491</v>
      </c>
      <c r="J169" s="102">
        <v>6.899826</v>
      </c>
      <c r="K169" s="102">
        <v>10.563700000000001</v>
      </c>
      <c r="L169" s="102">
        <v>55.687821</v>
      </c>
    </row>
    <row r="170" spans="9:12" x14ac:dyDescent="0.3">
      <c r="I170" s="55" t="s">
        <v>492</v>
      </c>
      <c r="J170" s="102">
        <v>8.0045009999999994</v>
      </c>
      <c r="K170" s="102">
        <v>9.4381509999999995</v>
      </c>
      <c r="L170" s="102">
        <v>13.137128000000001</v>
      </c>
    </row>
    <row r="171" spans="9:12" x14ac:dyDescent="0.3">
      <c r="I171" s="55" t="s">
        <v>493</v>
      </c>
      <c r="J171" s="102">
        <v>-4.5202530000000003</v>
      </c>
      <c r="K171" s="102">
        <v>10.30646</v>
      </c>
      <c r="L171" s="102">
        <v>56.924652999999999</v>
      </c>
    </row>
    <row r="172" spans="9:12" x14ac:dyDescent="0.3">
      <c r="I172" s="55" t="s">
        <v>494</v>
      </c>
      <c r="J172" s="102">
        <v>2.1930130000000001</v>
      </c>
      <c r="K172" s="102">
        <v>10.61838</v>
      </c>
      <c r="L172" s="102">
        <v>52.838154000000003</v>
      </c>
    </row>
    <row r="173" spans="9:12" x14ac:dyDescent="0.3">
      <c r="I173" s="55" t="s">
        <v>495</v>
      </c>
      <c r="J173" s="102">
        <v>-2.31433</v>
      </c>
      <c r="K173" s="102">
        <v>9.7582140000000006</v>
      </c>
      <c r="L173" s="102">
        <v>12.287504999999999</v>
      </c>
    </row>
    <row r="174" spans="9:12" x14ac:dyDescent="0.3">
      <c r="I174" s="55" t="s">
        <v>496</v>
      </c>
      <c r="J174" s="102">
        <v>1.4577599999999999</v>
      </c>
      <c r="K174" s="102">
        <v>9.6567620000000005</v>
      </c>
      <c r="L174" s="102">
        <v>19.388652</v>
      </c>
    </row>
    <row r="175" spans="9:12" x14ac:dyDescent="0.3">
      <c r="I175" s="55" t="s">
        <v>23</v>
      </c>
      <c r="J175" s="102">
        <v>4.5640890000000001</v>
      </c>
      <c r="K175" s="102">
        <v>10.452310000000001</v>
      </c>
      <c r="L175" s="102">
        <v>594.18002999999999</v>
      </c>
    </row>
    <row r="176" spans="9:12" x14ac:dyDescent="0.3">
      <c r="I176" s="55" t="s">
        <v>497</v>
      </c>
      <c r="J176" s="102">
        <v>-0.85579729999999998</v>
      </c>
      <c r="K176" s="102">
        <v>9.3840970000000006</v>
      </c>
      <c r="L176" s="102">
        <v>7.7887342999999998</v>
      </c>
    </row>
    <row r="177" spans="9:12" x14ac:dyDescent="0.3">
      <c r="I177" s="55" t="s">
        <v>498</v>
      </c>
      <c r="J177" s="102">
        <v>0.1464927</v>
      </c>
      <c r="K177" s="102">
        <v>10.34957</v>
      </c>
      <c r="L177" s="102">
        <v>247.21438000000001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4184-CF9B-4997-9312-76EE5ADB2E18}">
  <sheetPr>
    <tabColor theme="8"/>
  </sheetPr>
  <dimension ref="H3:X60"/>
  <sheetViews>
    <sheetView showGridLines="0" workbookViewId="0"/>
  </sheetViews>
  <sheetFormatPr defaultColWidth="8.83203125" defaultRowHeight="14" x14ac:dyDescent="0.3"/>
  <cols>
    <col min="1" max="7" width="8.83203125" style="55"/>
    <col min="8" max="8" width="8.83203125" style="51"/>
    <col min="9" max="16384" width="8.83203125" style="55"/>
  </cols>
  <sheetData>
    <row r="3" spans="10:24" x14ac:dyDescent="0.3">
      <c r="J3" s="55" t="s">
        <v>715</v>
      </c>
      <c r="R3" s="55" t="s">
        <v>716</v>
      </c>
    </row>
    <row r="4" spans="10:24" x14ac:dyDescent="0.3">
      <c r="K4" s="55" t="s">
        <v>717</v>
      </c>
      <c r="N4" s="55" t="s">
        <v>718</v>
      </c>
      <c r="R4" s="55" t="s">
        <v>719</v>
      </c>
      <c r="S4" s="55" t="s">
        <v>717</v>
      </c>
      <c r="V4" s="55" t="s">
        <v>718</v>
      </c>
    </row>
    <row r="5" spans="10:24" x14ac:dyDescent="0.3">
      <c r="J5" s="55">
        <v>1</v>
      </c>
      <c r="K5" s="55">
        <v>0</v>
      </c>
      <c r="L5" s="55">
        <v>0</v>
      </c>
      <c r="M5" s="55">
        <v>0</v>
      </c>
      <c r="N5" s="55">
        <v>0</v>
      </c>
      <c r="O5" s="55">
        <v>0</v>
      </c>
      <c r="P5" s="55">
        <v>0</v>
      </c>
      <c r="R5" s="55">
        <v>1</v>
      </c>
      <c r="S5" s="55">
        <v>0</v>
      </c>
      <c r="T5" s="55">
        <v>0</v>
      </c>
      <c r="U5" s="55">
        <v>0</v>
      </c>
      <c r="V5" s="55">
        <v>0</v>
      </c>
      <c r="W5" s="55">
        <v>0</v>
      </c>
      <c r="X5" s="55">
        <v>0</v>
      </c>
    </row>
    <row r="6" spans="10:24" x14ac:dyDescent="0.3">
      <c r="J6" s="55">
        <v>2</v>
      </c>
      <c r="K6" s="55">
        <v>-0.1</v>
      </c>
      <c r="L6" s="55">
        <v>-1.1000000000000001</v>
      </c>
      <c r="M6" s="55">
        <v>0.1</v>
      </c>
      <c r="N6" s="55">
        <v>0.21</v>
      </c>
      <c r="O6" s="55">
        <v>0</v>
      </c>
      <c r="P6" s="55">
        <v>0.5</v>
      </c>
      <c r="R6" s="55">
        <v>2</v>
      </c>
      <c r="S6" s="55">
        <v>-0.1</v>
      </c>
      <c r="T6" s="55">
        <v>-0.5</v>
      </c>
      <c r="U6" s="55">
        <v>0.1</v>
      </c>
      <c r="V6" s="55">
        <v>0.05</v>
      </c>
      <c r="W6" s="55">
        <v>-0.1</v>
      </c>
      <c r="X6" s="55">
        <v>0.2</v>
      </c>
    </row>
    <row r="7" spans="10:24" x14ac:dyDescent="0.3">
      <c r="J7" s="55">
        <v>3</v>
      </c>
      <c r="K7" s="55">
        <v>0.2</v>
      </c>
      <c r="L7" s="55">
        <v>-0.8</v>
      </c>
      <c r="M7" s="55">
        <v>0.4</v>
      </c>
      <c r="N7" s="55">
        <v>0.16</v>
      </c>
      <c r="O7" s="55">
        <v>0</v>
      </c>
      <c r="P7" s="55">
        <v>0.5</v>
      </c>
      <c r="R7" s="55">
        <v>3</v>
      </c>
      <c r="S7" s="55">
        <v>-0.1</v>
      </c>
      <c r="T7" s="55">
        <v>-0.6</v>
      </c>
      <c r="U7" s="55">
        <v>0.1</v>
      </c>
      <c r="V7" s="55">
        <v>-0.02</v>
      </c>
      <c r="W7" s="55">
        <v>-0.1</v>
      </c>
      <c r="X7" s="55">
        <v>0.1</v>
      </c>
    </row>
    <row r="8" spans="10:24" x14ac:dyDescent="0.3">
      <c r="J8" s="55">
        <v>4</v>
      </c>
      <c r="K8" s="55">
        <v>0.2</v>
      </c>
      <c r="L8" s="55">
        <v>-0.8</v>
      </c>
      <c r="M8" s="55">
        <v>1.5</v>
      </c>
      <c r="N8" s="55">
        <v>0.4</v>
      </c>
      <c r="O8" s="55">
        <v>-0.1</v>
      </c>
      <c r="P8" s="55">
        <v>0.9</v>
      </c>
      <c r="R8" s="55">
        <v>4</v>
      </c>
      <c r="S8" s="55">
        <v>-0.3</v>
      </c>
      <c r="T8" s="55">
        <v>-0.7</v>
      </c>
      <c r="U8" s="55">
        <v>-0.1</v>
      </c>
      <c r="V8" s="55">
        <v>-7.0000000000000007E-2</v>
      </c>
      <c r="W8" s="55">
        <v>-0.3</v>
      </c>
      <c r="X8" s="55">
        <v>0</v>
      </c>
    </row>
    <row r="9" spans="10:24" x14ac:dyDescent="0.3">
      <c r="J9" s="55">
        <v>5</v>
      </c>
      <c r="K9" s="55">
        <v>0.3</v>
      </c>
      <c r="L9" s="55">
        <v>-0.2</v>
      </c>
      <c r="M9" s="55">
        <v>1.1000000000000001</v>
      </c>
      <c r="N9" s="55">
        <v>1.94</v>
      </c>
      <c r="O9" s="55">
        <v>1.5</v>
      </c>
      <c r="P9" s="55">
        <v>2.9</v>
      </c>
      <c r="R9" s="55">
        <v>5</v>
      </c>
      <c r="S9" s="55">
        <v>-0.4</v>
      </c>
      <c r="T9" s="55">
        <v>-0.8</v>
      </c>
      <c r="U9" s="55">
        <v>0</v>
      </c>
      <c r="V9" s="55">
        <v>0.05</v>
      </c>
      <c r="W9" s="55">
        <v>-0.1</v>
      </c>
      <c r="X9" s="55">
        <v>0.2</v>
      </c>
    </row>
    <row r="10" spans="10:24" x14ac:dyDescent="0.3">
      <c r="J10" s="55">
        <v>6</v>
      </c>
      <c r="K10" s="55">
        <v>1.1000000000000001</v>
      </c>
      <c r="L10" s="55">
        <v>-0.3</v>
      </c>
      <c r="M10" s="55">
        <v>1.9</v>
      </c>
      <c r="N10" s="55">
        <v>9.25</v>
      </c>
      <c r="O10" s="55">
        <v>6</v>
      </c>
      <c r="P10" s="55">
        <v>11.8</v>
      </c>
      <c r="R10" s="55">
        <v>6</v>
      </c>
      <c r="S10" s="55">
        <v>-0.7</v>
      </c>
      <c r="T10" s="55">
        <v>-1.2</v>
      </c>
      <c r="U10" s="55">
        <v>-0.1</v>
      </c>
      <c r="V10" s="55">
        <v>0.23</v>
      </c>
      <c r="W10" s="55">
        <v>-0.4</v>
      </c>
      <c r="X10" s="55">
        <v>0.4</v>
      </c>
    </row>
    <row r="11" spans="10:24" x14ac:dyDescent="0.3">
      <c r="J11" s="55">
        <v>7</v>
      </c>
      <c r="K11" s="55">
        <v>1.1000000000000001</v>
      </c>
      <c r="L11" s="55">
        <v>0.8</v>
      </c>
      <c r="M11" s="55">
        <v>2.1</v>
      </c>
      <c r="N11" s="55">
        <v>3.72</v>
      </c>
      <c r="O11" s="55">
        <v>2.6</v>
      </c>
      <c r="P11" s="55">
        <v>4.8</v>
      </c>
      <c r="R11" s="55">
        <v>7</v>
      </c>
      <c r="S11" s="55">
        <v>-0.9</v>
      </c>
      <c r="T11" s="55">
        <v>-1.9</v>
      </c>
      <c r="U11" s="55">
        <v>-0.4</v>
      </c>
      <c r="V11" s="55">
        <v>0.06</v>
      </c>
      <c r="W11" s="55">
        <v>-0.2</v>
      </c>
      <c r="X11" s="55">
        <v>0.2</v>
      </c>
    </row>
    <row r="12" spans="10:24" x14ac:dyDescent="0.3">
      <c r="J12" s="55">
        <v>8</v>
      </c>
      <c r="K12" s="55">
        <v>1.4</v>
      </c>
      <c r="L12" s="55">
        <v>0.5</v>
      </c>
      <c r="M12" s="55">
        <v>2.9</v>
      </c>
      <c r="N12" s="55">
        <v>5</v>
      </c>
      <c r="O12" s="55">
        <v>4.3</v>
      </c>
      <c r="P12" s="55">
        <v>6.4</v>
      </c>
      <c r="R12" s="55">
        <v>8</v>
      </c>
      <c r="S12" s="55">
        <v>-0.8</v>
      </c>
      <c r="T12" s="55">
        <v>-1.4</v>
      </c>
      <c r="U12" s="55">
        <v>-0.5</v>
      </c>
      <c r="V12" s="55">
        <v>0.14000000000000001</v>
      </c>
      <c r="W12" s="55">
        <v>-0.2</v>
      </c>
      <c r="X12" s="55">
        <v>0.3</v>
      </c>
    </row>
    <row r="13" spans="10:24" x14ac:dyDescent="0.3">
      <c r="J13" s="55">
        <v>9</v>
      </c>
      <c r="K13" s="55">
        <v>1.6</v>
      </c>
      <c r="L13" s="55">
        <v>0.6</v>
      </c>
      <c r="M13" s="55">
        <v>2.7</v>
      </c>
      <c r="R13" s="55">
        <v>9</v>
      </c>
      <c r="S13" s="55">
        <v>-0.9</v>
      </c>
      <c r="T13" s="55">
        <v>-1.6</v>
      </c>
      <c r="U13" s="55">
        <v>-0.5</v>
      </c>
    </row>
    <row r="14" spans="10:24" x14ac:dyDescent="0.3">
      <c r="J14" s="55">
        <v>10</v>
      </c>
      <c r="K14" s="55">
        <v>1.9</v>
      </c>
      <c r="L14" s="55">
        <v>0.6</v>
      </c>
      <c r="M14" s="55">
        <v>2.9</v>
      </c>
      <c r="R14" s="55">
        <v>10</v>
      </c>
      <c r="S14" s="55">
        <v>-1</v>
      </c>
      <c r="T14" s="55">
        <v>-2.2000000000000002</v>
      </c>
      <c r="U14" s="55">
        <v>-0.4</v>
      </c>
    </row>
    <row r="15" spans="10:24" x14ac:dyDescent="0.3">
      <c r="J15" s="55">
        <v>11</v>
      </c>
      <c r="K15" s="55">
        <v>1.3</v>
      </c>
      <c r="L15" s="55">
        <v>0.4</v>
      </c>
      <c r="M15" s="55">
        <v>2.8</v>
      </c>
      <c r="R15" s="55">
        <v>11</v>
      </c>
      <c r="S15" s="55">
        <v>-0.9</v>
      </c>
      <c r="T15" s="55">
        <v>-2</v>
      </c>
      <c r="U15" s="55">
        <v>-0.3</v>
      </c>
    </row>
    <row r="16" spans="10:24" x14ac:dyDescent="0.3">
      <c r="J16" s="55">
        <v>12</v>
      </c>
      <c r="K16" s="55">
        <v>1.4</v>
      </c>
      <c r="L16" s="55">
        <v>0.2</v>
      </c>
      <c r="M16" s="55">
        <v>2.1</v>
      </c>
      <c r="R16" s="55">
        <v>12</v>
      </c>
      <c r="S16" s="55">
        <v>-0.9</v>
      </c>
      <c r="T16" s="55">
        <v>-1.9</v>
      </c>
      <c r="U16" s="55">
        <v>-0.3</v>
      </c>
    </row>
    <row r="17" spans="10:24" x14ac:dyDescent="0.3">
      <c r="J17" s="55">
        <v>13</v>
      </c>
      <c r="K17" s="55">
        <v>1.6</v>
      </c>
      <c r="L17" s="55">
        <v>0</v>
      </c>
      <c r="M17" s="55">
        <v>2.8</v>
      </c>
      <c r="R17" s="55">
        <v>13</v>
      </c>
      <c r="S17" s="55">
        <v>-0.9</v>
      </c>
      <c r="T17" s="55">
        <v>-2.5</v>
      </c>
      <c r="U17" s="55">
        <v>-0.2</v>
      </c>
    </row>
    <row r="18" spans="10:24" x14ac:dyDescent="0.3">
      <c r="J18" s="55">
        <v>14</v>
      </c>
      <c r="K18" s="55">
        <v>1.2</v>
      </c>
      <c r="L18" s="55">
        <v>-0.5</v>
      </c>
      <c r="M18" s="55">
        <v>2.2999999999999998</v>
      </c>
      <c r="R18" s="55">
        <v>14</v>
      </c>
      <c r="S18" s="55">
        <v>-1</v>
      </c>
      <c r="T18" s="55">
        <v>-2.6</v>
      </c>
      <c r="U18" s="55">
        <v>-0.2</v>
      </c>
    </row>
    <row r="19" spans="10:24" x14ac:dyDescent="0.3">
      <c r="J19" s="55">
        <v>15</v>
      </c>
      <c r="K19" s="55">
        <v>0.6</v>
      </c>
      <c r="L19" s="55">
        <v>-1.2</v>
      </c>
      <c r="M19" s="55">
        <v>1.9</v>
      </c>
      <c r="R19" s="55">
        <v>15</v>
      </c>
      <c r="S19" s="55">
        <v>-0.8</v>
      </c>
      <c r="T19" s="55">
        <v>-2.2000000000000002</v>
      </c>
      <c r="U19" s="55">
        <v>-0.4</v>
      </c>
    </row>
    <row r="20" spans="10:24" x14ac:dyDescent="0.3">
      <c r="J20" s="55">
        <v>16</v>
      </c>
      <c r="K20" s="55">
        <v>0.8</v>
      </c>
      <c r="L20" s="55">
        <v>-1</v>
      </c>
      <c r="M20" s="55">
        <v>2</v>
      </c>
      <c r="R20" s="55">
        <v>16</v>
      </c>
      <c r="S20" s="55">
        <v>-0.9</v>
      </c>
      <c r="T20" s="55">
        <v>-2.4</v>
      </c>
      <c r="U20" s="55">
        <v>-0.4</v>
      </c>
    </row>
    <row r="22" spans="10:24" x14ac:dyDescent="0.3">
      <c r="J22" s="55" t="s">
        <v>720</v>
      </c>
      <c r="R22" s="55" t="s">
        <v>721</v>
      </c>
    </row>
    <row r="23" spans="10:24" x14ac:dyDescent="0.3">
      <c r="J23" s="55" t="s">
        <v>719</v>
      </c>
      <c r="K23" s="55" t="s">
        <v>717</v>
      </c>
      <c r="N23" s="55" t="s">
        <v>718</v>
      </c>
      <c r="R23" s="55" t="s">
        <v>719</v>
      </c>
      <c r="S23" s="55" t="s">
        <v>717</v>
      </c>
      <c r="V23" s="55" t="s">
        <v>718</v>
      </c>
    </row>
    <row r="24" spans="10:24" x14ac:dyDescent="0.3">
      <c r="J24" s="55">
        <v>1</v>
      </c>
      <c r="K24" s="55">
        <v>0</v>
      </c>
      <c r="L24" s="55">
        <v>0</v>
      </c>
      <c r="M24" s="55">
        <v>0</v>
      </c>
      <c r="N24" s="55">
        <v>0</v>
      </c>
      <c r="O24" s="55">
        <v>0</v>
      </c>
      <c r="P24" s="55">
        <v>0</v>
      </c>
      <c r="R24" s="55">
        <v>1</v>
      </c>
      <c r="S24" s="55">
        <v>0</v>
      </c>
      <c r="T24" s="55">
        <v>0</v>
      </c>
      <c r="U24" s="55">
        <v>0</v>
      </c>
      <c r="V24" s="55">
        <v>0</v>
      </c>
      <c r="W24" s="55">
        <v>0</v>
      </c>
      <c r="X24" s="55">
        <v>0</v>
      </c>
    </row>
    <row r="25" spans="10:24" x14ac:dyDescent="0.3">
      <c r="J25" s="55">
        <v>2</v>
      </c>
      <c r="K25" s="55">
        <v>0.4</v>
      </c>
      <c r="L25" s="55">
        <v>-0.6</v>
      </c>
      <c r="M25" s="55">
        <v>1.8</v>
      </c>
      <c r="N25" s="55">
        <v>-0.22</v>
      </c>
      <c r="O25" s="55">
        <v>-1.8</v>
      </c>
      <c r="P25" s="55">
        <v>0.4</v>
      </c>
      <c r="R25" s="55">
        <v>2</v>
      </c>
      <c r="S25" s="55">
        <v>0.1</v>
      </c>
      <c r="T25" s="55">
        <v>-0.1</v>
      </c>
      <c r="U25" s="55">
        <v>1.2</v>
      </c>
      <c r="V25" s="55">
        <v>0.2</v>
      </c>
      <c r="W25" s="55">
        <v>-0.3</v>
      </c>
      <c r="X25" s="55">
        <v>0.6</v>
      </c>
    </row>
    <row r="26" spans="10:24" x14ac:dyDescent="0.3">
      <c r="J26" s="55">
        <v>3</v>
      </c>
      <c r="K26" s="55">
        <v>0.6</v>
      </c>
      <c r="L26" s="55">
        <v>-0.7</v>
      </c>
      <c r="M26" s="55">
        <v>2.1</v>
      </c>
      <c r="N26" s="55">
        <v>-0.21</v>
      </c>
      <c r="O26" s="55">
        <v>-0.6</v>
      </c>
      <c r="P26" s="55">
        <v>0.8</v>
      </c>
      <c r="R26" s="55">
        <v>3</v>
      </c>
      <c r="S26" s="55">
        <v>0</v>
      </c>
      <c r="T26" s="55">
        <v>-0.5</v>
      </c>
      <c r="U26" s="55">
        <v>0.4</v>
      </c>
      <c r="V26" s="55">
        <v>-0.21</v>
      </c>
      <c r="W26" s="55">
        <v>-0.5</v>
      </c>
      <c r="X26" s="55">
        <v>0.5</v>
      </c>
    </row>
    <row r="27" spans="10:24" x14ac:dyDescent="0.3">
      <c r="J27" s="55">
        <v>4</v>
      </c>
      <c r="K27" s="55">
        <v>0.8</v>
      </c>
      <c r="L27" s="55">
        <v>-1.1000000000000001</v>
      </c>
      <c r="M27" s="55">
        <v>1.8</v>
      </c>
      <c r="N27" s="55">
        <v>-0.38</v>
      </c>
      <c r="O27" s="55">
        <v>-0.7</v>
      </c>
      <c r="P27" s="55">
        <v>0.6</v>
      </c>
      <c r="R27" s="55">
        <v>4</v>
      </c>
      <c r="S27" s="55">
        <v>0.2</v>
      </c>
      <c r="T27" s="55">
        <v>-0.5</v>
      </c>
      <c r="U27" s="55">
        <v>0.5</v>
      </c>
      <c r="V27" s="55">
        <v>-0.42</v>
      </c>
      <c r="W27" s="55">
        <v>-0.6</v>
      </c>
      <c r="X27" s="55">
        <v>-0.1</v>
      </c>
    </row>
    <row r="28" spans="10:24" x14ac:dyDescent="0.3">
      <c r="J28" s="55">
        <v>5</v>
      </c>
      <c r="K28" s="55">
        <v>0.4</v>
      </c>
      <c r="L28" s="55">
        <v>-1.2</v>
      </c>
      <c r="M28" s="55">
        <v>2.4</v>
      </c>
      <c r="N28" s="55">
        <v>-0.66</v>
      </c>
      <c r="O28" s="55">
        <v>-1.3</v>
      </c>
      <c r="P28" s="55">
        <v>0.3</v>
      </c>
      <c r="R28" s="55">
        <v>5</v>
      </c>
      <c r="S28" s="55">
        <v>0.1</v>
      </c>
      <c r="T28" s="55">
        <v>-0.4</v>
      </c>
      <c r="U28" s="55">
        <v>0.8</v>
      </c>
      <c r="V28" s="55">
        <v>-0.83</v>
      </c>
      <c r="W28" s="55">
        <v>-1.2</v>
      </c>
      <c r="X28" s="55">
        <v>0</v>
      </c>
    </row>
    <row r="29" spans="10:24" x14ac:dyDescent="0.3">
      <c r="J29" s="55">
        <v>6</v>
      </c>
      <c r="K29" s="55">
        <v>-0.6</v>
      </c>
      <c r="L29" s="55">
        <v>-1.8</v>
      </c>
      <c r="M29" s="55">
        <v>1.3</v>
      </c>
      <c r="N29" s="55">
        <v>1.53</v>
      </c>
      <c r="O29" s="55">
        <v>-0.5</v>
      </c>
      <c r="P29" s="55">
        <v>4.5</v>
      </c>
      <c r="R29" s="55">
        <v>6</v>
      </c>
      <c r="S29" s="55">
        <v>-0.6</v>
      </c>
      <c r="T29" s="55">
        <v>-1.4</v>
      </c>
      <c r="U29" s="55">
        <v>0.1</v>
      </c>
      <c r="V29" s="55">
        <v>-1.1000000000000001</v>
      </c>
      <c r="W29" s="55">
        <v>-1.8</v>
      </c>
      <c r="X29" s="55">
        <v>-0.4</v>
      </c>
    </row>
    <row r="30" spans="10:24" x14ac:dyDescent="0.3">
      <c r="J30" s="55">
        <v>7</v>
      </c>
      <c r="K30" s="55">
        <v>-0.7</v>
      </c>
      <c r="L30" s="55">
        <v>-3</v>
      </c>
      <c r="M30" s="55">
        <v>1.7</v>
      </c>
      <c r="N30" s="55">
        <v>0.72</v>
      </c>
      <c r="O30" s="55">
        <v>-1.2</v>
      </c>
      <c r="P30" s="55">
        <v>1.7</v>
      </c>
      <c r="R30" s="55">
        <v>7</v>
      </c>
      <c r="S30" s="55">
        <v>-2.2000000000000002</v>
      </c>
      <c r="T30" s="55">
        <v>-3.5</v>
      </c>
      <c r="U30" s="55">
        <v>-1.1000000000000001</v>
      </c>
      <c r="V30" s="55">
        <v>-0.88</v>
      </c>
      <c r="W30" s="55">
        <v>-2.2000000000000002</v>
      </c>
      <c r="X30" s="55">
        <v>-0.3</v>
      </c>
    </row>
    <row r="31" spans="10:24" x14ac:dyDescent="0.3">
      <c r="J31" s="55">
        <v>8</v>
      </c>
      <c r="K31" s="55">
        <v>0.1</v>
      </c>
      <c r="L31" s="55">
        <v>-1</v>
      </c>
      <c r="M31" s="55">
        <v>2</v>
      </c>
      <c r="N31" s="55">
        <v>0.11</v>
      </c>
      <c r="O31" s="55">
        <v>-0.7</v>
      </c>
      <c r="P31" s="55">
        <v>1.5</v>
      </c>
      <c r="R31" s="55">
        <v>8</v>
      </c>
      <c r="S31" s="55">
        <v>-2.9</v>
      </c>
      <c r="T31" s="55">
        <v>-3.5</v>
      </c>
      <c r="U31" s="55">
        <v>-2.4</v>
      </c>
      <c r="V31" s="55">
        <v>-1.33</v>
      </c>
      <c r="W31" s="55">
        <v>-2</v>
      </c>
      <c r="X31" s="55">
        <v>-0.4</v>
      </c>
    </row>
    <row r="32" spans="10:24" x14ac:dyDescent="0.3">
      <c r="J32" s="55">
        <v>9</v>
      </c>
      <c r="K32" s="55">
        <v>0.7</v>
      </c>
      <c r="L32" s="55">
        <v>-0.8</v>
      </c>
      <c r="M32" s="55">
        <v>2.4</v>
      </c>
      <c r="R32" s="55">
        <v>9</v>
      </c>
      <c r="S32" s="55">
        <v>-2.9</v>
      </c>
      <c r="T32" s="55">
        <v>-3.4</v>
      </c>
      <c r="U32" s="55">
        <v>-1.9</v>
      </c>
    </row>
    <row r="33" spans="10:24" x14ac:dyDescent="0.3">
      <c r="J33" s="55">
        <v>10</v>
      </c>
      <c r="K33" s="55">
        <v>0.9</v>
      </c>
      <c r="L33" s="55">
        <v>-1.4</v>
      </c>
      <c r="M33" s="55">
        <v>2.8</v>
      </c>
      <c r="R33" s="55">
        <v>10</v>
      </c>
      <c r="S33" s="55">
        <v>-2.9</v>
      </c>
      <c r="T33" s="55">
        <v>-4.2</v>
      </c>
      <c r="U33" s="55">
        <v>-2.1</v>
      </c>
    </row>
    <row r="34" spans="10:24" x14ac:dyDescent="0.3">
      <c r="J34" s="55">
        <v>11</v>
      </c>
      <c r="K34" s="55">
        <v>1.1000000000000001</v>
      </c>
      <c r="L34" s="55">
        <v>-1</v>
      </c>
      <c r="M34" s="55">
        <v>2.5</v>
      </c>
      <c r="R34" s="55">
        <v>11</v>
      </c>
      <c r="S34" s="55">
        <v>-2.5</v>
      </c>
      <c r="T34" s="55">
        <v>-3.2</v>
      </c>
      <c r="U34" s="55">
        <v>-1.7</v>
      </c>
    </row>
    <row r="35" spans="10:24" x14ac:dyDescent="0.3">
      <c r="J35" s="55">
        <v>12</v>
      </c>
      <c r="K35" s="55">
        <v>1.2</v>
      </c>
      <c r="L35" s="55">
        <v>0.4</v>
      </c>
      <c r="M35" s="55">
        <v>2.5</v>
      </c>
      <c r="R35" s="55">
        <v>12</v>
      </c>
      <c r="S35" s="55">
        <v>-1.9</v>
      </c>
      <c r="T35" s="55">
        <v>-2.7</v>
      </c>
      <c r="U35" s="55">
        <v>-1.1000000000000001</v>
      </c>
    </row>
    <row r="36" spans="10:24" x14ac:dyDescent="0.3">
      <c r="J36" s="55">
        <v>13</v>
      </c>
      <c r="K36" s="55">
        <v>1</v>
      </c>
      <c r="L36" s="55">
        <v>-0.8</v>
      </c>
      <c r="M36" s="55">
        <v>2.5</v>
      </c>
      <c r="R36" s="55">
        <v>13</v>
      </c>
      <c r="S36" s="55">
        <v>-1.7</v>
      </c>
      <c r="T36" s="55">
        <v>-3</v>
      </c>
      <c r="U36" s="55">
        <v>-1.4</v>
      </c>
    </row>
    <row r="37" spans="10:24" x14ac:dyDescent="0.3">
      <c r="J37" s="55">
        <v>14</v>
      </c>
      <c r="K37" s="55">
        <v>2</v>
      </c>
      <c r="L37" s="55">
        <v>0.2</v>
      </c>
      <c r="M37" s="55">
        <v>3.2</v>
      </c>
      <c r="R37" s="55">
        <v>14</v>
      </c>
      <c r="S37" s="55">
        <v>-2</v>
      </c>
      <c r="T37" s="55">
        <v>-3.6</v>
      </c>
      <c r="U37" s="55">
        <v>-1.1000000000000001</v>
      </c>
    </row>
    <row r="38" spans="10:24" x14ac:dyDescent="0.3">
      <c r="J38" s="55">
        <v>15</v>
      </c>
      <c r="K38" s="55">
        <v>1.9</v>
      </c>
      <c r="L38" s="55">
        <v>-0.9</v>
      </c>
      <c r="M38" s="55">
        <v>4</v>
      </c>
      <c r="R38" s="55">
        <v>15</v>
      </c>
      <c r="S38" s="55">
        <v>-1</v>
      </c>
      <c r="T38" s="55">
        <v>-2.2999999999999998</v>
      </c>
      <c r="U38" s="55">
        <v>0</v>
      </c>
    </row>
    <row r="39" spans="10:24" x14ac:dyDescent="0.3">
      <c r="J39" s="55">
        <v>16</v>
      </c>
      <c r="K39" s="55">
        <v>1.5</v>
      </c>
      <c r="L39" s="55">
        <v>-0.7</v>
      </c>
      <c r="M39" s="55">
        <v>3.7</v>
      </c>
      <c r="R39" s="55">
        <v>16</v>
      </c>
      <c r="S39" s="55">
        <v>-1.2</v>
      </c>
      <c r="T39" s="55">
        <v>-2.9</v>
      </c>
      <c r="U39" s="55">
        <v>-0.2</v>
      </c>
    </row>
    <row r="43" spans="10:24" x14ac:dyDescent="0.3">
      <c r="J43" s="55" t="s">
        <v>722</v>
      </c>
      <c r="S43" s="55" t="s">
        <v>723</v>
      </c>
    </row>
    <row r="44" spans="10:24" x14ac:dyDescent="0.3">
      <c r="J44" s="55" t="s">
        <v>719</v>
      </c>
      <c r="K44" s="55" t="s">
        <v>717</v>
      </c>
      <c r="N44" s="55" t="s">
        <v>718</v>
      </c>
      <c r="R44" s="55" t="s">
        <v>719</v>
      </c>
      <c r="S44" s="55" t="s">
        <v>717</v>
      </c>
      <c r="V44" s="55" t="s">
        <v>718</v>
      </c>
    </row>
    <row r="45" spans="10:24" x14ac:dyDescent="0.3">
      <c r="J45" s="55">
        <v>1</v>
      </c>
      <c r="K45" s="55">
        <v>0</v>
      </c>
      <c r="L45" s="55">
        <v>0</v>
      </c>
      <c r="M45" s="55">
        <v>0</v>
      </c>
      <c r="N45" s="55">
        <v>0</v>
      </c>
      <c r="O45" s="55">
        <v>0</v>
      </c>
      <c r="P45" s="55">
        <v>0</v>
      </c>
      <c r="R45" s="55">
        <v>1</v>
      </c>
      <c r="S45" s="55">
        <v>0</v>
      </c>
      <c r="T45" s="55">
        <v>0</v>
      </c>
      <c r="U45" s="55">
        <v>0</v>
      </c>
      <c r="V45" s="55">
        <v>0</v>
      </c>
      <c r="W45" s="55">
        <v>0</v>
      </c>
      <c r="X45" s="55">
        <v>0</v>
      </c>
    </row>
    <row r="46" spans="10:24" x14ac:dyDescent="0.3">
      <c r="J46" s="55">
        <v>2</v>
      </c>
      <c r="K46" s="55">
        <v>0.2</v>
      </c>
      <c r="L46" s="55">
        <v>-0.3</v>
      </c>
      <c r="M46" s="55">
        <v>1.6</v>
      </c>
      <c r="N46" s="55">
        <v>1.64</v>
      </c>
      <c r="O46" s="55">
        <v>0.7</v>
      </c>
      <c r="P46" s="55">
        <v>1.8</v>
      </c>
      <c r="R46" s="55">
        <v>2</v>
      </c>
      <c r="S46" s="55">
        <v>0.1</v>
      </c>
      <c r="T46" s="55">
        <v>-0.1</v>
      </c>
      <c r="U46" s="55">
        <v>0.3</v>
      </c>
      <c r="V46" s="55">
        <v>0.06</v>
      </c>
      <c r="W46" s="55">
        <v>0</v>
      </c>
      <c r="X46" s="55">
        <v>0.2</v>
      </c>
    </row>
    <row r="47" spans="10:24" x14ac:dyDescent="0.3">
      <c r="J47" s="55">
        <v>3</v>
      </c>
      <c r="K47" s="55">
        <v>-0.1</v>
      </c>
      <c r="L47" s="55">
        <v>-1</v>
      </c>
      <c r="M47" s="55">
        <v>0.5</v>
      </c>
      <c r="N47" s="55">
        <v>0.01</v>
      </c>
      <c r="O47" s="55">
        <v>-0.2</v>
      </c>
      <c r="P47" s="55">
        <v>0.7</v>
      </c>
      <c r="R47" s="55">
        <v>3</v>
      </c>
      <c r="S47" s="55">
        <v>0.2</v>
      </c>
      <c r="T47" s="55">
        <v>0</v>
      </c>
      <c r="U47" s="55">
        <v>0.3</v>
      </c>
      <c r="V47" s="55">
        <v>0.04</v>
      </c>
      <c r="W47" s="55">
        <v>0</v>
      </c>
      <c r="X47" s="55">
        <v>0.1</v>
      </c>
    </row>
    <row r="48" spans="10:24" x14ac:dyDescent="0.3">
      <c r="J48" s="55">
        <v>4</v>
      </c>
      <c r="K48" s="55">
        <v>-0.3</v>
      </c>
      <c r="L48" s="55">
        <v>-1.7</v>
      </c>
      <c r="M48" s="55">
        <v>0.7</v>
      </c>
      <c r="N48" s="55">
        <v>-0.11</v>
      </c>
      <c r="O48" s="55">
        <v>-0.7</v>
      </c>
      <c r="P48" s="55">
        <v>0.7</v>
      </c>
      <c r="R48" s="55">
        <v>4</v>
      </c>
      <c r="S48" s="55">
        <v>0.2</v>
      </c>
      <c r="T48" s="55">
        <v>0.1</v>
      </c>
      <c r="U48" s="55">
        <v>0.4</v>
      </c>
      <c r="V48" s="55">
        <v>0.09</v>
      </c>
      <c r="W48" s="55">
        <v>0</v>
      </c>
      <c r="X48" s="55">
        <v>0.2</v>
      </c>
    </row>
    <row r="49" spans="10:24" x14ac:dyDescent="0.3">
      <c r="J49" s="55">
        <v>5</v>
      </c>
      <c r="K49" s="55">
        <v>-1.2</v>
      </c>
      <c r="L49" s="55">
        <v>-1.9</v>
      </c>
      <c r="M49" s="55">
        <v>-0.1</v>
      </c>
      <c r="N49" s="55">
        <v>-2.11</v>
      </c>
      <c r="O49" s="55">
        <v>-3.3</v>
      </c>
      <c r="P49" s="55">
        <v>-1.2</v>
      </c>
      <c r="R49" s="55">
        <v>5</v>
      </c>
      <c r="S49" s="55">
        <v>0.2</v>
      </c>
      <c r="T49" s="55">
        <v>0</v>
      </c>
      <c r="U49" s="55">
        <v>0.5</v>
      </c>
      <c r="V49" s="55">
        <v>0.12</v>
      </c>
      <c r="W49" s="55">
        <v>0</v>
      </c>
      <c r="X49" s="55">
        <v>0.3</v>
      </c>
    </row>
    <row r="50" spans="10:24" x14ac:dyDescent="0.3">
      <c r="J50" s="55">
        <v>6</v>
      </c>
      <c r="K50" s="55">
        <v>-2.2999999999999998</v>
      </c>
      <c r="L50" s="55">
        <v>-3.6</v>
      </c>
      <c r="M50" s="55">
        <v>-1.2</v>
      </c>
      <c r="N50" s="55">
        <v>-9.57</v>
      </c>
      <c r="O50" s="55">
        <v>-13.6</v>
      </c>
      <c r="P50" s="55">
        <v>-6.8</v>
      </c>
      <c r="R50" s="55">
        <v>6</v>
      </c>
      <c r="S50" s="55">
        <v>0.2</v>
      </c>
      <c r="T50" s="55">
        <v>0.1</v>
      </c>
      <c r="U50" s="55">
        <v>0.4</v>
      </c>
      <c r="V50" s="55">
        <v>0.56999999999999995</v>
      </c>
      <c r="W50" s="55">
        <v>0.4</v>
      </c>
      <c r="X50" s="55">
        <v>0.7</v>
      </c>
    </row>
    <row r="51" spans="10:24" x14ac:dyDescent="0.3">
      <c r="J51" s="55">
        <v>7</v>
      </c>
      <c r="K51" s="55">
        <v>-4.2</v>
      </c>
      <c r="L51" s="55">
        <v>-5.4</v>
      </c>
      <c r="M51" s="55">
        <v>-3.2</v>
      </c>
      <c r="N51" s="55">
        <v>-4.99</v>
      </c>
      <c r="O51" s="55">
        <v>-8</v>
      </c>
      <c r="P51" s="55">
        <v>-3.9</v>
      </c>
      <c r="R51" s="55">
        <v>7</v>
      </c>
      <c r="S51" s="55">
        <v>0.4</v>
      </c>
      <c r="T51" s="55">
        <v>0.3</v>
      </c>
      <c r="U51" s="55">
        <v>0.8</v>
      </c>
      <c r="V51" s="55">
        <v>0.28999999999999998</v>
      </c>
      <c r="W51" s="55">
        <v>0.1</v>
      </c>
      <c r="X51" s="55">
        <v>0.6</v>
      </c>
    </row>
    <row r="52" spans="10:24" x14ac:dyDescent="0.3">
      <c r="J52" s="55">
        <v>8</v>
      </c>
      <c r="K52" s="55">
        <v>-5.5</v>
      </c>
      <c r="L52" s="55">
        <v>-7</v>
      </c>
      <c r="M52" s="55">
        <v>-4.2</v>
      </c>
      <c r="N52" s="55">
        <v>-6</v>
      </c>
      <c r="O52" s="55">
        <v>-8.6</v>
      </c>
      <c r="P52" s="55">
        <v>-4.4000000000000004</v>
      </c>
      <c r="R52" s="55">
        <v>8</v>
      </c>
      <c r="S52" s="55">
        <v>0.5</v>
      </c>
      <c r="T52" s="55">
        <v>0.3</v>
      </c>
      <c r="U52" s="55">
        <v>0.8</v>
      </c>
      <c r="V52" s="55">
        <v>0.32</v>
      </c>
      <c r="W52" s="55">
        <v>0.2</v>
      </c>
      <c r="X52" s="55">
        <v>0.7</v>
      </c>
    </row>
    <row r="53" spans="10:24" x14ac:dyDescent="0.3">
      <c r="J53" s="55">
        <v>9</v>
      </c>
      <c r="K53" s="55">
        <v>-5.2</v>
      </c>
      <c r="L53" s="55">
        <v>-7.1</v>
      </c>
      <c r="M53" s="55">
        <v>-3.8</v>
      </c>
      <c r="R53" s="55">
        <v>9</v>
      </c>
      <c r="S53" s="55">
        <v>0.6</v>
      </c>
      <c r="T53" s="55">
        <v>0.3</v>
      </c>
      <c r="U53" s="55">
        <v>1</v>
      </c>
    </row>
    <row r="54" spans="10:24" x14ac:dyDescent="0.3">
      <c r="J54" s="55">
        <v>10</v>
      </c>
      <c r="K54" s="55">
        <v>-5.8</v>
      </c>
      <c r="L54" s="55">
        <v>-7.9</v>
      </c>
      <c r="M54" s="55">
        <v>-4.5</v>
      </c>
      <c r="R54" s="55">
        <v>10</v>
      </c>
      <c r="S54" s="55">
        <v>0.5</v>
      </c>
      <c r="T54" s="55">
        <v>0.1</v>
      </c>
      <c r="U54" s="55">
        <v>0.8</v>
      </c>
    </row>
    <row r="55" spans="10:24" x14ac:dyDescent="0.3">
      <c r="J55" s="55">
        <v>11</v>
      </c>
      <c r="K55" s="55">
        <v>-5.2</v>
      </c>
      <c r="L55" s="55">
        <v>-6.6</v>
      </c>
      <c r="M55" s="55">
        <v>-3.7</v>
      </c>
      <c r="R55" s="55">
        <v>11</v>
      </c>
      <c r="S55" s="55">
        <v>0.4</v>
      </c>
      <c r="T55" s="55">
        <v>0.2</v>
      </c>
      <c r="U55" s="55">
        <v>0.7</v>
      </c>
    </row>
    <row r="56" spans="10:24" x14ac:dyDescent="0.3">
      <c r="J56" s="55">
        <v>12</v>
      </c>
      <c r="K56" s="55">
        <v>-4.9000000000000004</v>
      </c>
      <c r="L56" s="55">
        <v>-6.4</v>
      </c>
      <c r="M56" s="55">
        <v>-3.5</v>
      </c>
      <c r="R56" s="55">
        <v>12</v>
      </c>
      <c r="S56" s="55">
        <v>0.4</v>
      </c>
      <c r="T56" s="55">
        <v>0.2</v>
      </c>
      <c r="U56" s="55">
        <v>0.7</v>
      </c>
    </row>
    <row r="57" spans="10:24" x14ac:dyDescent="0.3">
      <c r="J57" s="55">
        <v>13</v>
      </c>
      <c r="K57" s="55">
        <v>-5.3</v>
      </c>
      <c r="L57" s="55">
        <v>-6.5</v>
      </c>
      <c r="M57" s="55">
        <v>-3.6</v>
      </c>
      <c r="R57" s="55">
        <v>13</v>
      </c>
      <c r="S57" s="55">
        <v>0.4</v>
      </c>
      <c r="T57" s="55">
        <v>0.1</v>
      </c>
      <c r="U57" s="55">
        <v>0.8</v>
      </c>
    </row>
    <row r="58" spans="10:24" x14ac:dyDescent="0.3">
      <c r="J58" s="55">
        <v>14</v>
      </c>
      <c r="K58" s="55">
        <v>-4.5</v>
      </c>
      <c r="L58" s="55">
        <v>-6.2</v>
      </c>
      <c r="M58" s="55">
        <v>-3.7</v>
      </c>
      <c r="R58" s="55">
        <v>14</v>
      </c>
      <c r="S58" s="55">
        <v>0.4</v>
      </c>
      <c r="T58" s="55">
        <v>0.2</v>
      </c>
      <c r="U58" s="55">
        <v>0.7</v>
      </c>
    </row>
    <row r="59" spans="10:24" x14ac:dyDescent="0.3">
      <c r="J59" s="55">
        <v>15</v>
      </c>
      <c r="K59" s="55">
        <v>-3.8</v>
      </c>
      <c r="L59" s="55">
        <v>-5.5</v>
      </c>
      <c r="M59" s="55">
        <v>-2.5</v>
      </c>
      <c r="R59" s="55">
        <v>15</v>
      </c>
      <c r="S59" s="55">
        <v>0.3</v>
      </c>
      <c r="T59" s="55">
        <v>-0.2</v>
      </c>
      <c r="U59" s="55">
        <v>0.6</v>
      </c>
    </row>
    <row r="60" spans="10:24" x14ac:dyDescent="0.3">
      <c r="J60" s="55">
        <v>16</v>
      </c>
      <c r="K60" s="55">
        <v>-4</v>
      </c>
      <c r="L60" s="55">
        <v>-6.2</v>
      </c>
      <c r="M60" s="55">
        <v>-2.5</v>
      </c>
      <c r="R60" s="55">
        <v>16</v>
      </c>
      <c r="S60" s="55">
        <v>0.3</v>
      </c>
      <c r="T60" s="55">
        <v>-0.1</v>
      </c>
      <c r="U60" s="55">
        <v>0.5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8DDC-2645-4CB2-B5E1-0FC33A6CE939}">
  <sheetPr>
    <tabColor theme="8"/>
  </sheetPr>
  <dimension ref="H2:AL43"/>
  <sheetViews>
    <sheetView showGridLines="0" workbookViewId="0">
      <selection activeCell="K50" sqref="K50"/>
    </sheetView>
  </sheetViews>
  <sheetFormatPr defaultColWidth="8.83203125" defaultRowHeight="14" x14ac:dyDescent="0.3"/>
  <cols>
    <col min="1" max="7" width="8.83203125" style="55"/>
    <col min="8" max="8" width="8.83203125" style="51"/>
    <col min="9" max="9" width="21.33203125" style="55" bestFit="1" customWidth="1"/>
    <col min="10" max="16384" width="8.83203125" style="55"/>
  </cols>
  <sheetData>
    <row r="2" spans="9:38" x14ac:dyDescent="0.3">
      <c r="I2" s="55" t="s">
        <v>96</v>
      </c>
      <c r="W2" s="55" t="s">
        <v>104</v>
      </c>
    </row>
    <row r="3" spans="9:38" x14ac:dyDescent="0.3">
      <c r="J3" s="55" t="s">
        <v>19</v>
      </c>
      <c r="K3" s="55" t="s">
        <v>35</v>
      </c>
      <c r="L3" s="55" t="s">
        <v>41</v>
      </c>
      <c r="M3" s="55" t="s">
        <v>20</v>
      </c>
      <c r="N3" s="55" t="s">
        <v>42</v>
      </c>
      <c r="O3" s="55" t="s">
        <v>27</v>
      </c>
      <c r="P3" s="55" t="s">
        <v>43</v>
      </c>
      <c r="Q3" s="55" t="s">
        <v>44</v>
      </c>
      <c r="R3" s="55" t="s">
        <v>45</v>
      </c>
      <c r="S3" s="55" t="s">
        <v>514</v>
      </c>
      <c r="T3" s="55" t="s">
        <v>47</v>
      </c>
      <c r="U3" s="55" t="s">
        <v>48</v>
      </c>
      <c r="Y3" s="55" t="s">
        <v>35</v>
      </c>
      <c r="Z3" s="55" t="s">
        <v>41</v>
      </c>
      <c r="AA3" s="55" t="s">
        <v>20</v>
      </c>
      <c r="AB3" s="55" t="s">
        <v>555</v>
      </c>
      <c r="AC3" s="55" t="s">
        <v>48</v>
      </c>
      <c r="AD3" s="55" t="s">
        <v>44</v>
      </c>
      <c r="AE3" s="55" t="s">
        <v>19</v>
      </c>
      <c r="AF3" s="55" t="s">
        <v>27</v>
      </c>
      <c r="AG3" s="55" t="s">
        <v>46</v>
      </c>
      <c r="AH3" s="55" t="s">
        <v>45</v>
      </c>
      <c r="AI3" s="55" t="s">
        <v>47</v>
      </c>
      <c r="AJ3" s="55" t="s">
        <v>42</v>
      </c>
      <c r="AK3" s="55" t="s">
        <v>49</v>
      </c>
      <c r="AL3" s="55" t="s">
        <v>556</v>
      </c>
    </row>
    <row r="4" spans="9:38" x14ac:dyDescent="0.3">
      <c r="I4" s="55" t="s">
        <v>515</v>
      </c>
      <c r="J4" s="55">
        <v>-1.1399999999999999</v>
      </c>
      <c r="K4" s="55">
        <v>0.77</v>
      </c>
      <c r="L4" s="55">
        <v>0.48</v>
      </c>
      <c r="M4" s="55">
        <v>0.05</v>
      </c>
      <c r="N4" s="55">
        <v>-0.02</v>
      </c>
      <c r="O4" s="55">
        <v>-0.3</v>
      </c>
      <c r="P4" s="55">
        <v>0.14000000000000001</v>
      </c>
      <c r="Q4" s="55">
        <v>0.78</v>
      </c>
      <c r="R4" s="55">
        <v>0</v>
      </c>
      <c r="S4" s="55">
        <v>-0.28000000000000003</v>
      </c>
      <c r="T4" s="55">
        <v>-0.19</v>
      </c>
      <c r="U4" s="55">
        <v>0.06</v>
      </c>
      <c r="X4" s="55">
        <v>1990</v>
      </c>
      <c r="Y4" s="135">
        <v>0</v>
      </c>
      <c r="Z4" s="135">
        <v>0.25</v>
      </c>
      <c r="AA4" s="135">
        <v>0.19</v>
      </c>
      <c r="AB4" s="135">
        <v>0.08</v>
      </c>
      <c r="AC4" s="135">
        <v>0.15</v>
      </c>
      <c r="AD4" s="135">
        <v>0.12</v>
      </c>
      <c r="AE4" s="135">
        <v>-0.33</v>
      </c>
      <c r="AF4" s="135">
        <v>-0.16</v>
      </c>
      <c r="AG4" s="135">
        <v>-0.13</v>
      </c>
      <c r="AH4" s="135">
        <v>-0.16</v>
      </c>
      <c r="AI4" s="135">
        <v>-0.26</v>
      </c>
      <c r="AJ4" s="135">
        <v>-0.24</v>
      </c>
      <c r="AK4" s="135">
        <v>-0.48399999999999999</v>
      </c>
      <c r="AL4" s="135">
        <v>2.0550000000000002</v>
      </c>
    </row>
    <row r="5" spans="9:38" x14ac:dyDescent="0.3">
      <c r="I5" s="55" t="s">
        <v>516</v>
      </c>
      <c r="J5" s="55">
        <v>-1.17</v>
      </c>
      <c r="K5" s="55">
        <v>0.77</v>
      </c>
      <c r="L5" s="55">
        <v>0.44</v>
      </c>
      <c r="M5" s="55">
        <v>-0.08</v>
      </c>
      <c r="N5" s="55">
        <v>-0.02</v>
      </c>
      <c r="O5" s="55">
        <v>-0.25</v>
      </c>
      <c r="P5" s="55">
        <v>0.21</v>
      </c>
      <c r="Q5" s="55">
        <v>0.68</v>
      </c>
      <c r="R5" s="55">
        <v>0</v>
      </c>
      <c r="S5" s="55">
        <v>-0.27</v>
      </c>
      <c r="T5" s="55">
        <v>-0.19</v>
      </c>
      <c r="U5" s="55">
        <v>0</v>
      </c>
      <c r="X5" s="55">
        <v>1991</v>
      </c>
      <c r="Y5" s="135">
        <v>0</v>
      </c>
      <c r="Z5" s="135">
        <v>-0.08</v>
      </c>
      <c r="AA5" s="135">
        <v>0.28000000000000003</v>
      </c>
      <c r="AB5" s="135">
        <v>0.08</v>
      </c>
      <c r="AC5" s="135">
        <v>0.21</v>
      </c>
      <c r="AD5" s="135">
        <v>-0.22</v>
      </c>
      <c r="AE5" s="135">
        <v>0.01</v>
      </c>
      <c r="AF5" s="135">
        <v>-7.0000000000000007E-2</v>
      </c>
      <c r="AG5" s="135">
        <v>-0.11</v>
      </c>
      <c r="AH5" s="135">
        <v>-0.14000000000000001</v>
      </c>
      <c r="AI5" s="135">
        <v>-0.34</v>
      </c>
      <c r="AJ5" s="135">
        <v>-0.25</v>
      </c>
      <c r="AK5" s="135">
        <v>-0.63</v>
      </c>
      <c r="AL5" s="135">
        <v>1.788</v>
      </c>
    </row>
    <row r="6" spans="9:38" x14ac:dyDescent="0.3">
      <c r="I6" s="55" t="s">
        <v>517</v>
      </c>
      <c r="J6" s="55">
        <v>-1.1000000000000001</v>
      </c>
      <c r="K6" s="55">
        <v>0.17</v>
      </c>
      <c r="L6" s="55">
        <v>0.5</v>
      </c>
      <c r="M6" s="55">
        <v>0.01</v>
      </c>
      <c r="N6" s="55">
        <v>-0.05</v>
      </c>
      <c r="O6" s="55">
        <v>-0.24</v>
      </c>
      <c r="P6" s="55">
        <v>0.2</v>
      </c>
      <c r="Q6" s="55">
        <v>0.7</v>
      </c>
      <c r="R6" s="55">
        <v>-0.03</v>
      </c>
      <c r="S6" s="55">
        <v>-0.23</v>
      </c>
      <c r="T6" s="55">
        <v>-0.15</v>
      </c>
      <c r="U6" s="55">
        <v>0.04</v>
      </c>
      <c r="X6" s="55">
        <v>1992</v>
      </c>
      <c r="Y6" s="135">
        <v>0</v>
      </c>
      <c r="Z6" s="135">
        <v>-7.0000000000000007E-2</v>
      </c>
      <c r="AA6" s="135">
        <v>0.44</v>
      </c>
      <c r="AB6" s="135">
        <v>0.08</v>
      </c>
      <c r="AC6" s="135">
        <v>0.24</v>
      </c>
      <c r="AD6" s="135">
        <v>-0.09</v>
      </c>
      <c r="AE6" s="135">
        <v>-0.2</v>
      </c>
      <c r="AF6" s="135">
        <v>-0.08</v>
      </c>
      <c r="AG6" s="135">
        <v>-0.16</v>
      </c>
      <c r="AH6" s="135">
        <v>-0.13</v>
      </c>
      <c r="AI6" s="135">
        <v>-0.38</v>
      </c>
      <c r="AJ6" s="135">
        <v>-0.21</v>
      </c>
      <c r="AK6" s="135">
        <v>-0.55100000000000005</v>
      </c>
      <c r="AL6" s="135">
        <v>2.093</v>
      </c>
    </row>
    <row r="7" spans="9:38" x14ac:dyDescent="0.3">
      <c r="I7" s="55" t="s">
        <v>518</v>
      </c>
      <c r="J7" s="55">
        <v>-1.05</v>
      </c>
      <c r="K7" s="55">
        <v>0.45</v>
      </c>
      <c r="L7" s="55">
        <v>0.51</v>
      </c>
      <c r="M7" s="55">
        <v>0.1</v>
      </c>
      <c r="N7" s="55">
        <v>-0.03</v>
      </c>
      <c r="O7" s="55">
        <v>-0.28999999999999998</v>
      </c>
      <c r="P7" s="55">
        <v>0.17</v>
      </c>
      <c r="Q7" s="55">
        <v>0.84</v>
      </c>
      <c r="R7" s="55">
        <v>0</v>
      </c>
      <c r="S7" s="55">
        <v>-0.24</v>
      </c>
      <c r="T7" s="55">
        <v>-0.18</v>
      </c>
      <c r="U7" s="55">
        <v>0.02</v>
      </c>
      <c r="X7" s="55">
        <v>1993</v>
      </c>
      <c r="Y7" s="135">
        <v>0</v>
      </c>
      <c r="Z7" s="135">
        <v>-0.03</v>
      </c>
      <c r="AA7" s="135">
        <v>0.51</v>
      </c>
      <c r="AB7" s="135">
        <v>0.13</v>
      </c>
      <c r="AC7" s="135">
        <v>0.22</v>
      </c>
      <c r="AD7" s="135">
        <v>-0.08</v>
      </c>
      <c r="AE7" s="135">
        <v>-0.33</v>
      </c>
      <c r="AF7" s="135">
        <v>-0.06</v>
      </c>
      <c r="AG7" s="135">
        <v>-0.18</v>
      </c>
      <c r="AH7" s="135">
        <v>-0.13</v>
      </c>
      <c r="AI7" s="135">
        <v>-0.4</v>
      </c>
      <c r="AJ7" s="135">
        <v>0.08</v>
      </c>
      <c r="AK7" s="135">
        <v>-0.26800000000000002</v>
      </c>
      <c r="AL7" s="135">
        <v>2.1469999999999998</v>
      </c>
    </row>
    <row r="8" spans="9:38" x14ac:dyDescent="0.3">
      <c r="I8" s="55" t="s">
        <v>519</v>
      </c>
      <c r="J8" s="55">
        <v>-0.99</v>
      </c>
      <c r="K8" s="55">
        <v>0.24</v>
      </c>
      <c r="L8" s="55">
        <v>0.5</v>
      </c>
      <c r="M8" s="55">
        <v>0.02</v>
      </c>
      <c r="N8" s="55">
        <v>-0.08</v>
      </c>
      <c r="O8" s="55">
        <v>-0.27</v>
      </c>
      <c r="P8" s="55">
        <v>0.17</v>
      </c>
      <c r="Q8" s="55">
        <v>0.88</v>
      </c>
      <c r="R8" s="55">
        <v>-0.02</v>
      </c>
      <c r="S8" s="55">
        <v>-0.32</v>
      </c>
      <c r="T8" s="55">
        <v>-0.21</v>
      </c>
      <c r="U8" s="55">
        <v>0.04</v>
      </c>
      <c r="X8" s="55">
        <v>1994</v>
      </c>
      <c r="Y8" s="135">
        <v>0</v>
      </c>
      <c r="Z8" s="135">
        <v>-0.06</v>
      </c>
      <c r="AA8" s="135">
        <v>0.47</v>
      </c>
      <c r="AB8" s="135">
        <v>0.11</v>
      </c>
      <c r="AC8" s="135">
        <v>0.27</v>
      </c>
      <c r="AD8" s="135">
        <v>0.01</v>
      </c>
      <c r="AE8" s="135">
        <v>-0.44</v>
      </c>
      <c r="AF8" s="135">
        <v>-0.02</v>
      </c>
      <c r="AG8" s="135">
        <v>-0.19</v>
      </c>
      <c r="AH8" s="135">
        <v>-0.11</v>
      </c>
      <c r="AI8" s="135">
        <v>-0.44</v>
      </c>
      <c r="AJ8" s="135">
        <v>7.0000000000000007E-2</v>
      </c>
      <c r="AK8" s="135">
        <v>-0.33</v>
      </c>
      <c r="AL8" s="135">
        <v>2.1789999999999998</v>
      </c>
    </row>
    <row r="9" spans="9:38" x14ac:dyDescent="0.3">
      <c r="I9" s="55" t="s">
        <v>520</v>
      </c>
      <c r="J9" s="55">
        <v>-1.04</v>
      </c>
      <c r="K9" s="55">
        <v>0.48</v>
      </c>
      <c r="L9" s="55">
        <v>0.44</v>
      </c>
      <c r="M9" s="55">
        <v>0.02</v>
      </c>
      <c r="N9" s="55">
        <v>-0.06</v>
      </c>
      <c r="O9" s="55">
        <v>-0.21</v>
      </c>
      <c r="P9" s="55">
        <v>0.15</v>
      </c>
      <c r="Q9" s="55">
        <v>0.87</v>
      </c>
      <c r="R9" s="55">
        <v>0.02</v>
      </c>
      <c r="S9" s="55">
        <v>-0.32</v>
      </c>
      <c r="T9" s="55">
        <v>-0.2</v>
      </c>
      <c r="U9" s="55">
        <v>0.01</v>
      </c>
      <c r="X9" s="55">
        <v>1995</v>
      </c>
      <c r="Y9" s="135">
        <v>0</v>
      </c>
      <c r="Z9" s="135">
        <v>-0.02</v>
      </c>
      <c r="AA9" s="135">
        <v>0.35</v>
      </c>
      <c r="AB9" s="135">
        <v>0.09</v>
      </c>
      <c r="AC9" s="135">
        <v>0.28999999999999998</v>
      </c>
      <c r="AD9" s="135">
        <v>0.02</v>
      </c>
      <c r="AE9" s="135">
        <v>-0.36</v>
      </c>
      <c r="AF9" s="135">
        <v>-0.03</v>
      </c>
      <c r="AG9" s="135">
        <v>-0.14000000000000001</v>
      </c>
      <c r="AH9" s="135">
        <v>-0.08</v>
      </c>
      <c r="AI9" s="135">
        <v>-0.48</v>
      </c>
      <c r="AJ9" s="135">
        <v>0.12</v>
      </c>
      <c r="AK9" s="135">
        <v>-0.251</v>
      </c>
      <c r="AL9" s="135">
        <v>1.988</v>
      </c>
    </row>
    <row r="10" spans="9:38" x14ac:dyDescent="0.3">
      <c r="I10" s="55" t="s">
        <v>521</v>
      </c>
      <c r="J10" s="55">
        <v>-1.0900000000000001</v>
      </c>
      <c r="K10" s="55">
        <v>0.27</v>
      </c>
      <c r="L10" s="55">
        <v>0.36</v>
      </c>
      <c r="M10" s="55">
        <v>-0.01</v>
      </c>
      <c r="N10" s="55">
        <v>-7.0000000000000007E-2</v>
      </c>
      <c r="O10" s="55">
        <v>-0.2</v>
      </c>
      <c r="P10" s="55">
        <v>0.11</v>
      </c>
      <c r="Q10" s="55">
        <v>0.86</v>
      </c>
      <c r="R10" s="55">
        <v>0.03</v>
      </c>
      <c r="S10" s="55">
        <v>-0.38</v>
      </c>
      <c r="T10" s="55">
        <v>-0.2</v>
      </c>
      <c r="U10" s="55">
        <v>0.01</v>
      </c>
      <c r="X10" s="55">
        <v>1996</v>
      </c>
      <c r="Y10" s="135">
        <v>0</v>
      </c>
      <c r="Z10" s="135">
        <v>0.01</v>
      </c>
      <c r="AA10" s="135">
        <v>0.22</v>
      </c>
      <c r="AB10" s="135">
        <v>0.08</v>
      </c>
      <c r="AC10" s="135">
        <v>0.28000000000000003</v>
      </c>
      <c r="AD10" s="135">
        <v>0.15</v>
      </c>
      <c r="AE10" s="135">
        <v>-0.39</v>
      </c>
      <c r="AF10" s="135">
        <v>-0.03</v>
      </c>
      <c r="AG10" s="135">
        <v>-0.15</v>
      </c>
      <c r="AH10" s="135">
        <v>-0.05</v>
      </c>
      <c r="AI10" s="135">
        <v>-0.49</v>
      </c>
      <c r="AJ10" s="135">
        <v>0.17</v>
      </c>
      <c r="AK10" s="135">
        <v>-0.20699999999999999</v>
      </c>
      <c r="AL10" s="135">
        <v>2.0169999999999999</v>
      </c>
    </row>
    <row r="11" spans="9:38" x14ac:dyDescent="0.3">
      <c r="I11" s="55" t="s">
        <v>522</v>
      </c>
      <c r="J11" s="55">
        <v>-1.1000000000000001</v>
      </c>
      <c r="K11" s="55">
        <v>0.31</v>
      </c>
      <c r="L11" s="55">
        <v>0.41</v>
      </c>
      <c r="M11" s="55">
        <v>-0.03</v>
      </c>
      <c r="N11" s="55">
        <v>-0.05</v>
      </c>
      <c r="O11" s="55">
        <v>-0.14000000000000001</v>
      </c>
      <c r="P11" s="55">
        <v>0.16</v>
      </c>
      <c r="Q11" s="55">
        <v>0.84</v>
      </c>
      <c r="R11" s="55">
        <v>0.03</v>
      </c>
      <c r="S11" s="55">
        <v>-0.33</v>
      </c>
      <c r="T11" s="55">
        <v>-0.2</v>
      </c>
      <c r="U11" s="55">
        <v>-0.02</v>
      </c>
      <c r="X11" s="55">
        <v>1997</v>
      </c>
      <c r="Y11" s="135">
        <v>0.12</v>
      </c>
      <c r="Z11" s="135">
        <v>0.04</v>
      </c>
      <c r="AA11" s="135">
        <v>0.3</v>
      </c>
      <c r="AB11" s="135">
        <v>0.12</v>
      </c>
      <c r="AC11" s="135">
        <v>0.24</v>
      </c>
      <c r="AD11" s="135">
        <v>7.0000000000000007E-2</v>
      </c>
      <c r="AE11" s="135">
        <v>-0.44</v>
      </c>
      <c r="AF11" s="135">
        <v>0</v>
      </c>
      <c r="AG11" s="135">
        <v>-0.19</v>
      </c>
      <c r="AH11" s="135">
        <v>-0.08</v>
      </c>
      <c r="AI11" s="135">
        <v>-0.47</v>
      </c>
      <c r="AJ11" s="135">
        <v>0.27</v>
      </c>
      <c r="AK11" s="135">
        <v>-2.1999999999999999E-2</v>
      </c>
      <c r="AL11" s="135">
        <v>2.331</v>
      </c>
    </row>
    <row r="12" spans="9:38" x14ac:dyDescent="0.3">
      <c r="I12" s="55" t="s">
        <v>523</v>
      </c>
      <c r="J12" s="55">
        <v>-1.1399999999999999</v>
      </c>
      <c r="K12" s="55">
        <v>0.47</v>
      </c>
      <c r="L12" s="55">
        <v>0.39</v>
      </c>
      <c r="M12" s="55">
        <v>-0.05</v>
      </c>
      <c r="N12" s="55">
        <v>-0.08</v>
      </c>
      <c r="O12" s="55">
        <v>-0.1</v>
      </c>
      <c r="P12" s="55">
        <v>0.11</v>
      </c>
      <c r="Q12" s="55">
        <v>0.92</v>
      </c>
      <c r="R12" s="55">
        <v>0.03</v>
      </c>
      <c r="S12" s="55">
        <v>-0.24</v>
      </c>
      <c r="T12" s="55">
        <v>-0.18</v>
      </c>
      <c r="U12" s="55">
        <v>0.04</v>
      </c>
      <c r="X12" s="55">
        <v>1998</v>
      </c>
      <c r="Y12" s="135">
        <v>0.1</v>
      </c>
      <c r="Z12" s="135">
        <v>-0.01</v>
      </c>
      <c r="AA12" s="135">
        <v>0.36</v>
      </c>
      <c r="AB12" s="135">
        <v>0.31</v>
      </c>
      <c r="AC12" s="135">
        <v>0.26</v>
      </c>
      <c r="AD12" s="135">
        <v>-0.13</v>
      </c>
      <c r="AE12" s="135">
        <v>-0.68</v>
      </c>
      <c r="AF12" s="135">
        <v>-0.03</v>
      </c>
      <c r="AG12" s="135">
        <v>-0.18</v>
      </c>
      <c r="AH12" s="135">
        <v>-0.09</v>
      </c>
      <c r="AI12" s="135">
        <v>-0.39</v>
      </c>
      <c r="AJ12" s="135">
        <v>0.21</v>
      </c>
      <c r="AK12" s="135">
        <v>-0.27100000000000002</v>
      </c>
      <c r="AL12" s="135">
        <v>2.75</v>
      </c>
    </row>
    <row r="13" spans="9:38" x14ac:dyDescent="0.3">
      <c r="I13" s="55" t="s">
        <v>524</v>
      </c>
      <c r="J13" s="55">
        <v>-1.1399999999999999</v>
      </c>
      <c r="K13" s="55">
        <v>0.36</v>
      </c>
      <c r="L13" s="55">
        <v>0.36</v>
      </c>
      <c r="M13" s="55">
        <v>-0.06</v>
      </c>
      <c r="N13" s="55">
        <v>-0.1</v>
      </c>
      <c r="O13" s="55">
        <v>-0.21</v>
      </c>
      <c r="P13" s="55">
        <v>0.09</v>
      </c>
      <c r="Q13" s="55">
        <v>0.98</v>
      </c>
      <c r="R13" s="55">
        <v>0.04</v>
      </c>
      <c r="S13" s="55">
        <v>-0.25</v>
      </c>
      <c r="T13" s="55">
        <v>-0.19</v>
      </c>
      <c r="U13" s="55">
        <v>0.03</v>
      </c>
      <c r="X13" s="55">
        <v>1999</v>
      </c>
      <c r="Y13" s="135">
        <v>0.06</v>
      </c>
      <c r="Z13" s="135">
        <v>-0.05</v>
      </c>
      <c r="AA13" s="135">
        <v>0.35</v>
      </c>
      <c r="AB13" s="135">
        <v>0.28000000000000003</v>
      </c>
      <c r="AC13" s="135">
        <v>0.33</v>
      </c>
      <c r="AD13" s="135">
        <v>0.16</v>
      </c>
      <c r="AE13" s="135">
        <v>-0.87</v>
      </c>
      <c r="AF13" s="135">
        <v>-0.13</v>
      </c>
      <c r="AG13" s="135">
        <v>-0.13</v>
      </c>
      <c r="AH13" s="135">
        <v>-7.0000000000000007E-2</v>
      </c>
      <c r="AI13" s="135">
        <v>-0.42</v>
      </c>
      <c r="AJ13" s="135">
        <v>0.18</v>
      </c>
      <c r="AK13" s="135">
        <v>-0.315</v>
      </c>
      <c r="AL13" s="135">
        <v>3.03</v>
      </c>
    </row>
    <row r="14" spans="9:38" x14ac:dyDescent="0.3">
      <c r="I14" s="55" t="s">
        <v>525</v>
      </c>
      <c r="J14" s="55">
        <v>-1.08</v>
      </c>
      <c r="K14" s="55">
        <v>0.46</v>
      </c>
      <c r="L14" s="55">
        <v>0.39</v>
      </c>
      <c r="M14" s="55">
        <v>-7.0000000000000007E-2</v>
      </c>
      <c r="N14" s="55">
        <v>-7.0000000000000007E-2</v>
      </c>
      <c r="O14" s="55">
        <v>-0.28000000000000003</v>
      </c>
      <c r="P14" s="55">
        <v>0.17</v>
      </c>
      <c r="Q14" s="55">
        <v>0.75</v>
      </c>
      <c r="R14" s="55">
        <v>0.01</v>
      </c>
      <c r="S14" s="55">
        <v>-0.22</v>
      </c>
      <c r="T14" s="55">
        <v>-0.16</v>
      </c>
      <c r="U14" s="55">
        <v>0.01</v>
      </c>
      <c r="X14" s="55">
        <v>2000</v>
      </c>
      <c r="Y14" s="135">
        <v>0.06</v>
      </c>
      <c r="Z14" s="135">
        <v>-0.08</v>
      </c>
      <c r="AA14" s="135">
        <v>0.38</v>
      </c>
      <c r="AB14" s="135">
        <v>0.23</v>
      </c>
      <c r="AC14" s="135">
        <v>0.28999999999999998</v>
      </c>
      <c r="AD14" s="135">
        <v>0.52</v>
      </c>
      <c r="AE14" s="135">
        <v>-1.18</v>
      </c>
      <c r="AF14" s="135">
        <v>-0.11</v>
      </c>
      <c r="AG14" s="135">
        <v>-0.15</v>
      </c>
      <c r="AH14" s="135">
        <v>0</v>
      </c>
      <c r="AI14" s="135">
        <v>-0.38</v>
      </c>
      <c r="AJ14" s="135">
        <v>-0.05</v>
      </c>
      <c r="AK14" s="135">
        <v>-0.47199999999999998</v>
      </c>
      <c r="AL14" s="135">
        <v>3.4390000000000001</v>
      </c>
    </row>
    <row r="15" spans="9:38" x14ac:dyDescent="0.3">
      <c r="I15" s="55" t="s">
        <v>526</v>
      </c>
      <c r="J15" s="55">
        <v>-1.1399999999999999</v>
      </c>
      <c r="K15" s="55">
        <v>0.59</v>
      </c>
      <c r="L15" s="55">
        <v>0.38</v>
      </c>
      <c r="M15" s="55">
        <v>-0.03</v>
      </c>
      <c r="N15" s="55">
        <v>-0.1</v>
      </c>
      <c r="O15" s="55">
        <v>-0.33</v>
      </c>
      <c r="P15" s="55">
        <v>0.08</v>
      </c>
      <c r="Q15" s="55">
        <v>0.6</v>
      </c>
      <c r="R15" s="55">
        <v>0</v>
      </c>
      <c r="S15" s="55">
        <v>-0.16</v>
      </c>
      <c r="T15" s="55">
        <v>-0.15</v>
      </c>
      <c r="U15" s="55">
        <v>0.05</v>
      </c>
      <c r="X15" s="55">
        <v>2001</v>
      </c>
      <c r="Y15" s="135">
        <v>0.05</v>
      </c>
      <c r="Z15" s="135">
        <v>0.01</v>
      </c>
      <c r="AA15" s="135">
        <v>0.26</v>
      </c>
      <c r="AB15" s="135">
        <v>0.22</v>
      </c>
      <c r="AC15" s="135">
        <v>0.31</v>
      </c>
      <c r="AD15" s="135">
        <v>0.33</v>
      </c>
      <c r="AE15" s="135">
        <v>-1.17</v>
      </c>
      <c r="AF15" s="135">
        <v>-0.1</v>
      </c>
      <c r="AG15" s="135">
        <v>-0.09</v>
      </c>
      <c r="AH15" s="135">
        <v>0.02</v>
      </c>
      <c r="AI15" s="135">
        <v>-0.37</v>
      </c>
      <c r="AJ15" s="135">
        <v>-0.03</v>
      </c>
      <c r="AK15" s="135">
        <v>-0.56399999999999995</v>
      </c>
      <c r="AL15" s="135">
        <v>2.9620000000000002</v>
      </c>
    </row>
    <row r="16" spans="9:38" x14ac:dyDescent="0.3">
      <c r="I16" s="55" t="s">
        <v>527</v>
      </c>
      <c r="J16" s="55">
        <v>-1.05</v>
      </c>
      <c r="K16" s="55">
        <v>0.61</v>
      </c>
      <c r="L16" s="55">
        <v>0.36</v>
      </c>
      <c r="M16" s="55">
        <v>-0.04</v>
      </c>
      <c r="N16" s="55">
        <v>0.02</v>
      </c>
      <c r="O16" s="55">
        <v>-0.32</v>
      </c>
      <c r="P16" s="55">
        <v>0.12</v>
      </c>
      <c r="Q16" s="55">
        <v>0.54</v>
      </c>
      <c r="R16" s="55">
        <v>0</v>
      </c>
      <c r="S16" s="55">
        <v>-0.18</v>
      </c>
      <c r="T16" s="55">
        <v>-0.13</v>
      </c>
      <c r="U16" s="55">
        <v>0</v>
      </c>
      <c r="X16" s="55">
        <v>2002</v>
      </c>
      <c r="Y16" s="135">
        <v>0.1</v>
      </c>
      <c r="Z16" s="135">
        <v>0.14000000000000001</v>
      </c>
      <c r="AA16" s="135">
        <v>0.31</v>
      </c>
      <c r="AB16" s="135">
        <v>0.26</v>
      </c>
      <c r="AC16" s="135">
        <v>0.36</v>
      </c>
      <c r="AD16" s="135">
        <v>0.26</v>
      </c>
      <c r="AE16" s="135">
        <v>-1.31</v>
      </c>
      <c r="AF16" s="135">
        <v>-0.11</v>
      </c>
      <c r="AG16" s="135">
        <v>-0.02</v>
      </c>
      <c r="AH16" s="135">
        <v>-0.01</v>
      </c>
      <c r="AI16" s="135">
        <v>-0.36</v>
      </c>
      <c r="AJ16" s="135">
        <v>-0.03</v>
      </c>
      <c r="AK16" s="135">
        <v>-0.41</v>
      </c>
      <c r="AL16" s="135">
        <v>3.282</v>
      </c>
    </row>
    <row r="17" spans="9:38" x14ac:dyDescent="0.3">
      <c r="I17" s="55" t="s">
        <v>528</v>
      </c>
      <c r="J17" s="55">
        <v>-1.07</v>
      </c>
      <c r="K17" s="55">
        <v>0.61</v>
      </c>
      <c r="L17" s="55">
        <v>0.36</v>
      </c>
      <c r="M17" s="55">
        <v>-0.03</v>
      </c>
      <c r="N17" s="55">
        <v>0.01</v>
      </c>
      <c r="O17" s="55">
        <v>-0.3</v>
      </c>
      <c r="P17" s="55">
        <v>0.14000000000000001</v>
      </c>
      <c r="Q17" s="55">
        <v>0.63</v>
      </c>
      <c r="R17" s="55">
        <v>0.01</v>
      </c>
      <c r="S17" s="55">
        <v>-0.16</v>
      </c>
      <c r="T17" s="55">
        <v>-0.14000000000000001</v>
      </c>
      <c r="U17" s="55">
        <v>7.0000000000000007E-2</v>
      </c>
      <c r="X17" s="55">
        <v>2003</v>
      </c>
      <c r="Y17" s="135">
        <v>0.11</v>
      </c>
      <c r="Z17" s="135">
        <v>0.17</v>
      </c>
      <c r="AA17" s="135">
        <v>0.36</v>
      </c>
      <c r="AB17" s="135">
        <v>0.36</v>
      </c>
      <c r="AC17" s="135">
        <v>0.33</v>
      </c>
      <c r="AD17" s="135">
        <v>0.35</v>
      </c>
      <c r="AE17" s="135">
        <v>-1.34</v>
      </c>
      <c r="AF17" s="135">
        <v>-0.09</v>
      </c>
      <c r="AG17" s="135">
        <v>0.03</v>
      </c>
      <c r="AH17" s="135">
        <v>-0.05</v>
      </c>
      <c r="AI17" s="135">
        <v>-0.33</v>
      </c>
      <c r="AJ17" s="135">
        <v>-0.09</v>
      </c>
      <c r="AK17" s="135">
        <v>-0.2</v>
      </c>
      <c r="AL17" s="135">
        <v>3.6019999999999999</v>
      </c>
    </row>
    <row r="18" spans="9:38" x14ac:dyDescent="0.3">
      <c r="I18" s="55" t="s">
        <v>529</v>
      </c>
      <c r="J18" s="55">
        <v>-1.08</v>
      </c>
      <c r="K18" s="55">
        <v>0.72</v>
      </c>
      <c r="L18" s="55">
        <v>0.4</v>
      </c>
      <c r="M18" s="55">
        <v>-0.02</v>
      </c>
      <c r="N18" s="55">
        <v>-0.08</v>
      </c>
      <c r="O18" s="55">
        <v>-0.28000000000000003</v>
      </c>
      <c r="P18" s="55">
        <v>0.12</v>
      </c>
      <c r="Q18" s="55">
        <v>0.63</v>
      </c>
      <c r="R18" s="55">
        <v>0.02</v>
      </c>
      <c r="S18" s="55">
        <v>-0.16</v>
      </c>
      <c r="T18" s="55">
        <v>-0.12</v>
      </c>
      <c r="U18" s="55">
        <v>0.06</v>
      </c>
      <c r="X18" s="55">
        <v>2004</v>
      </c>
      <c r="Y18" s="135">
        <v>0.16</v>
      </c>
      <c r="Z18" s="135">
        <v>0.4</v>
      </c>
      <c r="AA18" s="135">
        <v>0.41</v>
      </c>
      <c r="AB18" s="135">
        <v>0.37</v>
      </c>
      <c r="AC18" s="135">
        <v>0.35</v>
      </c>
      <c r="AD18" s="135">
        <v>0.51</v>
      </c>
      <c r="AE18" s="135">
        <v>-1.44</v>
      </c>
      <c r="AF18" s="135">
        <v>-0.13</v>
      </c>
      <c r="AG18" s="135">
        <v>-0.02</v>
      </c>
      <c r="AH18" s="135">
        <v>-0.05</v>
      </c>
      <c r="AI18" s="135">
        <v>-0.39</v>
      </c>
      <c r="AJ18" s="135">
        <v>-0.13</v>
      </c>
      <c r="AK18" s="135">
        <v>3.5000000000000003E-2</v>
      </c>
      <c r="AL18" s="135">
        <v>4.375</v>
      </c>
    </row>
    <row r="19" spans="9:38" x14ac:dyDescent="0.3">
      <c r="I19" s="55" t="s">
        <v>530</v>
      </c>
      <c r="J19" s="76">
        <v>-1.04</v>
      </c>
      <c r="K19" s="55">
        <v>0.23</v>
      </c>
      <c r="L19" s="55">
        <v>0.43</v>
      </c>
      <c r="M19" s="55">
        <v>0.02</v>
      </c>
      <c r="N19" s="55">
        <v>0.01</v>
      </c>
      <c r="O19" s="55">
        <v>-0.26</v>
      </c>
      <c r="P19" s="55">
        <v>0.15</v>
      </c>
      <c r="Q19" s="55">
        <v>0.66</v>
      </c>
      <c r="R19" s="55">
        <v>0.05</v>
      </c>
      <c r="S19" s="55">
        <v>-0.19</v>
      </c>
      <c r="T19" s="55">
        <v>-0.15</v>
      </c>
      <c r="U19" s="55">
        <v>0.04</v>
      </c>
      <c r="X19" s="55">
        <v>2005</v>
      </c>
      <c r="Y19" s="135">
        <v>0.28000000000000003</v>
      </c>
      <c r="Z19" s="135">
        <v>0.38</v>
      </c>
      <c r="AA19" s="135">
        <v>0.36</v>
      </c>
      <c r="AB19" s="135">
        <v>0.32</v>
      </c>
      <c r="AC19" s="135">
        <v>0.26</v>
      </c>
      <c r="AD19" s="135">
        <v>0.89</v>
      </c>
      <c r="AE19" s="135">
        <v>-1.57</v>
      </c>
      <c r="AF19" s="135">
        <v>-0.11</v>
      </c>
      <c r="AG19" s="135">
        <v>-0.06</v>
      </c>
      <c r="AH19" s="135">
        <v>-0.06</v>
      </c>
      <c r="AI19" s="135">
        <v>-0.33</v>
      </c>
      <c r="AJ19" s="135">
        <v>-0.26</v>
      </c>
      <c r="AK19" s="135">
        <v>0.107</v>
      </c>
      <c r="AL19" s="135">
        <v>4.8879999999999999</v>
      </c>
    </row>
    <row r="20" spans="9:38" x14ac:dyDescent="0.3">
      <c r="I20" s="55" t="s">
        <v>531</v>
      </c>
      <c r="J20" s="55">
        <v>-1.08</v>
      </c>
      <c r="K20" s="55">
        <v>0.48</v>
      </c>
      <c r="L20" s="55">
        <v>0.42</v>
      </c>
      <c r="M20" s="55">
        <v>-0.03</v>
      </c>
      <c r="N20" s="55">
        <v>0</v>
      </c>
      <c r="O20" s="55">
        <v>-0.26</v>
      </c>
      <c r="P20" s="55">
        <v>0.13</v>
      </c>
      <c r="Q20" s="55">
        <v>0.61</v>
      </c>
      <c r="R20" s="55">
        <v>0.06</v>
      </c>
      <c r="S20" s="55">
        <v>-0.18</v>
      </c>
      <c r="T20" s="55">
        <v>-0.13</v>
      </c>
      <c r="U20" s="55">
        <v>0.03</v>
      </c>
      <c r="X20" s="55">
        <v>2006</v>
      </c>
      <c r="Y20" s="135">
        <v>0.45</v>
      </c>
      <c r="Z20" s="135">
        <v>0.46</v>
      </c>
      <c r="AA20" s="135">
        <v>0.34</v>
      </c>
      <c r="AB20" s="135">
        <v>0.36</v>
      </c>
      <c r="AC20" s="135">
        <v>0.32</v>
      </c>
      <c r="AD20" s="135">
        <v>1.02</v>
      </c>
      <c r="AE20" s="135">
        <v>-1.58</v>
      </c>
      <c r="AF20" s="135">
        <v>-0.15</v>
      </c>
      <c r="AG20" s="135">
        <v>-0.05</v>
      </c>
      <c r="AH20" s="135">
        <v>-7.0000000000000007E-2</v>
      </c>
      <c r="AI20" s="135">
        <v>-0.4</v>
      </c>
      <c r="AJ20" s="135">
        <v>-0.34</v>
      </c>
      <c r="AK20" s="135">
        <v>0.35899999999999999</v>
      </c>
      <c r="AL20" s="135">
        <v>5.5250000000000004</v>
      </c>
    </row>
    <row r="21" spans="9:38" x14ac:dyDescent="0.3">
      <c r="I21" s="55" t="s">
        <v>532</v>
      </c>
      <c r="J21" s="55">
        <v>-1.08</v>
      </c>
      <c r="K21" s="55">
        <v>0.59</v>
      </c>
      <c r="L21" s="55">
        <v>0.37</v>
      </c>
      <c r="M21" s="55">
        <v>0.01</v>
      </c>
      <c r="N21" s="55">
        <v>-0.02</v>
      </c>
      <c r="O21" s="55">
        <v>-0.23</v>
      </c>
      <c r="P21" s="55">
        <v>0.03</v>
      </c>
      <c r="Q21" s="55">
        <v>0.55000000000000004</v>
      </c>
      <c r="R21" s="55">
        <v>7.0000000000000007E-2</v>
      </c>
      <c r="S21" s="55">
        <v>-0.26</v>
      </c>
      <c r="T21" s="55">
        <v>-0.14000000000000001</v>
      </c>
      <c r="U21" s="55">
        <v>0.05</v>
      </c>
      <c r="X21" s="55">
        <v>2007</v>
      </c>
      <c r="Y21" s="135">
        <v>0.61</v>
      </c>
      <c r="Z21" s="135">
        <v>0.5</v>
      </c>
      <c r="AA21" s="135">
        <v>0.36</v>
      </c>
      <c r="AB21" s="135">
        <v>0.35</v>
      </c>
      <c r="AC21" s="135">
        <v>0.28999999999999998</v>
      </c>
      <c r="AD21" s="135">
        <v>0.77</v>
      </c>
      <c r="AE21" s="135">
        <v>-1.26</v>
      </c>
      <c r="AF21" s="135">
        <v>-0.18</v>
      </c>
      <c r="AG21" s="135">
        <v>-0.11</v>
      </c>
      <c r="AH21" s="135">
        <v>-0.1</v>
      </c>
      <c r="AI21" s="135">
        <v>-0.46</v>
      </c>
      <c r="AJ21" s="135">
        <v>-0.4</v>
      </c>
      <c r="AK21" s="135">
        <v>0.38100000000000001</v>
      </c>
      <c r="AL21" s="135">
        <v>5.4050000000000002</v>
      </c>
    </row>
    <row r="22" spans="9:38" x14ac:dyDescent="0.3">
      <c r="I22" s="55" t="s">
        <v>533</v>
      </c>
      <c r="J22" s="55">
        <v>-1.03</v>
      </c>
      <c r="K22" s="55">
        <v>0.51</v>
      </c>
      <c r="L22" s="55">
        <v>0.39</v>
      </c>
      <c r="M22" s="55">
        <v>-0.02</v>
      </c>
      <c r="N22" s="55">
        <v>0</v>
      </c>
      <c r="O22" s="55">
        <v>-0.35</v>
      </c>
      <c r="P22" s="55">
        <v>0.1</v>
      </c>
      <c r="Q22" s="55">
        <v>0.55000000000000004</v>
      </c>
      <c r="R22" s="55">
        <v>0.08</v>
      </c>
      <c r="S22" s="55">
        <v>-0.23</v>
      </c>
      <c r="T22" s="55">
        <v>-0.13</v>
      </c>
      <c r="U22" s="55">
        <v>0.04</v>
      </c>
      <c r="X22" s="55">
        <v>2008</v>
      </c>
      <c r="Y22" s="135">
        <v>0.66</v>
      </c>
      <c r="Z22" s="135">
        <v>0.41</v>
      </c>
      <c r="AA22" s="135">
        <v>0.22</v>
      </c>
      <c r="AB22" s="135">
        <v>0.22</v>
      </c>
      <c r="AC22" s="135">
        <v>0.17</v>
      </c>
      <c r="AD22" s="135">
        <v>1.01</v>
      </c>
      <c r="AE22" s="135">
        <v>-1.0900000000000001</v>
      </c>
      <c r="AF22" s="135">
        <v>-0.18</v>
      </c>
      <c r="AG22" s="135">
        <v>-0.22</v>
      </c>
      <c r="AH22" s="135">
        <v>-0.09</v>
      </c>
      <c r="AI22" s="135">
        <v>-0.46</v>
      </c>
      <c r="AJ22" s="135">
        <v>-0.51</v>
      </c>
      <c r="AK22" s="135">
        <v>0.14199999999999999</v>
      </c>
      <c r="AL22" s="135">
        <v>5.2450000000000001</v>
      </c>
    </row>
    <row r="23" spans="9:38" x14ac:dyDescent="0.3">
      <c r="I23" s="55" t="s">
        <v>534</v>
      </c>
      <c r="J23" s="55">
        <v>-1.03</v>
      </c>
      <c r="K23" s="55">
        <v>0.45</v>
      </c>
      <c r="L23" s="55">
        <v>0.39</v>
      </c>
      <c r="M23" s="55">
        <v>-0.04</v>
      </c>
      <c r="N23" s="55">
        <v>0.01</v>
      </c>
      <c r="O23" s="55">
        <v>-0.32</v>
      </c>
      <c r="P23" s="55">
        <v>0.14000000000000001</v>
      </c>
      <c r="Q23" s="55">
        <v>0.51</v>
      </c>
      <c r="R23" s="55">
        <v>0.06</v>
      </c>
      <c r="S23" s="55">
        <v>-0.18</v>
      </c>
      <c r="T23" s="55">
        <v>-0.11</v>
      </c>
      <c r="U23" s="55">
        <v>0.06</v>
      </c>
      <c r="X23" s="55">
        <v>2009</v>
      </c>
      <c r="Y23" s="135">
        <v>0.4</v>
      </c>
      <c r="Z23" s="135">
        <v>0.41</v>
      </c>
      <c r="AA23" s="135">
        <v>0.24</v>
      </c>
      <c r="AB23" s="135">
        <v>0.32</v>
      </c>
      <c r="AC23" s="135">
        <v>0.3</v>
      </c>
      <c r="AD23" s="135">
        <v>0.28000000000000003</v>
      </c>
      <c r="AE23" s="135">
        <v>-0.63</v>
      </c>
      <c r="AF23" s="135">
        <v>-0.13</v>
      </c>
      <c r="AG23" s="135">
        <v>-0.13</v>
      </c>
      <c r="AH23" s="135">
        <v>-0.15</v>
      </c>
      <c r="AI23" s="135">
        <v>-0.37</v>
      </c>
      <c r="AJ23" s="135">
        <v>-0.28000000000000003</v>
      </c>
      <c r="AK23" s="135">
        <v>0.26800000000000002</v>
      </c>
      <c r="AL23" s="135">
        <v>3.621</v>
      </c>
    </row>
    <row r="24" spans="9:38" x14ac:dyDescent="0.3">
      <c r="I24" s="55" t="s">
        <v>535</v>
      </c>
      <c r="J24" s="55">
        <v>-1.02</v>
      </c>
      <c r="K24" s="55">
        <v>0.6</v>
      </c>
      <c r="L24" s="55">
        <v>0.36</v>
      </c>
      <c r="M24" s="55">
        <v>-0.03</v>
      </c>
      <c r="N24" s="55">
        <v>-0.03</v>
      </c>
      <c r="O24" s="55">
        <v>-0.27</v>
      </c>
      <c r="P24" s="55">
        <v>0.1</v>
      </c>
      <c r="Q24" s="55">
        <v>0.54</v>
      </c>
      <c r="R24" s="55">
        <v>0.06</v>
      </c>
      <c r="S24" s="55">
        <v>-0.19</v>
      </c>
      <c r="T24" s="55">
        <v>-0.12</v>
      </c>
      <c r="U24" s="55">
        <v>0.02</v>
      </c>
      <c r="X24" s="55">
        <v>2010</v>
      </c>
      <c r="Y24" s="135">
        <v>0.36</v>
      </c>
      <c r="Z24" s="135">
        <v>0.38</v>
      </c>
      <c r="AA24" s="135">
        <v>0.33</v>
      </c>
      <c r="AB24" s="135">
        <v>0.38</v>
      </c>
      <c r="AC24" s="135">
        <v>0.22</v>
      </c>
      <c r="AD24" s="135">
        <v>0.53</v>
      </c>
      <c r="AE24" s="135">
        <v>-0.65</v>
      </c>
      <c r="AF24" s="135">
        <v>-0.12</v>
      </c>
      <c r="AG24" s="135">
        <v>-0.27</v>
      </c>
      <c r="AH24" s="135">
        <v>-0.16</v>
      </c>
      <c r="AI24" s="135">
        <v>-0.31</v>
      </c>
      <c r="AJ24" s="135">
        <v>-0.27</v>
      </c>
      <c r="AK24" s="135">
        <v>0.44</v>
      </c>
      <c r="AL24" s="135">
        <v>3.9740000000000002</v>
      </c>
    </row>
    <row r="25" spans="9:38" x14ac:dyDescent="0.3">
      <c r="I25" s="55" t="s">
        <v>536</v>
      </c>
      <c r="J25" s="55">
        <v>-0.97</v>
      </c>
      <c r="K25" s="55">
        <v>0.52</v>
      </c>
      <c r="L25" s="55">
        <v>0.39</v>
      </c>
      <c r="M25" s="55">
        <v>-0.02</v>
      </c>
      <c r="N25" s="55">
        <v>0.06</v>
      </c>
      <c r="O25" s="55">
        <v>-0.28000000000000003</v>
      </c>
      <c r="P25" s="55">
        <v>0.15</v>
      </c>
      <c r="Q25" s="55">
        <v>0.45</v>
      </c>
      <c r="R25" s="55">
        <v>0.04</v>
      </c>
      <c r="S25" s="55">
        <v>-0.16</v>
      </c>
      <c r="T25" s="55">
        <v>-0.11</v>
      </c>
      <c r="U25" s="55">
        <v>0.04</v>
      </c>
      <c r="X25" s="55">
        <v>2011</v>
      </c>
      <c r="Y25" s="135">
        <v>0.19</v>
      </c>
      <c r="Z25" s="135">
        <v>0.42</v>
      </c>
      <c r="AA25" s="135">
        <v>0.18</v>
      </c>
      <c r="AB25" s="135">
        <v>0.3</v>
      </c>
      <c r="AC25" s="135">
        <v>0.16</v>
      </c>
      <c r="AD25" s="135">
        <v>0.91</v>
      </c>
      <c r="AE25" s="135">
        <v>-0.62</v>
      </c>
      <c r="AF25" s="135">
        <v>-7.0000000000000007E-2</v>
      </c>
      <c r="AG25" s="135">
        <v>-0.35</v>
      </c>
      <c r="AH25" s="135">
        <v>-0.14000000000000001</v>
      </c>
      <c r="AI25" s="135">
        <v>-0.28999999999999998</v>
      </c>
      <c r="AJ25" s="135">
        <v>-0.25</v>
      </c>
      <c r="AK25" s="135">
        <v>0.44900000000000001</v>
      </c>
      <c r="AL25" s="135">
        <v>3.8679999999999999</v>
      </c>
    </row>
    <row r="26" spans="9:38" x14ac:dyDescent="0.3">
      <c r="I26" s="55" t="s">
        <v>537</v>
      </c>
      <c r="J26" s="55">
        <v>-0.95</v>
      </c>
      <c r="K26" s="55">
        <v>0.39</v>
      </c>
      <c r="L26" s="55">
        <v>0.34</v>
      </c>
      <c r="M26" s="55">
        <v>-0.04</v>
      </c>
      <c r="N26" s="55">
        <v>0.01</v>
      </c>
      <c r="O26" s="55">
        <v>-0.24</v>
      </c>
      <c r="P26" s="55">
        <v>0.1</v>
      </c>
      <c r="Q26" s="55">
        <v>0.53</v>
      </c>
      <c r="R26" s="55">
        <v>0.05</v>
      </c>
      <c r="S26" s="55">
        <v>-0.15</v>
      </c>
      <c r="T26" s="55">
        <v>-0.09</v>
      </c>
      <c r="U26" s="55">
        <v>0.05</v>
      </c>
      <c r="X26" s="55">
        <v>2012</v>
      </c>
      <c r="Y26" s="135">
        <v>0.28999999999999998</v>
      </c>
      <c r="Z26" s="135">
        <v>0.45</v>
      </c>
      <c r="AA26" s="135">
        <v>0.08</v>
      </c>
      <c r="AB26" s="135">
        <v>0.34</v>
      </c>
      <c r="AC26" s="135">
        <v>0.12</v>
      </c>
      <c r="AD26" s="135">
        <v>0.87</v>
      </c>
      <c r="AE26" s="135">
        <v>-0.56000000000000005</v>
      </c>
      <c r="AF26" s="135">
        <v>-0.13</v>
      </c>
      <c r="AG26" s="135">
        <v>-0.4</v>
      </c>
      <c r="AH26" s="135">
        <v>-0.19</v>
      </c>
      <c r="AI26" s="135">
        <v>-0.32</v>
      </c>
      <c r="AJ26" s="135">
        <v>-0.06</v>
      </c>
      <c r="AK26" s="135">
        <v>0.51</v>
      </c>
      <c r="AL26" s="135">
        <v>3.7919999999999998</v>
      </c>
    </row>
    <row r="27" spans="9:38" x14ac:dyDescent="0.3">
      <c r="I27" s="55" t="s">
        <v>538</v>
      </c>
      <c r="J27" s="55">
        <v>-0.96</v>
      </c>
      <c r="K27" s="55">
        <v>0.39</v>
      </c>
      <c r="L27" s="55">
        <v>0.37</v>
      </c>
      <c r="M27" s="55">
        <v>0</v>
      </c>
      <c r="N27" s="55">
        <v>0.03</v>
      </c>
      <c r="O27" s="55">
        <v>-0.2</v>
      </c>
      <c r="P27" s="55">
        <v>0.12</v>
      </c>
      <c r="Q27" s="55">
        <v>0.56999999999999995</v>
      </c>
      <c r="R27" s="55">
        <v>7.0000000000000007E-2</v>
      </c>
      <c r="S27" s="55">
        <v>-0.14000000000000001</v>
      </c>
      <c r="T27" s="55">
        <v>-0.09</v>
      </c>
      <c r="U27" s="55">
        <v>0.04</v>
      </c>
      <c r="X27" s="55">
        <v>2013</v>
      </c>
      <c r="Y27" s="135">
        <v>0.19</v>
      </c>
      <c r="Z27" s="135">
        <v>0.43</v>
      </c>
      <c r="AA27" s="135">
        <v>0.06</v>
      </c>
      <c r="AB27" s="135">
        <v>0.38</v>
      </c>
      <c r="AC27" s="135">
        <v>0.16</v>
      </c>
      <c r="AD27" s="135">
        <v>0.65</v>
      </c>
      <c r="AE27" s="135">
        <v>-0.44</v>
      </c>
      <c r="AF27" s="135">
        <v>-0.18</v>
      </c>
      <c r="AG27" s="135">
        <v>-0.35</v>
      </c>
      <c r="AH27" s="135">
        <v>-0.15</v>
      </c>
      <c r="AI27" s="135">
        <v>-0.33</v>
      </c>
      <c r="AJ27" s="135">
        <v>7.0000000000000007E-2</v>
      </c>
      <c r="AK27" s="135">
        <v>0.51900000000000002</v>
      </c>
      <c r="AL27" s="135">
        <v>3.391</v>
      </c>
    </row>
    <row r="28" spans="9:38" x14ac:dyDescent="0.3">
      <c r="I28" s="55" t="s">
        <v>539</v>
      </c>
      <c r="J28" s="55">
        <v>-0.98</v>
      </c>
      <c r="K28" s="55">
        <v>0.04</v>
      </c>
      <c r="L28" s="55">
        <v>0.37</v>
      </c>
      <c r="M28" s="55">
        <v>-0.03</v>
      </c>
      <c r="N28" s="55">
        <v>0</v>
      </c>
      <c r="O28" s="55">
        <v>-0.22</v>
      </c>
      <c r="P28" s="55">
        <v>0.17</v>
      </c>
      <c r="Q28" s="55">
        <v>0.54</v>
      </c>
      <c r="R28" s="55">
        <v>0.05</v>
      </c>
      <c r="S28" s="55">
        <v>-0.15</v>
      </c>
      <c r="T28" s="55">
        <v>-0.1</v>
      </c>
      <c r="U28" s="55">
        <v>0.05</v>
      </c>
      <c r="X28" s="55">
        <v>2014</v>
      </c>
      <c r="Y28" s="135">
        <v>0.3</v>
      </c>
      <c r="Z28" s="135">
        <v>0.45</v>
      </c>
      <c r="AA28" s="135">
        <v>0.05</v>
      </c>
      <c r="AB28" s="135">
        <v>0.36</v>
      </c>
      <c r="AC28" s="135">
        <v>0.26</v>
      </c>
      <c r="AD28" s="135">
        <v>0.44</v>
      </c>
      <c r="AE28" s="135">
        <v>-0.47</v>
      </c>
      <c r="AF28" s="135">
        <v>-0.19</v>
      </c>
      <c r="AG28" s="135">
        <v>-0.32</v>
      </c>
      <c r="AH28" s="135">
        <v>-0.12</v>
      </c>
      <c r="AI28" s="135">
        <v>-0.33</v>
      </c>
      <c r="AJ28" s="135">
        <v>7.0000000000000007E-2</v>
      </c>
      <c r="AK28" s="135">
        <v>0.51300000000000001</v>
      </c>
      <c r="AL28" s="135">
        <v>3.3450000000000002</v>
      </c>
    </row>
    <row r="29" spans="9:38" x14ac:dyDescent="0.3">
      <c r="I29" s="55" t="s">
        <v>540</v>
      </c>
      <c r="J29" s="55">
        <v>-0.94</v>
      </c>
      <c r="K29" s="55">
        <v>0.04</v>
      </c>
      <c r="L29" s="55">
        <v>0.4</v>
      </c>
      <c r="M29" s="55">
        <v>0.06</v>
      </c>
      <c r="N29" s="55">
        <v>0.01</v>
      </c>
      <c r="O29" s="55">
        <v>-0.24</v>
      </c>
      <c r="P29" s="55">
        <v>0.14000000000000001</v>
      </c>
      <c r="Q29" s="55">
        <v>0.44</v>
      </c>
      <c r="R29" s="55">
        <v>0.04</v>
      </c>
      <c r="S29" s="55">
        <v>-0.1</v>
      </c>
      <c r="T29" s="55">
        <v>-7.0000000000000007E-2</v>
      </c>
      <c r="U29" s="55">
        <v>7.0000000000000007E-2</v>
      </c>
      <c r="X29" s="55">
        <v>2015</v>
      </c>
      <c r="Y29" s="135">
        <v>0.39</v>
      </c>
      <c r="Z29" s="135">
        <v>0.45</v>
      </c>
      <c r="AA29" s="135">
        <v>0.18</v>
      </c>
      <c r="AB29" s="135">
        <v>0.45</v>
      </c>
      <c r="AC29" s="135">
        <v>0.35</v>
      </c>
      <c r="AD29" s="135">
        <v>-0.09</v>
      </c>
      <c r="AE29" s="135">
        <v>-0.55000000000000004</v>
      </c>
      <c r="AF29" s="135">
        <v>-0.2</v>
      </c>
      <c r="AG29" s="135">
        <v>-0.24</v>
      </c>
      <c r="AH29" s="135">
        <v>-0.16</v>
      </c>
      <c r="AI29" s="135">
        <v>-0.41</v>
      </c>
      <c r="AJ29" s="135">
        <v>0.09</v>
      </c>
      <c r="AK29" s="135">
        <v>0.28499999999999998</v>
      </c>
      <c r="AL29" s="135">
        <v>3.5470000000000002</v>
      </c>
    </row>
    <row r="30" spans="9:38" x14ac:dyDescent="0.3">
      <c r="I30" s="55" t="s">
        <v>541</v>
      </c>
      <c r="J30" s="55">
        <v>-1.02</v>
      </c>
      <c r="K30" s="55">
        <v>0.61</v>
      </c>
      <c r="L30" s="55">
        <v>0.28999999999999998</v>
      </c>
      <c r="M30" s="55">
        <v>-0.03</v>
      </c>
      <c r="N30" s="55">
        <v>0.12</v>
      </c>
      <c r="O30" s="55">
        <v>-0.24</v>
      </c>
      <c r="P30" s="55">
        <v>0.15</v>
      </c>
      <c r="Q30" s="55">
        <v>0.17</v>
      </c>
      <c r="R30" s="55">
        <v>0.06</v>
      </c>
      <c r="S30" s="55">
        <v>-0.11</v>
      </c>
      <c r="T30" s="55">
        <v>-0.11</v>
      </c>
      <c r="U30" s="55">
        <v>0.03</v>
      </c>
      <c r="X30" s="55">
        <v>2016</v>
      </c>
      <c r="Y30" s="135">
        <v>0.25</v>
      </c>
      <c r="Z30" s="135">
        <v>0.47</v>
      </c>
      <c r="AA30" s="135">
        <v>0.26</v>
      </c>
      <c r="AB30" s="135">
        <v>0.41</v>
      </c>
      <c r="AC30" s="135">
        <v>0.3</v>
      </c>
      <c r="AD30" s="135">
        <v>-0.09</v>
      </c>
      <c r="AE30" s="135">
        <v>-0.52</v>
      </c>
      <c r="AF30" s="135">
        <v>-0.19</v>
      </c>
      <c r="AG30" s="135">
        <v>-0.17</v>
      </c>
      <c r="AH30" s="135">
        <v>-0.12</v>
      </c>
      <c r="AI30" s="135">
        <v>-0.34</v>
      </c>
      <c r="AJ30" s="135">
        <v>0.09</v>
      </c>
      <c r="AK30" s="135">
        <v>0.36699999999999999</v>
      </c>
      <c r="AL30" s="135">
        <v>3.226</v>
      </c>
    </row>
    <row r="31" spans="9:38" x14ac:dyDescent="0.3">
      <c r="I31" s="55" t="s">
        <v>542</v>
      </c>
      <c r="J31" s="55">
        <v>-1.0900000000000001</v>
      </c>
      <c r="K31" s="55">
        <v>0.8</v>
      </c>
      <c r="L31" s="55">
        <v>0.17</v>
      </c>
      <c r="M31" s="55">
        <v>-0.13</v>
      </c>
      <c r="N31" s="55">
        <v>-0.03</v>
      </c>
      <c r="O31" s="55">
        <v>-0.17</v>
      </c>
      <c r="P31" s="55">
        <v>0.06</v>
      </c>
      <c r="Q31" s="55">
        <v>0.01</v>
      </c>
      <c r="R31" s="55">
        <v>0.03</v>
      </c>
      <c r="S31" s="55">
        <v>-0.12</v>
      </c>
      <c r="T31" s="55">
        <v>-0.09</v>
      </c>
      <c r="U31" s="55">
        <v>0.06</v>
      </c>
      <c r="X31" s="55">
        <v>2017</v>
      </c>
      <c r="Y31" s="135">
        <v>0.23</v>
      </c>
      <c r="Z31" s="135">
        <v>0.47</v>
      </c>
      <c r="AA31" s="135">
        <v>0.25</v>
      </c>
      <c r="AB31" s="135">
        <v>0.37</v>
      </c>
      <c r="AC31" s="135">
        <v>0.27</v>
      </c>
      <c r="AD31" s="135">
        <v>0.1</v>
      </c>
      <c r="AE31" s="135">
        <v>-0.45</v>
      </c>
      <c r="AF31" s="135">
        <v>-0.12</v>
      </c>
      <c r="AG31" s="135">
        <v>-0.21</v>
      </c>
      <c r="AH31" s="135">
        <v>-0.11</v>
      </c>
      <c r="AI31" s="135">
        <v>-0.34</v>
      </c>
      <c r="AJ31" s="135">
        <v>0.1</v>
      </c>
      <c r="AK31" s="135">
        <v>0.57199999999999995</v>
      </c>
      <c r="AL31" s="135">
        <v>3.01</v>
      </c>
    </row>
    <row r="32" spans="9:38" x14ac:dyDescent="0.3">
      <c r="I32" s="55" t="s">
        <v>543</v>
      </c>
      <c r="J32" s="55">
        <v>-1.1299999999999999</v>
      </c>
      <c r="K32" s="55">
        <v>0.86</v>
      </c>
      <c r="L32" s="55">
        <v>0.21</v>
      </c>
      <c r="M32" s="55">
        <v>-0.06</v>
      </c>
      <c r="N32" s="55">
        <v>0.04</v>
      </c>
      <c r="O32" s="55">
        <v>-0.21</v>
      </c>
      <c r="P32" s="55">
        <v>0.13</v>
      </c>
      <c r="Q32" s="55">
        <v>0.1</v>
      </c>
      <c r="R32" s="55">
        <v>0.04</v>
      </c>
      <c r="S32" s="55">
        <v>0</v>
      </c>
      <c r="T32" s="55">
        <v>-0.05</v>
      </c>
      <c r="U32" s="55">
        <v>7.0000000000000007E-2</v>
      </c>
      <c r="X32" s="55">
        <v>2018</v>
      </c>
      <c r="Y32" s="135">
        <v>0.03</v>
      </c>
      <c r="Z32" s="135">
        <v>0.48</v>
      </c>
      <c r="AA32" s="135">
        <v>0.21</v>
      </c>
      <c r="AB32" s="135">
        <v>0.33</v>
      </c>
      <c r="AC32" s="135">
        <v>0.2</v>
      </c>
      <c r="AD32" s="135">
        <v>0.38</v>
      </c>
      <c r="AE32" s="135">
        <v>-0.51</v>
      </c>
      <c r="AF32" s="135">
        <v>-0.12</v>
      </c>
      <c r="AG32" s="135">
        <v>-0.25</v>
      </c>
      <c r="AH32" s="135">
        <v>-0.09</v>
      </c>
      <c r="AI32" s="135">
        <v>-0.35</v>
      </c>
      <c r="AJ32" s="135">
        <v>0.1</v>
      </c>
      <c r="AK32" s="135">
        <v>0.41699999999999998</v>
      </c>
      <c r="AL32" s="135">
        <v>3.04</v>
      </c>
    </row>
    <row r="33" spans="9:38" x14ac:dyDescent="0.3">
      <c r="I33" s="55" t="s">
        <v>544</v>
      </c>
      <c r="J33" s="55">
        <v>-1.08</v>
      </c>
      <c r="K33" s="55">
        <v>0.56999999999999995</v>
      </c>
      <c r="L33" s="55">
        <v>0.31</v>
      </c>
      <c r="M33" s="55">
        <v>-0.05</v>
      </c>
      <c r="N33" s="55">
        <v>7.0000000000000007E-2</v>
      </c>
      <c r="O33" s="55">
        <v>-0.3</v>
      </c>
      <c r="P33" s="55">
        <v>0.19</v>
      </c>
      <c r="Q33" s="55">
        <v>0.2</v>
      </c>
      <c r="R33" s="55">
        <v>0.02</v>
      </c>
      <c r="S33" s="55">
        <v>0.18</v>
      </c>
      <c r="T33" s="55">
        <v>-0.04</v>
      </c>
      <c r="U33" s="55">
        <v>0.08</v>
      </c>
      <c r="X33" s="55">
        <v>2019</v>
      </c>
      <c r="Y33" s="135">
        <v>0.12</v>
      </c>
      <c r="Z33" s="135">
        <v>0.43</v>
      </c>
      <c r="AA33" s="135">
        <v>0.2</v>
      </c>
      <c r="AB33" s="135">
        <v>0.32</v>
      </c>
      <c r="AC33" s="135">
        <v>0.32</v>
      </c>
      <c r="AD33" s="135">
        <v>0.15</v>
      </c>
      <c r="AE33" s="135">
        <v>-0.54</v>
      </c>
      <c r="AF33" s="135">
        <v>-0.1</v>
      </c>
      <c r="AG33" s="135">
        <v>-0.16</v>
      </c>
      <c r="AH33" s="135">
        <v>-0.04</v>
      </c>
      <c r="AI33" s="135">
        <v>-0.37</v>
      </c>
      <c r="AJ33" s="135">
        <v>0.05</v>
      </c>
      <c r="AK33" s="135">
        <v>0.41399999999999998</v>
      </c>
      <c r="AL33" s="135">
        <v>2.8069999999999999</v>
      </c>
    </row>
    <row r="34" spans="9:38" x14ac:dyDescent="0.3">
      <c r="I34" s="55" t="s">
        <v>545</v>
      </c>
      <c r="J34" s="55">
        <v>-1.1599999999999999</v>
      </c>
      <c r="K34" s="55">
        <v>0.83</v>
      </c>
      <c r="L34" s="55">
        <v>0.4</v>
      </c>
      <c r="M34" s="55">
        <v>0</v>
      </c>
      <c r="N34" s="55">
        <v>0.08</v>
      </c>
      <c r="O34" s="55">
        <v>-0.28000000000000003</v>
      </c>
      <c r="P34" s="55">
        <v>0.18</v>
      </c>
      <c r="Q34" s="55">
        <v>0.27</v>
      </c>
      <c r="R34" s="55">
        <v>0</v>
      </c>
      <c r="S34" s="55">
        <v>0.18</v>
      </c>
      <c r="T34" s="55">
        <v>-0.03</v>
      </c>
      <c r="U34" s="55">
        <v>0.1</v>
      </c>
      <c r="X34" s="55">
        <v>2020</v>
      </c>
      <c r="Y34" s="135">
        <v>0.32</v>
      </c>
      <c r="Z34" s="135">
        <v>0.4</v>
      </c>
      <c r="AA34" s="135">
        <v>0.19</v>
      </c>
      <c r="AB34" s="135">
        <v>0.36</v>
      </c>
      <c r="AC34" s="135">
        <v>0.45</v>
      </c>
      <c r="AD34" s="135">
        <v>-0.06</v>
      </c>
      <c r="AE34" s="135">
        <v>-0.73</v>
      </c>
      <c r="AF34" s="135">
        <v>-0.11</v>
      </c>
      <c r="AG34" s="135">
        <v>0</v>
      </c>
      <c r="AH34" s="135">
        <v>0</v>
      </c>
      <c r="AI34" s="135">
        <v>-0.42</v>
      </c>
      <c r="AJ34" s="135">
        <v>0.05</v>
      </c>
      <c r="AK34" s="135">
        <v>0.443</v>
      </c>
      <c r="AL34" s="135">
        <v>3.105</v>
      </c>
    </row>
    <row r="35" spans="9:38" x14ac:dyDescent="0.3">
      <c r="I35" s="55" t="s">
        <v>546</v>
      </c>
      <c r="J35" s="55">
        <v>-1.19</v>
      </c>
      <c r="K35" s="55">
        <v>0.86</v>
      </c>
      <c r="L35" s="55">
        <v>0.35</v>
      </c>
      <c r="M35" s="55">
        <v>0.04</v>
      </c>
      <c r="N35" s="55">
        <v>0.08</v>
      </c>
      <c r="O35" s="55">
        <v>-0.31</v>
      </c>
      <c r="P35" s="55">
        <v>0.19</v>
      </c>
      <c r="Q35" s="55">
        <v>0.27</v>
      </c>
      <c r="R35" s="55">
        <v>0.01</v>
      </c>
      <c r="S35" s="55">
        <v>0.08</v>
      </c>
      <c r="T35" s="55">
        <v>-0.04</v>
      </c>
      <c r="U35" s="55">
        <v>0.09</v>
      </c>
      <c r="X35" s="55">
        <v>2021</v>
      </c>
      <c r="Y35" s="135">
        <v>0.28999999999999998</v>
      </c>
      <c r="Z35" s="135">
        <v>0.43</v>
      </c>
      <c r="AA35" s="135">
        <v>0.19</v>
      </c>
      <c r="AB35" s="135">
        <v>0.38</v>
      </c>
      <c r="AC35" s="135">
        <v>0.3</v>
      </c>
      <c r="AD35" s="135">
        <v>0.17</v>
      </c>
      <c r="AE35" s="135">
        <v>-0.89</v>
      </c>
      <c r="AF35" s="135">
        <v>-0.12</v>
      </c>
      <c r="AG35" s="135">
        <v>-0.04</v>
      </c>
      <c r="AH35" s="135">
        <v>0.06</v>
      </c>
      <c r="AI35" s="135">
        <v>-0.34</v>
      </c>
      <c r="AJ35" s="135">
        <v>0.05</v>
      </c>
      <c r="AK35" s="135">
        <v>0.46600000000000003</v>
      </c>
      <c r="AL35" s="135">
        <v>3.2589999999999999</v>
      </c>
    </row>
    <row r="36" spans="9:38" x14ac:dyDescent="0.3">
      <c r="I36" s="55" t="s">
        <v>547</v>
      </c>
      <c r="J36" s="55">
        <v>-1.18</v>
      </c>
      <c r="K36" s="55">
        <v>0.62</v>
      </c>
      <c r="L36" s="55">
        <v>0.37</v>
      </c>
      <c r="M36" s="55">
        <v>0.06</v>
      </c>
      <c r="N36" s="55">
        <v>0.12</v>
      </c>
      <c r="O36" s="55">
        <v>-0.39</v>
      </c>
      <c r="P36" s="55">
        <v>0.22</v>
      </c>
      <c r="Q36" s="55">
        <v>0.25</v>
      </c>
      <c r="R36" s="55">
        <v>0.03</v>
      </c>
      <c r="S36" s="55">
        <v>7.0000000000000007E-2</v>
      </c>
      <c r="T36" s="55">
        <v>-0.05</v>
      </c>
      <c r="U36" s="55">
        <v>0.08</v>
      </c>
      <c r="X36" s="55">
        <v>2022</v>
      </c>
      <c r="Y36" s="135">
        <v>0.27</v>
      </c>
      <c r="Z36" s="135">
        <v>0.43</v>
      </c>
      <c r="AA36" s="135">
        <v>0.18</v>
      </c>
      <c r="AB36" s="135">
        <v>0.36</v>
      </c>
      <c r="AC36" s="135">
        <v>0.26</v>
      </c>
      <c r="AD36" s="135">
        <v>0.15</v>
      </c>
      <c r="AE36" s="135">
        <v>-0.9</v>
      </c>
      <c r="AF36" s="135">
        <v>-0.13</v>
      </c>
      <c r="AG36" s="135">
        <v>-0.08</v>
      </c>
      <c r="AH36" s="135">
        <v>0.02</v>
      </c>
      <c r="AI36" s="135">
        <v>-0.31</v>
      </c>
      <c r="AJ36" s="135">
        <v>7.0000000000000007E-2</v>
      </c>
      <c r="AK36" s="135">
        <v>0.311</v>
      </c>
      <c r="AL36" s="135">
        <v>3.153</v>
      </c>
    </row>
    <row r="37" spans="9:38" x14ac:dyDescent="0.3">
      <c r="I37" s="55" t="s">
        <v>548</v>
      </c>
      <c r="J37" s="55">
        <v>-1.22</v>
      </c>
      <c r="K37" s="55">
        <v>0.81</v>
      </c>
      <c r="L37" s="55">
        <v>0.41</v>
      </c>
      <c r="M37" s="55">
        <v>0.06</v>
      </c>
      <c r="N37" s="55">
        <v>0.1</v>
      </c>
      <c r="O37" s="55">
        <v>-0.32</v>
      </c>
      <c r="P37" s="55">
        <v>0.22</v>
      </c>
      <c r="Q37" s="55">
        <v>0.26</v>
      </c>
      <c r="R37" s="55">
        <v>0.04</v>
      </c>
      <c r="S37" s="55">
        <v>0.08</v>
      </c>
      <c r="T37" s="55">
        <v>-0.03</v>
      </c>
      <c r="U37" s="55">
        <v>0.08</v>
      </c>
      <c r="X37" s="55">
        <v>2023</v>
      </c>
      <c r="Y37" s="135">
        <v>0.24</v>
      </c>
      <c r="Z37" s="135">
        <v>0.42</v>
      </c>
      <c r="AA37" s="135">
        <v>0.18</v>
      </c>
      <c r="AB37" s="135">
        <v>0.35</v>
      </c>
      <c r="AC37" s="135">
        <v>0.22</v>
      </c>
      <c r="AD37" s="135">
        <v>0.11</v>
      </c>
      <c r="AE37" s="135">
        <v>-0.81</v>
      </c>
      <c r="AF37" s="135">
        <v>-0.11</v>
      </c>
      <c r="AG37" s="135">
        <v>-0.12</v>
      </c>
      <c r="AH37" s="135">
        <v>-0.02</v>
      </c>
      <c r="AI37" s="135">
        <v>-0.28000000000000003</v>
      </c>
      <c r="AJ37" s="135">
        <v>0.08</v>
      </c>
      <c r="AK37" s="135">
        <v>0.26400000000000001</v>
      </c>
      <c r="AL37" s="135">
        <v>2.9289999999999998</v>
      </c>
    </row>
    <row r="38" spans="9:38" x14ac:dyDescent="0.3">
      <c r="I38" s="55" t="s">
        <v>549</v>
      </c>
      <c r="J38" s="55">
        <v>-1.3</v>
      </c>
      <c r="K38" s="55">
        <v>0.96</v>
      </c>
      <c r="L38" s="55">
        <v>0.35</v>
      </c>
      <c r="M38" s="55">
        <v>0.08</v>
      </c>
      <c r="N38" s="55">
        <v>0.13</v>
      </c>
      <c r="O38" s="55">
        <v>-0.36</v>
      </c>
      <c r="P38" s="55">
        <v>0.19</v>
      </c>
      <c r="Q38" s="55">
        <v>0.24</v>
      </c>
      <c r="R38" s="55">
        <v>0.02</v>
      </c>
      <c r="S38" s="55">
        <v>0</v>
      </c>
      <c r="T38" s="55">
        <v>-0.06</v>
      </c>
      <c r="U38" s="55">
        <v>0.06</v>
      </c>
      <c r="X38" s="55">
        <v>2024</v>
      </c>
      <c r="Y38" s="135">
        <v>0.2</v>
      </c>
      <c r="Z38" s="135">
        <v>0.4</v>
      </c>
      <c r="AA38" s="135">
        <v>0.17</v>
      </c>
      <c r="AB38" s="135">
        <v>0.34</v>
      </c>
      <c r="AC38" s="135">
        <v>0.21</v>
      </c>
      <c r="AD38" s="135">
        <v>0.1</v>
      </c>
      <c r="AE38" s="135">
        <v>-0.72</v>
      </c>
      <c r="AF38" s="135">
        <v>-0.1</v>
      </c>
      <c r="AG38" s="135">
        <v>-0.15</v>
      </c>
      <c r="AH38" s="135">
        <v>-0.04</v>
      </c>
      <c r="AI38" s="135">
        <v>-0.26</v>
      </c>
      <c r="AJ38" s="135">
        <v>0.08</v>
      </c>
      <c r="AK38" s="135">
        <v>0.24</v>
      </c>
      <c r="AL38" s="135">
        <v>2.7589999999999999</v>
      </c>
    </row>
    <row r="39" spans="9:38" x14ac:dyDescent="0.3">
      <c r="I39" s="55" t="s">
        <v>550</v>
      </c>
      <c r="J39" s="55">
        <v>-1.22</v>
      </c>
      <c r="K39" s="55">
        <v>0.83</v>
      </c>
      <c r="L39" s="55">
        <v>0.39</v>
      </c>
      <c r="M39" s="55">
        <v>0.1</v>
      </c>
      <c r="N39" s="55">
        <v>0.12</v>
      </c>
      <c r="O39" s="55">
        <v>-0.4</v>
      </c>
      <c r="P39" s="55">
        <v>0.24</v>
      </c>
      <c r="Q39" s="55">
        <v>0.34</v>
      </c>
      <c r="R39" s="55">
        <v>0.06</v>
      </c>
      <c r="S39" s="55">
        <v>-0.13</v>
      </c>
      <c r="T39" s="55">
        <v>-0.08</v>
      </c>
      <c r="U39" s="55">
        <v>7.0000000000000007E-2</v>
      </c>
      <c r="X39" s="55">
        <v>2025</v>
      </c>
      <c r="Y39" s="135">
        <v>0.15</v>
      </c>
      <c r="Z39" s="135">
        <v>0.39</v>
      </c>
      <c r="AA39" s="135">
        <v>0.17</v>
      </c>
      <c r="AB39" s="135">
        <v>0.33</v>
      </c>
      <c r="AC39" s="135">
        <v>0.19</v>
      </c>
      <c r="AD39" s="135">
        <v>7.0000000000000007E-2</v>
      </c>
      <c r="AE39" s="135">
        <v>-0.64</v>
      </c>
      <c r="AF39" s="135">
        <v>-0.1</v>
      </c>
      <c r="AG39" s="135">
        <v>-0.17</v>
      </c>
      <c r="AH39" s="135">
        <v>-0.05</v>
      </c>
      <c r="AI39" s="135">
        <v>-0.25</v>
      </c>
      <c r="AJ39" s="135">
        <v>0.08</v>
      </c>
      <c r="AK39" s="135">
        <v>0.187</v>
      </c>
      <c r="AL39" s="135">
        <v>2.5880000000000001</v>
      </c>
    </row>
    <row r="40" spans="9:38" x14ac:dyDescent="0.3">
      <c r="I40" s="55" t="s">
        <v>551</v>
      </c>
      <c r="J40" s="55">
        <v>-1.28</v>
      </c>
      <c r="K40" s="55">
        <v>1.31</v>
      </c>
      <c r="L40" s="55">
        <v>0.48</v>
      </c>
      <c r="M40" s="55">
        <v>7.0000000000000007E-2</v>
      </c>
      <c r="N40" s="55">
        <v>0.11</v>
      </c>
      <c r="O40" s="55">
        <v>-0.26</v>
      </c>
      <c r="P40" s="55">
        <v>0.31</v>
      </c>
      <c r="Q40" s="55">
        <v>0.35</v>
      </c>
      <c r="R40" s="55">
        <v>0.13</v>
      </c>
      <c r="S40" s="55">
        <v>-0.02</v>
      </c>
      <c r="T40" s="55">
        <v>-0.06</v>
      </c>
      <c r="U40" s="55">
        <v>7.0000000000000007E-2</v>
      </c>
      <c r="X40" s="55">
        <v>2026</v>
      </c>
      <c r="Y40" s="135">
        <v>0.11</v>
      </c>
      <c r="Z40" s="135">
        <v>0.37</v>
      </c>
      <c r="AA40" s="135">
        <v>0.16</v>
      </c>
      <c r="AB40" s="135">
        <v>0.33</v>
      </c>
      <c r="AC40" s="135">
        <v>0.19</v>
      </c>
      <c r="AD40" s="135">
        <v>0.06</v>
      </c>
      <c r="AE40" s="135">
        <v>-0.57999999999999996</v>
      </c>
      <c r="AF40" s="135">
        <v>-0.1</v>
      </c>
      <c r="AG40" s="135">
        <v>-0.19</v>
      </c>
      <c r="AH40" s="135">
        <v>-0.06</v>
      </c>
      <c r="AI40" s="135">
        <v>-0.25</v>
      </c>
      <c r="AJ40" s="135">
        <v>0.08</v>
      </c>
      <c r="AK40" s="135">
        <v>0.129</v>
      </c>
      <c r="AL40" s="135">
        <v>2.476</v>
      </c>
    </row>
    <row r="41" spans="9:38" x14ac:dyDescent="0.3">
      <c r="I41" s="55" t="s">
        <v>552</v>
      </c>
      <c r="J41" s="55">
        <v>-1.33</v>
      </c>
      <c r="K41" s="55">
        <v>1.3</v>
      </c>
      <c r="L41" s="55">
        <v>0.4</v>
      </c>
      <c r="M41" s="55">
        <v>-0.04</v>
      </c>
      <c r="N41" s="55">
        <v>0.03</v>
      </c>
      <c r="O41" s="55">
        <v>-0.19</v>
      </c>
      <c r="P41" s="55">
        <v>0.25</v>
      </c>
      <c r="Q41" s="55">
        <v>0.41</v>
      </c>
      <c r="R41" s="55">
        <v>0.1</v>
      </c>
      <c r="S41" s="55">
        <v>-0.14000000000000001</v>
      </c>
      <c r="T41" s="55">
        <v>-0.12</v>
      </c>
      <c r="U41" s="55">
        <v>0</v>
      </c>
    </row>
    <row r="42" spans="9:38" x14ac:dyDescent="0.3">
      <c r="I42" s="55" t="s">
        <v>553</v>
      </c>
      <c r="J42" s="55">
        <v>-1.38</v>
      </c>
      <c r="K42" s="55">
        <v>0.55000000000000004</v>
      </c>
      <c r="L42" s="55">
        <v>0.33</v>
      </c>
      <c r="M42" s="55">
        <v>0.05</v>
      </c>
      <c r="N42" s="55">
        <v>-0.03</v>
      </c>
      <c r="O42" s="55">
        <v>-0.15</v>
      </c>
      <c r="P42" s="55">
        <v>0.17</v>
      </c>
      <c r="Q42" s="55">
        <v>0.5</v>
      </c>
      <c r="R42" s="55">
        <v>0.04</v>
      </c>
      <c r="S42" s="55">
        <v>-0.19</v>
      </c>
      <c r="T42" s="55">
        <v>-0.12</v>
      </c>
      <c r="U42" s="55">
        <v>0.04</v>
      </c>
    </row>
    <row r="43" spans="9:38" x14ac:dyDescent="0.3">
      <c r="I43" s="55" t="s">
        <v>554</v>
      </c>
      <c r="J43" s="55">
        <v>-1.25</v>
      </c>
      <c r="K43" s="55">
        <v>0.75</v>
      </c>
      <c r="L43" s="55">
        <v>0.48</v>
      </c>
      <c r="M43" s="55">
        <v>0.03</v>
      </c>
      <c r="N43" s="55">
        <v>0.08</v>
      </c>
      <c r="O43" s="55">
        <v>-0.32</v>
      </c>
      <c r="P43" s="55">
        <v>0.23</v>
      </c>
      <c r="Q43" s="55">
        <v>0.51</v>
      </c>
      <c r="R43" s="55">
        <v>0.11</v>
      </c>
      <c r="S43" s="55">
        <v>0.08</v>
      </c>
      <c r="T43" s="55">
        <v>-7.0000000000000007E-2</v>
      </c>
      <c r="U43" s="55">
        <v>0.09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91D1-D8CB-4225-8E00-116A17126818}">
  <sheetPr>
    <tabColor theme="8"/>
  </sheetPr>
  <dimension ref="H2:W19"/>
  <sheetViews>
    <sheetView showGridLines="0" zoomScale="90" zoomScaleNormal="90" workbookViewId="0">
      <selection activeCell="S20" sqref="S20"/>
    </sheetView>
  </sheetViews>
  <sheetFormatPr defaultColWidth="8.83203125" defaultRowHeight="14" x14ac:dyDescent="0.3"/>
  <cols>
    <col min="1" max="7" width="8.83203125" style="55"/>
    <col min="8" max="8" width="8.83203125" style="51"/>
    <col min="9" max="10" width="8.83203125" style="55"/>
    <col min="11" max="11" width="10.58203125" style="55" customWidth="1"/>
    <col min="12" max="12" width="8.83203125" style="55"/>
    <col min="13" max="13" width="29.08203125" style="80" bestFit="1" customWidth="1"/>
    <col min="14" max="14" width="27.08203125" style="80" bestFit="1" customWidth="1"/>
    <col min="15" max="16" width="10.58203125" style="55" customWidth="1"/>
    <col min="17" max="16384" width="8.83203125" style="55"/>
  </cols>
  <sheetData>
    <row r="2" spans="10:23" x14ac:dyDescent="0.3">
      <c r="J2" s="72"/>
      <c r="K2" s="77"/>
      <c r="L2" s="72"/>
      <c r="M2" s="72"/>
      <c r="N2" s="79"/>
      <c r="O2" s="77"/>
      <c r="P2" s="77"/>
    </row>
    <row r="6" spans="10:23" x14ac:dyDescent="0.3">
      <c r="L6" s="55" t="s">
        <v>96</v>
      </c>
    </row>
    <row r="7" spans="10:23" x14ac:dyDescent="0.3">
      <c r="L7" s="80" t="s">
        <v>119</v>
      </c>
      <c r="M7" s="80" t="s">
        <v>138</v>
      </c>
      <c r="N7" s="80" t="s">
        <v>139</v>
      </c>
    </row>
    <row r="8" spans="10:23" x14ac:dyDescent="0.3">
      <c r="K8" s="55">
        <v>2015</v>
      </c>
      <c r="L8" s="80">
        <v>2015</v>
      </c>
      <c r="M8" s="80">
        <v>3.5676000000000001</v>
      </c>
      <c r="N8" s="80">
        <v>3.5676000000000001</v>
      </c>
    </row>
    <row r="9" spans="10:23" x14ac:dyDescent="0.3">
      <c r="K9" s="55">
        <v>2016</v>
      </c>
      <c r="L9" s="80">
        <v>16</v>
      </c>
      <c r="M9" s="80">
        <v>3.2429000000000001</v>
      </c>
      <c r="N9" s="80">
        <v>3.2429000000000001</v>
      </c>
    </row>
    <row r="10" spans="10:23" x14ac:dyDescent="0.3">
      <c r="K10" s="55">
        <v>2017</v>
      </c>
      <c r="L10" s="80">
        <v>17</v>
      </c>
      <c r="M10" s="80">
        <v>3.0154000000000001</v>
      </c>
      <c r="N10" s="80">
        <v>3.0154000000000001</v>
      </c>
    </row>
    <row r="11" spans="10:23" x14ac:dyDescent="0.3">
      <c r="K11" s="55">
        <v>2018</v>
      </c>
      <c r="L11" s="80">
        <v>18</v>
      </c>
      <c r="M11" s="80">
        <v>3.0219999999999998</v>
      </c>
      <c r="N11" s="80">
        <v>3.0219999999999998</v>
      </c>
    </row>
    <row r="12" spans="10:23" x14ac:dyDescent="0.3">
      <c r="K12" s="55">
        <v>2019</v>
      </c>
      <c r="L12" s="80">
        <v>19</v>
      </c>
      <c r="M12" s="80">
        <v>2.8416000000000001</v>
      </c>
      <c r="N12" s="80">
        <v>2.8416000000000001</v>
      </c>
    </row>
    <row r="13" spans="10:23" x14ac:dyDescent="0.3">
      <c r="K13" s="55">
        <v>2020</v>
      </c>
      <c r="L13" s="80">
        <v>20</v>
      </c>
      <c r="M13" s="80">
        <v>3.2416999999999998</v>
      </c>
      <c r="N13" s="80">
        <v>2.82</v>
      </c>
    </row>
    <row r="15" spans="10:23" x14ac:dyDescent="0.3">
      <c r="L15" s="55" t="s">
        <v>104</v>
      </c>
    </row>
    <row r="16" spans="10:23" x14ac:dyDescent="0.3">
      <c r="M16" s="80">
        <v>2015</v>
      </c>
      <c r="N16" s="80">
        <v>16</v>
      </c>
      <c r="O16" s="55">
        <v>17</v>
      </c>
      <c r="P16" s="55">
        <v>18</v>
      </c>
      <c r="Q16" s="55">
        <v>19</v>
      </c>
      <c r="R16" s="55">
        <v>20</v>
      </c>
      <c r="S16" s="55">
        <v>21</v>
      </c>
      <c r="T16" s="55">
        <v>22</v>
      </c>
      <c r="U16" s="55">
        <v>23</v>
      </c>
      <c r="V16" s="55">
        <v>24</v>
      </c>
      <c r="W16" s="55">
        <v>25</v>
      </c>
    </row>
    <row r="17" spans="12:23" x14ac:dyDescent="0.3">
      <c r="L17" s="55" t="s">
        <v>140</v>
      </c>
      <c r="M17" s="80">
        <v>3.57</v>
      </c>
      <c r="N17" s="80">
        <v>3.24</v>
      </c>
      <c r="O17" s="55">
        <v>3.02</v>
      </c>
      <c r="P17" s="55">
        <v>3.02</v>
      </c>
      <c r="Q17" s="55">
        <v>2.84</v>
      </c>
      <c r="R17" s="55">
        <v>3.24</v>
      </c>
      <c r="S17" s="55">
        <v>3.36</v>
      </c>
      <c r="T17" s="55">
        <v>3.17</v>
      </c>
      <c r="U17" s="55">
        <v>2.95</v>
      </c>
      <c r="V17" s="55">
        <v>2.77</v>
      </c>
      <c r="W17" s="55">
        <v>2.6</v>
      </c>
    </row>
    <row r="18" spans="12:23" x14ac:dyDescent="0.3">
      <c r="L18" s="55" t="s">
        <v>141</v>
      </c>
      <c r="Q18" s="55">
        <v>2.84</v>
      </c>
      <c r="R18" s="55">
        <v>3.23</v>
      </c>
      <c r="S18" s="55">
        <v>3.32</v>
      </c>
      <c r="T18" s="55">
        <v>2.93</v>
      </c>
      <c r="U18" s="55">
        <v>2.65</v>
      </c>
      <c r="V18" s="55">
        <v>2.4900000000000002</v>
      </c>
      <c r="W18" s="55">
        <v>2.39</v>
      </c>
    </row>
    <row r="19" spans="12:23" x14ac:dyDescent="0.3">
      <c r="L19" s="55" t="s">
        <v>142</v>
      </c>
      <c r="Q19" s="55">
        <v>2.84</v>
      </c>
      <c r="R19" s="55">
        <v>3.07</v>
      </c>
      <c r="S19" s="55">
        <v>2.82</v>
      </c>
      <c r="T19" s="55">
        <v>2.58</v>
      </c>
      <c r="U19" s="55">
        <v>2.44</v>
      </c>
      <c r="V19" s="55">
        <v>2.34</v>
      </c>
      <c r="W19" s="55">
        <v>2.27</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BBEE-2893-4DE0-B8A1-2EFF8EA59D55}">
  <sheetPr>
    <tabColor theme="8"/>
  </sheetPr>
  <dimension ref="H3:W250"/>
  <sheetViews>
    <sheetView showGridLines="0" topLeftCell="A10" workbookViewId="0">
      <selection activeCell="F56" sqref="F56"/>
    </sheetView>
  </sheetViews>
  <sheetFormatPr defaultColWidth="8.83203125" defaultRowHeight="14" x14ac:dyDescent="0.3"/>
  <cols>
    <col min="1" max="7" width="8.83203125" style="116"/>
    <col min="8" max="8" width="8.83203125" style="113"/>
    <col min="9" max="10" width="8.83203125" style="114"/>
    <col min="11" max="16384" width="8.83203125" style="116"/>
  </cols>
  <sheetData>
    <row r="3" spans="10:23" x14ac:dyDescent="0.3">
      <c r="J3" s="115" t="s">
        <v>96</v>
      </c>
    </row>
    <row r="4" spans="10:23" x14ac:dyDescent="0.3">
      <c r="J4" s="115"/>
      <c r="K4" s="117" t="s">
        <v>19</v>
      </c>
      <c r="L4" s="117" t="s">
        <v>35</v>
      </c>
      <c r="M4" s="117" t="s">
        <v>41</v>
      </c>
      <c r="N4" s="117" t="s">
        <v>20</v>
      </c>
      <c r="O4" s="117" t="s">
        <v>42</v>
      </c>
      <c r="P4" s="117" t="s">
        <v>27</v>
      </c>
      <c r="Q4" s="117" t="s">
        <v>43</v>
      </c>
      <c r="R4" s="117" t="s">
        <v>44</v>
      </c>
      <c r="S4" s="117" t="s">
        <v>45</v>
      </c>
      <c r="T4" s="117" t="s">
        <v>46</v>
      </c>
      <c r="U4" s="117" t="s">
        <v>47</v>
      </c>
      <c r="V4" s="117" t="s">
        <v>48</v>
      </c>
      <c r="W4" s="117" t="s">
        <v>49</v>
      </c>
    </row>
    <row r="5" spans="10:23" x14ac:dyDescent="0.3">
      <c r="J5" s="118">
        <v>1990</v>
      </c>
      <c r="K5" s="119">
        <v>-1.07</v>
      </c>
      <c r="L5" s="119">
        <v>0.02</v>
      </c>
      <c r="M5" s="119">
        <v>1.63</v>
      </c>
      <c r="N5" s="119">
        <v>1.38</v>
      </c>
      <c r="O5" s="119">
        <v>-1.72</v>
      </c>
      <c r="P5" s="119">
        <v>-0.15</v>
      </c>
      <c r="Q5" s="119">
        <v>1.71</v>
      </c>
      <c r="R5" s="119">
        <v>1.46</v>
      </c>
      <c r="S5" s="119">
        <v>-1.79</v>
      </c>
      <c r="T5" s="119">
        <v>-1.71</v>
      </c>
      <c r="U5" s="119">
        <v>-3.13</v>
      </c>
      <c r="V5" s="119">
        <v>0.98</v>
      </c>
      <c r="W5" s="119">
        <v>-2.3780000000000001</v>
      </c>
    </row>
    <row r="6" spans="10:23" x14ac:dyDescent="0.3">
      <c r="J6" s="118">
        <v>91</v>
      </c>
      <c r="K6" s="119">
        <v>-1.37</v>
      </c>
      <c r="L6" s="119">
        <v>7.0000000000000007E-2</v>
      </c>
      <c r="M6" s="119">
        <v>1.49</v>
      </c>
      <c r="N6" s="119">
        <v>1.56</v>
      </c>
      <c r="O6" s="119">
        <v>-2.04</v>
      </c>
      <c r="P6" s="119">
        <v>-0.06</v>
      </c>
      <c r="Q6" s="119">
        <v>1.57</v>
      </c>
      <c r="R6" s="119">
        <v>1.3</v>
      </c>
      <c r="S6" s="119">
        <v>-1.85</v>
      </c>
      <c r="T6" s="119">
        <v>-1.75</v>
      </c>
      <c r="U6" s="119">
        <v>-3.2</v>
      </c>
      <c r="V6" s="119">
        <v>1.04</v>
      </c>
      <c r="W6" s="119">
        <v>-3.25</v>
      </c>
    </row>
    <row r="7" spans="10:23" x14ac:dyDescent="0.3">
      <c r="J7" s="118">
        <v>92</v>
      </c>
      <c r="K7" s="119">
        <v>-2.0499999999999998</v>
      </c>
      <c r="L7" s="119">
        <v>-7.0000000000000007E-2</v>
      </c>
      <c r="M7" s="119">
        <v>1.22</v>
      </c>
      <c r="N7" s="119">
        <v>2.0299999999999998</v>
      </c>
      <c r="O7" s="119">
        <v>-1.88</v>
      </c>
      <c r="P7" s="119">
        <v>0.04</v>
      </c>
      <c r="Q7" s="119">
        <v>1.47</v>
      </c>
      <c r="R7" s="119">
        <v>1.1399999999999999</v>
      </c>
      <c r="S7" s="119">
        <v>-1.7</v>
      </c>
      <c r="T7" s="119">
        <v>-1.78</v>
      </c>
      <c r="U7" s="119">
        <v>-3.19</v>
      </c>
      <c r="V7" s="119">
        <v>1.03</v>
      </c>
      <c r="W7" s="119">
        <v>-3.7519999999999998</v>
      </c>
    </row>
    <row r="8" spans="10:23" x14ac:dyDescent="0.3">
      <c r="J8" s="118">
        <v>93</v>
      </c>
      <c r="K8" s="119">
        <v>-0.86</v>
      </c>
      <c r="L8" s="119">
        <v>-0.18</v>
      </c>
      <c r="M8" s="119">
        <v>1</v>
      </c>
      <c r="N8" s="119">
        <v>2.35</v>
      </c>
      <c r="O8" s="119">
        <v>-1.84</v>
      </c>
      <c r="P8" s="119">
        <v>0.14000000000000001</v>
      </c>
      <c r="Q8" s="119">
        <v>1.24</v>
      </c>
      <c r="R8" s="119">
        <v>1.03</v>
      </c>
      <c r="S8" s="119">
        <v>-1.87</v>
      </c>
      <c r="T8" s="119">
        <v>-1.98</v>
      </c>
      <c r="U8" s="119">
        <v>-3.62</v>
      </c>
      <c r="V8" s="119">
        <v>1.3</v>
      </c>
      <c r="W8" s="119">
        <v>-3.2890000000000001</v>
      </c>
    </row>
    <row r="9" spans="10:23" x14ac:dyDescent="0.3">
      <c r="J9" s="118">
        <v>94</v>
      </c>
      <c r="K9" s="119">
        <v>-0.75</v>
      </c>
      <c r="L9" s="119">
        <v>-0.16</v>
      </c>
      <c r="M9" s="119">
        <v>0.56000000000000005</v>
      </c>
      <c r="N9" s="119">
        <v>2.46</v>
      </c>
      <c r="O9" s="119">
        <v>-1.34</v>
      </c>
      <c r="P9" s="119">
        <v>0.1</v>
      </c>
      <c r="Q9" s="119">
        <v>1.38</v>
      </c>
      <c r="R9" s="119">
        <v>0.95</v>
      </c>
      <c r="S9" s="119">
        <v>-1.77</v>
      </c>
      <c r="T9" s="119">
        <v>-1.98</v>
      </c>
      <c r="U9" s="119">
        <v>-3.81</v>
      </c>
      <c r="V9" s="119">
        <v>1.45</v>
      </c>
      <c r="W9" s="119">
        <v>-2.899</v>
      </c>
    </row>
    <row r="10" spans="10:23" x14ac:dyDescent="0.3">
      <c r="J10" s="118">
        <v>95</v>
      </c>
      <c r="K10" s="119">
        <v>-1.22</v>
      </c>
      <c r="L10" s="119">
        <v>-0.21</v>
      </c>
      <c r="M10" s="119">
        <v>0.56999999999999995</v>
      </c>
      <c r="N10" s="119">
        <v>2.62</v>
      </c>
      <c r="O10" s="119">
        <v>-1.29</v>
      </c>
      <c r="P10" s="119">
        <v>-0.1</v>
      </c>
      <c r="Q10" s="119">
        <v>1.39</v>
      </c>
      <c r="R10" s="119">
        <v>0.98</v>
      </c>
      <c r="S10" s="119">
        <v>-1.62</v>
      </c>
      <c r="T10" s="119">
        <v>-1.87</v>
      </c>
      <c r="U10" s="119">
        <v>-3.64</v>
      </c>
      <c r="V10" s="119">
        <v>1.25</v>
      </c>
      <c r="W10" s="119">
        <v>-3.1429999999999998</v>
      </c>
    </row>
    <row r="11" spans="10:23" x14ac:dyDescent="0.3">
      <c r="J11" s="118">
        <v>96</v>
      </c>
      <c r="K11" s="119">
        <v>-1.33</v>
      </c>
      <c r="L11" s="119">
        <v>-0.23</v>
      </c>
      <c r="M11" s="119">
        <v>0.37</v>
      </c>
      <c r="N11" s="119">
        <v>2.78</v>
      </c>
      <c r="O11" s="119">
        <v>-0.84</v>
      </c>
      <c r="P11" s="119">
        <v>-0.32</v>
      </c>
      <c r="Q11" s="119">
        <v>1.32</v>
      </c>
      <c r="R11" s="119">
        <v>1.1499999999999999</v>
      </c>
      <c r="S11" s="119">
        <v>-1.65</v>
      </c>
      <c r="T11" s="119">
        <v>-1.99</v>
      </c>
      <c r="U11" s="119">
        <v>-3.76</v>
      </c>
      <c r="V11" s="119">
        <v>1.35</v>
      </c>
      <c r="W11" s="119">
        <v>-3.153</v>
      </c>
    </row>
    <row r="12" spans="10:23" x14ac:dyDescent="0.3">
      <c r="J12" s="118">
        <v>97</v>
      </c>
      <c r="K12" s="119">
        <v>-2.71</v>
      </c>
      <c r="L12" s="119">
        <v>-0.14000000000000001</v>
      </c>
      <c r="M12" s="119">
        <v>0.34</v>
      </c>
      <c r="N12" s="119">
        <v>3</v>
      </c>
      <c r="O12" s="119">
        <v>-0.31</v>
      </c>
      <c r="P12" s="119">
        <v>-0.31</v>
      </c>
      <c r="Q12" s="119">
        <v>1.85</v>
      </c>
      <c r="R12" s="119">
        <v>1.32</v>
      </c>
      <c r="S12" s="119">
        <v>-1.39</v>
      </c>
      <c r="T12" s="119">
        <v>-2.21</v>
      </c>
      <c r="U12" s="119">
        <v>-4.3</v>
      </c>
      <c r="V12" s="119">
        <v>1.81</v>
      </c>
      <c r="W12" s="119">
        <v>-3.0529999999999999</v>
      </c>
    </row>
    <row r="13" spans="10:23" x14ac:dyDescent="0.3">
      <c r="J13" s="118">
        <v>98</v>
      </c>
      <c r="K13" s="119">
        <v>-3.49</v>
      </c>
      <c r="L13" s="119">
        <v>-0.05</v>
      </c>
      <c r="M13" s="119">
        <v>-7.0000000000000007E-2</v>
      </c>
      <c r="N13" s="119">
        <v>3.63</v>
      </c>
      <c r="O13" s="119">
        <v>-0.8</v>
      </c>
      <c r="P13" s="119">
        <v>-0.64</v>
      </c>
      <c r="Q13" s="119">
        <v>2.29</v>
      </c>
      <c r="R13" s="119">
        <v>1.4</v>
      </c>
      <c r="S13" s="119">
        <v>-1.22</v>
      </c>
      <c r="T13" s="119">
        <v>-2.34</v>
      </c>
      <c r="U13" s="119">
        <v>-4.5599999999999996</v>
      </c>
      <c r="V13" s="119">
        <v>1.84</v>
      </c>
      <c r="W13" s="119">
        <v>-4.0069999999999997</v>
      </c>
    </row>
    <row r="14" spans="10:23" x14ac:dyDescent="0.3">
      <c r="J14" s="118">
        <v>99</v>
      </c>
      <c r="K14" s="119">
        <v>-3.28</v>
      </c>
      <c r="L14" s="119">
        <v>0</v>
      </c>
      <c r="M14" s="119">
        <v>-0.03</v>
      </c>
      <c r="N14" s="119">
        <v>2.52</v>
      </c>
      <c r="O14" s="119">
        <v>-1.36</v>
      </c>
      <c r="P14" s="119">
        <v>-0.32</v>
      </c>
      <c r="Q14" s="119">
        <v>1.99</v>
      </c>
      <c r="R14" s="119">
        <v>1.7</v>
      </c>
      <c r="S14" s="119">
        <v>-1.06</v>
      </c>
      <c r="T14" s="119">
        <v>-2.59</v>
      </c>
      <c r="U14" s="119">
        <v>-4.4800000000000004</v>
      </c>
      <c r="V14" s="119">
        <v>1.81</v>
      </c>
      <c r="W14" s="119">
        <v>-5.0860000000000003</v>
      </c>
    </row>
    <row r="15" spans="10:23" x14ac:dyDescent="0.3">
      <c r="J15" s="118">
        <v>2000</v>
      </c>
      <c r="K15" s="119">
        <v>-4.7300000000000004</v>
      </c>
      <c r="L15" s="119">
        <v>0.13</v>
      </c>
      <c r="M15" s="119">
        <v>-0.2</v>
      </c>
      <c r="N15" s="119">
        <v>3.39</v>
      </c>
      <c r="O15" s="119">
        <v>-1.35</v>
      </c>
      <c r="P15" s="119">
        <v>0.11</v>
      </c>
      <c r="Q15" s="119">
        <v>2.11</v>
      </c>
      <c r="R15" s="119">
        <v>2.02</v>
      </c>
      <c r="S15" s="119">
        <v>-0.82</v>
      </c>
      <c r="T15" s="119">
        <v>-2.3199999999999998</v>
      </c>
      <c r="U15" s="119">
        <v>-3.96</v>
      </c>
      <c r="V15" s="119">
        <v>1.42</v>
      </c>
      <c r="W15" s="119">
        <v>-4.1950000000000003</v>
      </c>
    </row>
    <row r="16" spans="10:23" x14ac:dyDescent="0.3">
      <c r="J16" s="118" t="s">
        <v>71</v>
      </c>
      <c r="K16" s="119">
        <v>-7.02</v>
      </c>
      <c r="L16" s="119">
        <v>0.11</v>
      </c>
      <c r="M16" s="119">
        <v>0.1</v>
      </c>
      <c r="N16" s="119">
        <v>4.0199999999999996</v>
      </c>
      <c r="O16" s="119">
        <v>-1.1100000000000001</v>
      </c>
      <c r="P16" s="119">
        <v>-0.09</v>
      </c>
      <c r="Q16" s="119">
        <v>2.4500000000000002</v>
      </c>
      <c r="R16" s="119">
        <v>1.94</v>
      </c>
      <c r="S16" s="119">
        <v>-0.8</v>
      </c>
      <c r="T16" s="119">
        <v>-2.2799999999999998</v>
      </c>
      <c r="U16" s="119">
        <v>-4.34</v>
      </c>
      <c r="V16" s="119">
        <v>1.75</v>
      </c>
      <c r="W16" s="119">
        <v>-5.2789999999999999</v>
      </c>
    </row>
    <row r="17" spans="10:23" x14ac:dyDescent="0.3">
      <c r="J17" s="118" t="s">
        <v>72</v>
      </c>
      <c r="K17" s="119">
        <v>-7.18</v>
      </c>
      <c r="L17" s="119">
        <v>0.28000000000000003</v>
      </c>
      <c r="M17" s="119">
        <v>-0.48</v>
      </c>
      <c r="N17" s="119">
        <v>4.18</v>
      </c>
      <c r="O17" s="119">
        <v>-1.92</v>
      </c>
      <c r="P17" s="119">
        <v>0.19</v>
      </c>
      <c r="Q17" s="119">
        <v>2.99</v>
      </c>
      <c r="R17" s="119">
        <v>1.91</v>
      </c>
      <c r="S17" s="119">
        <v>-1.07</v>
      </c>
      <c r="T17" s="119">
        <v>-2.15</v>
      </c>
      <c r="U17" s="119">
        <v>-3.81</v>
      </c>
      <c r="V17" s="119">
        <v>1.5</v>
      </c>
      <c r="W17" s="119">
        <v>-5.5629999999999997</v>
      </c>
    </row>
    <row r="18" spans="10:23" x14ac:dyDescent="0.3">
      <c r="J18" s="118" t="s">
        <v>73</v>
      </c>
      <c r="K18" s="119">
        <v>-6.14</v>
      </c>
      <c r="L18" s="119">
        <v>0.37</v>
      </c>
      <c r="M18" s="119">
        <v>-0.18</v>
      </c>
      <c r="N18" s="119">
        <v>4.0999999999999996</v>
      </c>
      <c r="O18" s="119">
        <v>-2.86</v>
      </c>
      <c r="P18" s="119">
        <v>0.15</v>
      </c>
      <c r="Q18" s="119">
        <v>3.2</v>
      </c>
      <c r="R18" s="119">
        <v>2.0099999999999998</v>
      </c>
      <c r="S18" s="119">
        <v>-1.39</v>
      </c>
      <c r="T18" s="119">
        <v>-2.14</v>
      </c>
      <c r="U18" s="119">
        <v>-3.58</v>
      </c>
      <c r="V18" s="119">
        <v>1.27</v>
      </c>
      <c r="W18" s="119">
        <v>-5.1859999999999999</v>
      </c>
    </row>
    <row r="19" spans="10:23" x14ac:dyDescent="0.3">
      <c r="J19" s="118" t="s">
        <v>74</v>
      </c>
      <c r="K19" s="119">
        <v>-5.62</v>
      </c>
      <c r="L19" s="119">
        <v>0.61</v>
      </c>
      <c r="M19" s="119">
        <v>0.17</v>
      </c>
      <c r="N19" s="119">
        <v>4.03</v>
      </c>
      <c r="O19" s="119">
        <v>-3.42</v>
      </c>
      <c r="P19" s="119">
        <v>-0.2</v>
      </c>
      <c r="Q19" s="119">
        <v>3.15</v>
      </c>
      <c r="R19" s="119">
        <v>2.14</v>
      </c>
      <c r="S19" s="119">
        <v>-1.34</v>
      </c>
      <c r="T19" s="119">
        <v>-2.13</v>
      </c>
      <c r="U19" s="119">
        <v>-3.45</v>
      </c>
      <c r="V19" s="119">
        <v>1.19</v>
      </c>
      <c r="W19" s="119">
        <v>-4.8600000000000003</v>
      </c>
    </row>
    <row r="20" spans="10:23" x14ac:dyDescent="0.3">
      <c r="J20" s="118" t="s">
        <v>75</v>
      </c>
      <c r="K20" s="119">
        <v>-4.18</v>
      </c>
      <c r="L20" s="119">
        <v>0.8</v>
      </c>
      <c r="M20" s="119">
        <v>0.54</v>
      </c>
      <c r="N20" s="119">
        <v>3.19</v>
      </c>
      <c r="O20" s="119">
        <v>-3.09</v>
      </c>
      <c r="P20" s="119">
        <v>-0.14000000000000001</v>
      </c>
      <c r="Q20" s="119">
        <v>2.86</v>
      </c>
      <c r="R20" s="119">
        <v>2.29</v>
      </c>
      <c r="S20" s="119">
        <v>-1.31</v>
      </c>
      <c r="T20" s="119">
        <v>-2.36</v>
      </c>
      <c r="U20" s="119">
        <v>-3.46</v>
      </c>
      <c r="V20" s="119">
        <v>1.58</v>
      </c>
      <c r="W20" s="119">
        <v>-3.262</v>
      </c>
    </row>
    <row r="21" spans="10:23" x14ac:dyDescent="0.3">
      <c r="J21" s="118" t="s">
        <v>76</v>
      </c>
      <c r="K21" s="119">
        <v>-3.82</v>
      </c>
      <c r="L21" s="119">
        <v>0.94</v>
      </c>
      <c r="M21" s="119">
        <v>1.01</v>
      </c>
      <c r="N21" s="119">
        <v>3.47</v>
      </c>
      <c r="O21" s="119">
        <v>-3.95</v>
      </c>
      <c r="P21" s="119">
        <v>-0.48</v>
      </c>
      <c r="Q21" s="119">
        <v>3.1</v>
      </c>
      <c r="R21" s="119">
        <v>2.97</v>
      </c>
      <c r="S21" s="119">
        <v>-1.19</v>
      </c>
      <c r="T21" s="119">
        <v>-2.52</v>
      </c>
      <c r="U21" s="119">
        <v>-3.27</v>
      </c>
      <c r="V21" s="119">
        <v>1.34</v>
      </c>
      <c r="W21" s="119">
        <v>-2.3980000000000001</v>
      </c>
    </row>
    <row r="22" spans="10:23" x14ac:dyDescent="0.3">
      <c r="J22" s="118" t="s">
        <v>77</v>
      </c>
      <c r="K22" s="119">
        <v>-2.57</v>
      </c>
      <c r="L22" s="119">
        <v>1.5</v>
      </c>
      <c r="M22" s="119">
        <v>0.77</v>
      </c>
      <c r="N22" s="119">
        <v>3.74</v>
      </c>
      <c r="O22" s="119">
        <v>-5.01</v>
      </c>
      <c r="P22" s="119">
        <v>-0.47</v>
      </c>
      <c r="Q22" s="119">
        <v>3.12</v>
      </c>
      <c r="R22" s="119">
        <v>2.94</v>
      </c>
      <c r="S22" s="119">
        <v>-1.47</v>
      </c>
      <c r="T22" s="119">
        <v>-3</v>
      </c>
      <c r="U22" s="119">
        <v>-3.89</v>
      </c>
      <c r="V22" s="119">
        <v>1.78</v>
      </c>
      <c r="W22" s="119">
        <v>-2.56</v>
      </c>
    </row>
    <row r="23" spans="10:23" x14ac:dyDescent="0.3">
      <c r="J23" s="118" t="s">
        <v>78</v>
      </c>
      <c r="K23" s="119">
        <v>-6.6</v>
      </c>
      <c r="L23" s="119">
        <v>2.19</v>
      </c>
      <c r="M23" s="119">
        <v>0.72</v>
      </c>
      <c r="N23" s="119">
        <v>3.87</v>
      </c>
      <c r="O23" s="119">
        <v>-4.6399999999999997</v>
      </c>
      <c r="P23" s="119">
        <v>0.31</v>
      </c>
      <c r="Q23" s="119">
        <v>3.16</v>
      </c>
      <c r="R23" s="119">
        <v>3.4</v>
      </c>
      <c r="S23" s="119">
        <v>-1.0900000000000001</v>
      </c>
      <c r="T23" s="119">
        <v>-1.83</v>
      </c>
      <c r="U23" s="119">
        <v>-3.37</v>
      </c>
      <c r="V23" s="119">
        <v>1.29</v>
      </c>
      <c r="W23" s="119">
        <v>-2.5939999999999999</v>
      </c>
    </row>
    <row r="24" spans="10:23" x14ac:dyDescent="0.3">
      <c r="J24" s="118" t="s">
        <v>79</v>
      </c>
      <c r="K24" s="119">
        <v>-4.8099999999999996</v>
      </c>
      <c r="L24" s="119">
        <v>2.06</v>
      </c>
      <c r="M24" s="119">
        <v>1.24</v>
      </c>
      <c r="N24" s="119">
        <v>4.7699999999999996</v>
      </c>
      <c r="O24" s="119">
        <v>-5.44</v>
      </c>
      <c r="P24" s="119">
        <v>-0.71</v>
      </c>
      <c r="Q24" s="119">
        <v>3.73</v>
      </c>
      <c r="R24" s="119">
        <v>3.63</v>
      </c>
      <c r="S24" s="119">
        <v>-1.66</v>
      </c>
      <c r="T24" s="119">
        <v>-2.94</v>
      </c>
      <c r="U24" s="119">
        <v>-3.86</v>
      </c>
      <c r="V24" s="119">
        <v>1.44</v>
      </c>
      <c r="W24" s="119">
        <v>-2.5449999999999999</v>
      </c>
    </row>
    <row r="25" spans="10:23" x14ac:dyDescent="0.3">
      <c r="J25" s="118">
        <v>10</v>
      </c>
      <c r="K25" s="119">
        <v>-4.3499999999999996</v>
      </c>
      <c r="L25" s="119">
        <v>2.15</v>
      </c>
      <c r="M25" s="119">
        <v>1.2</v>
      </c>
      <c r="N25" s="119">
        <v>4.7</v>
      </c>
      <c r="O25" s="119">
        <v>-4.28</v>
      </c>
      <c r="P25" s="119">
        <v>-0.33</v>
      </c>
      <c r="Q25" s="119">
        <v>3.55</v>
      </c>
      <c r="R25" s="119">
        <v>3.52</v>
      </c>
      <c r="S25" s="119">
        <v>-1.76</v>
      </c>
      <c r="T25" s="119">
        <v>-3.87</v>
      </c>
      <c r="U25" s="119">
        <v>-3.84</v>
      </c>
      <c r="V25" s="119">
        <v>1.5</v>
      </c>
      <c r="W25" s="119">
        <v>-1.8109999999999999</v>
      </c>
    </row>
    <row r="26" spans="10:23" x14ac:dyDescent="0.3">
      <c r="J26" s="118">
        <v>11</v>
      </c>
      <c r="K26" s="119">
        <v>-6.6</v>
      </c>
      <c r="L26" s="119">
        <v>2.02</v>
      </c>
      <c r="M26" s="119">
        <v>1.05</v>
      </c>
      <c r="N26" s="119">
        <v>4.5999999999999996</v>
      </c>
      <c r="O26" s="119">
        <v>-3.71</v>
      </c>
      <c r="P26" s="119">
        <v>-0.44</v>
      </c>
      <c r="Q26" s="119">
        <v>3.5</v>
      </c>
      <c r="R26" s="119">
        <v>3.7</v>
      </c>
      <c r="S26" s="119">
        <v>-1.67</v>
      </c>
      <c r="T26" s="119">
        <v>-3.14</v>
      </c>
      <c r="U26" s="119">
        <v>-3.48</v>
      </c>
      <c r="V26" s="119">
        <v>1.27</v>
      </c>
      <c r="W26" s="119">
        <v>-2.9020000000000001</v>
      </c>
    </row>
    <row r="27" spans="10:23" x14ac:dyDescent="0.3">
      <c r="J27" s="118">
        <v>12</v>
      </c>
      <c r="K27" s="119">
        <v>-6.61</v>
      </c>
      <c r="L27" s="119">
        <v>2.12</v>
      </c>
      <c r="M27" s="119">
        <v>1.45</v>
      </c>
      <c r="N27" s="119">
        <v>4.57</v>
      </c>
      <c r="O27" s="119">
        <v>-4.24</v>
      </c>
      <c r="P27" s="119">
        <v>-1.06</v>
      </c>
      <c r="Q27" s="119">
        <v>3.49</v>
      </c>
      <c r="R27" s="119">
        <v>4.33</v>
      </c>
      <c r="S27" s="119">
        <v>-1.81</v>
      </c>
      <c r="T27" s="119">
        <v>-3.66</v>
      </c>
      <c r="U27" s="119">
        <v>-3.83</v>
      </c>
      <c r="V27" s="119">
        <v>1.36</v>
      </c>
      <c r="W27" s="119">
        <v>-3.9049999999999998</v>
      </c>
    </row>
    <row r="28" spans="10:23" x14ac:dyDescent="0.3">
      <c r="J28" s="118">
        <v>13</v>
      </c>
      <c r="K28" s="119">
        <v>-7.37</v>
      </c>
      <c r="L28" s="119">
        <v>2.2599999999999998</v>
      </c>
      <c r="M28" s="119">
        <v>1.91</v>
      </c>
      <c r="N28" s="119">
        <v>3.97</v>
      </c>
      <c r="O28" s="119">
        <v>-4.3600000000000003</v>
      </c>
      <c r="P28" s="119">
        <v>-0.71</v>
      </c>
      <c r="Q28" s="119">
        <v>3.46</v>
      </c>
      <c r="R28" s="119">
        <v>5.16</v>
      </c>
      <c r="S28" s="119">
        <v>-1.17</v>
      </c>
      <c r="T28" s="119">
        <v>-3.49</v>
      </c>
      <c r="U28" s="119">
        <v>-3.93</v>
      </c>
      <c r="V28" s="119">
        <v>1.3</v>
      </c>
      <c r="W28" s="119">
        <v>-2.9609999999999999</v>
      </c>
    </row>
    <row r="29" spans="10:23" x14ac:dyDescent="0.3">
      <c r="J29" s="118">
        <v>14</v>
      </c>
      <c r="K29" s="119">
        <v>-9.17</v>
      </c>
      <c r="L29" s="119">
        <v>1.98</v>
      </c>
      <c r="M29" s="119">
        <v>2.13</v>
      </c>
      <c r="N29" s="119">
        <v>3.65</v>
      </c>
      <c r="O29" s="119">
        <v>-3.82</v>
      </c>
      <c r="P29" s="119">
        <v>-0.85</v>
      </c>
      <c r="Q29" s="119">
        <v>3.69</v>
      </c>
      <c r="R29" s="119">
        <v>5.4</v>
      </c>
      <c r="S29" s="119">
        <v>-1</v>
      </c>
      <c r="T29" s="119">
        <v>-3.56</v>
      </c>
      <c r="U29" s="119">
        <v>-3.8</v>
      </c>
      <c r="V29" s="119">
        <v>1.28</v>
      </c>
      <c r="W29" s="119">
        <v>-4.0730000000000004</v>
      </c>
    </row>
    <row r="30" spans="10:23" x14ac:dyDescent="0.3">
      <c r="J30" s="118">
        <v>15</v>
      </c>
      <c r="K30" s="119">
        <v>-10.32</v>
      </c>
      <c r="L30" s="119">
        <v>2.19</v>
      </c>
      <c r="M30" s="119">
        <v>2.36</v>
      </c>
      <c r="N30" s="119">
        <v>3.59</v>
      </c>
      <c r="O30" s="119">
        <v>-3.77</v>
      </c>
      <c r="P30" s="119">
        <v>-0.95</v>
      </c>
      <c r="Q30" s="119">
        <v>4.46</v>
      </c>
      <c r="R30" s="119">
        <v>5.41</v>
      </c>
      <c r="S30" s="119">
        <v>-0.61</v>
      </c>
      <c r="T30" s="119">
        <v>-3.12</v>
      </c>
      <c r="U30" s="119">
        <v>-4.24</v>
      </c>
      <c r="V30" s="119">
        <v>1.75</v>
      </c>
      <c r="W30" s="119">
        <v>-3.2610000000000001</v>
      </c>
    </row>
    <row r="31" spans="10:23" x14ac:dyDescent="0.3">
      <c r="J31" s="118">
        <v>16</v>
      </c>
      <c r="K31" s="119">
        <v>-11.07</v>
      </c>
      <c r="L31" s="119">
        <v>2.52</v>
      </c>
      <c r="M31" s="119">
        <v>2.63</v>
      </c>
      <c r="N31" s="119">
        <v>3.74</v>
      </c>
      <c r="O31" s="119">
        <v>-3.26</v>
      </c>
      <c r="P31" s="119">
        <v>-0.08</v>
      </c>
      <c r="Q31" s="119">
        <v>5</v>
      </c>
      <c r="R31" s="119">
        <v>5.07</v>
      </c>
      <c r="S31" s="119">
        <v>-0.67</v>
      </c>
      <c r="T31" s="119">
        <v>-3.24</v>
      </c>
      <c r="U31" s="119">
        <v>-4.3</v>
      </c>
      <c r="V31" s="119">
        <v>1.85</v>
      </c>
      <c r="W31" s="119">
        <v>-1.8009999999999999</v>
      </c>
    </row>
    <row r="32" spans="10:23" x14ac:dyDescent="0.3">
      <c r="J32" s="118">
        <v>17</v>
      </c>
      <c r="K32" s="119">
        <v>-9.85</v>
      </c>
      <c r="L32" s="119">
        <v>2.46</v>
      </c>
      <c r="M32" s="119">
        <v>3.17</v>
      </c>
      <c r="N32" s="119">
        <v>3.57</v>
      </c>
      <c r="O32" s="119">
        <v>-3.79</v>
      </c>
      <c r="P32" s="119">
        <v>-0.5</v>
      </c>
      <c r="Q32" s="119">
        <v>5.32</v>
      </c>
      <c r="R32" s="119">
        <v>5.47</v>
      </c>
      <c r="S32" s="119">
        <v>-0.38</v>
      </c>
      <c r="T32" s="119">
        <v>-3.6</v>
      </c>
      <c r="U32" s="119">
        <v>-4.97</v>
      </c>
      <c r="V32" s="119">
        <v>2.29</v>
      </c>
      <c r="W32" s="119">
        <v>-0.8</v>
      </c>
    </row>
    <row r="33" spans="10:23" x14ac:dyDescent="0.3">
      <c r="J33" s="118">
        <v>18</v>
      </c>
      <c r="K33" s="119">
        <v>-11.65</v>
      </c>
      <c r="L33" s="119">
        <v>2.36</v>
      </c>
      <c r="M33" s="119">
        <v>3.37</v>
      </c>
      <c r="N33" s="119">
        <v>3.56</v>
      </c>
      <c r="O33" s="119">
        <v>-3.57</v>
      </c>
      <c r="P33" s="119">
        <v>-0.49</v>
      </c>
      <c r="Q33" s="119">
        <v>5.17</v>
      </c>
      <c r="R33" s="119">
        <v>5.1100000000000003</v>
      </c>
      <c r="S33" s="119">
        <v>-0.36</v>
      </c>
      <c r="T33" s="119">
        <v>-3.24</v>
      </c>
      <c r="U33" s="119">
        <v>-4.54</v>
      </c>
      <c r="V33" s="119">
        <v>2.0699999999999998</v>
      </c>
      <c r="W33" s="119">
        <v>-2.2040000000000002</v>
      </c>
    </row>
    <row r="34" spans="10:23" x14ac:dyDescent="0.3">
      <c r="J34" s="118">
        <v>19</v>
      </c>
      <c r="K34" s="119">
        <v>-13.1</v>
      </c>
      <c r="L34" s="119">
        <v>2.52</v>
      </c>
      <c r="M34" s="119">
        <v>3.9</v>
      </c>
      <c r="N34" s="119">
        <v>3.7</v>
      </c>
      <c r="O34" s="119">
        <v>-3.41</v>
      </c>
      <c r="P34" s="119">
        <v>-0.97</v>
      </c>
      <c r="Q34" s="119">
        <v>5.58</v>
      </c>
      <c r="R34" s="119">
        <v>5.63</v>
      </c>
      <c r="S34" s="119">
        <v>-0.03</v>
      </c>
      <c r="T34" s="119">
        <v>-3.46</v>
      </c>
      <c r="U34" s="119">
        <v>-4.97</v>
      </c>
      <c r="V34" s="119">
        <v>2.57</v>
      </c>
      <c r="W34" s="119">
        <v>-2.0419999999999998</v>
      </c>
    </row>
    <row r="35" spans="10:23" x14ac:dyDescent="0.3">
      <c r="J35" s="118">
        <v>2020</v>
      </c>
      <c r="K35" s="119">
        <v>-17.18</v>
      </c>
      <c r="L35" s="119">
        <v>2.3860000000000001</v>
      </c>
      <c r="M35" s="119">
        <v>4.72</v>
      </c>
      <c r="N35" s="119">
        <v>4</v>
      </c>
      <c r="O35" s="119">
        <v>-4.7699999999999996</v>
      </c>
      <c r="P35" s="119">
        <v>-1.03</v>
      </c>
      <c r="Q35" s="119">
        <v>6.85</v>
      </c>
      <c r="R35" s="119">
        <v>5.35</v>
      </c>
      <c r="S35" s="119">
        <v>0.22</v>
      </c>
      <c r="T35" s="119">
        <v>-3.19</v>
      </c>
      <c r="U35" s="119">
        <v>-4.79</v>
      </c>
      <c r="V35" s="119">
        <v>2.82</v>
      </c>
      <c r="W35" s="119">
        <v>-4.6219999999999999</v>
      </c>
    </row>
    <row r="36" spans="10:23" x14ac:dyDescent="0.3">
      <c r="J36" s="118" t="s">
        <v>40</v>
      </c>
      <c r="K36" s="119">
        <v>-15.7</v>
      </c>
      <c r="L36" s="119">
        <v>2.5310000000000001</v>
      </c>
      <c r="M36" s="119">
        <v>4.9000000000000004</v>
      </c>
      <c r="N36" s="119">
        <v>3.8</v>
      </c>
      <c r="O36" s="119">
        <v>-2.98</v>
      </c>
      <c r="P36" s="119">
        <v>-1.02</v>
      </c>
      <c r="Q36" s="119">
        <v>6.56</v>
      </c>
      <c r="R36" s="119">
        <v>2.42</v>
      </c>
      <c r="S36" s="119">
        <v>0.34</v>
      </c>
      <c r="T36" s="119">
        <v>-2.31</v>
      </c>
      <c r="U36" s="119">
        <v>-3.91</v>
      </c>
      <c r="V36" s="119">
        <v>2.67</v>
      </c>
      <c r="W36" s="119">
        <v>-2.706</v>
      </c>
    </row>
    <row r="37" spans="10:23" x14ac:dyDescent="0.3">
      <c r="J37" s="115"/>
    </row>
    <row r="38" spans="10:23" x14ac:dyDescent="0.3">
      <c r="J38" s="115" t="s">
        <v>104</v>
      </c>
    </row>
    <row r="39" spans="10:23" ht="28" x14ac:dyDescent="0.3">
      <c r="J39" s="115"/>
      <c r="K39" s="120" t="s">
        <v>50</v>
      </c>
      <c r="L39" s="121" t="s">
        <v>51</v>
      </c>
      <c r="M39" s="120" t="s">
        <v>52</v>
      </c>
    </row>
    <row r="40" spans="10:23" x14ac:dyDescent="0.3">
      <c r="J40" s="122" t="s">
        <v>10</v>
      </c>
      <c r="K40" s="119">
        <v>0.78</v>
      </c>
      <c r="L40" s="119">
        <v>6.18</v>
      </c>
      <c r="M40" s="119">
        <v>388.3</v>
      </c>
    </row>
    <row r="41" spans="10:23" x14ac:dyDescent="0.3">
      <c r="J41" s="122" t="s">
        <v>39</v>
      </c>
      <c r="K41" s="119">
        <v>2.54</v>
      </c>
      <c r="L41" s="119">
        <v>-6.39</v>
      </c>
      <c r="M41" s="119">
        <v>1359</v>
      </c>
    </row>
    <row r="42" spans="10:23" x14ac:dyDescent="0.3">
      <c r="J42" s="122" t="s">
        <v>31</v>
      </c>
      <c r="K42" s="119">
        <v>-0.18</v>
      </c>
      <c r="L42" s="119">
        <v>10.23</v>
      </c>
      <c r="M42" s="119">
        <v>513.1</v>
      </c>
    </row>
    <row r="43" spans="10:23" x14ac:dyDescent="0.3">
      <c r="J43" s="122" t="s">
        <v>13</v>
      </c>
      <c r="K43" s="119">
        <v>-1.68</v>
      </c>
      <c r="L43" s="119">
        <v>3.36</v>
      </c>
      <c r="M43" s="119">
        <v>1434</v>
      </c>
    </row>
    <row r="44" spans="10:23" x14ac:dyDescent="0.3">
      <c r="J44" s="122" t="s">
        <v>36</v>
      </c>
      <c r="K44" s="119">
        <v>-1.82</v>
      </c>
      <c r="L44" s="119">
        <v>18.670000000000002</v>
      </c>
      <c r="M44" s="119">
        <v>1643</v>
      </c>
    </row>
    <row r="45" spans="10:23" x14ac:dyDescent="0.3">
      <c r="J45" s="122" t="s">
        <v>35</v>
      </c>
      <c r="K45" s="119">
        <v>1.84</v>
      </c>
      <c r="L45" s="119">
        <v>-1.57</v>
      </c>
      <c r="M45" s="119">
        <v>14723</v>
      </c>
    </row>
    <row r="46" spans="10:23" x14ac:dyDescent="0.3">
      <c r="J46" s="122" t="s">
        <v>30</v>
      </c>
      <c r="K46" s="119">
        <v>-1.91</v>
      </c>
      <c r="L46" s="119">
        <v>-7.82</v>
      </c>
      <c r="M46" s="119">
        <v>2599</v>
      </c>
    </row>
    <row r="47" spans="10:23" x14ac:dyDescent="0.3">
      <c r="J47" s="122" t="s">
        <v>34</v>
      </c>
      <c r="K47" s="119">
        <v>6.96</v>
      </c>
      <c r="L47" s="119">
        <v>4.9400000000000004</v>
      </c>
      <c r="M47" s="119">
        <v>3803</v>
      </c>
    </row>
    <row r="48" spans="10:23" x14ac:dyDescent="0.3">
      <c r="J48" s="122" t="s">
        <v>17</v>
      </c>
      <c r="K48" s="119">
        <v>6.5</v>
      </c>
      <c r="L48" s="119">
        <v>189.18</v>
      </c>
      <c r="M48" s="119">
        <v>349.4</v>
      </c>
    </row>
    <row r="49" spans="10:13" x14ac:dyDescent="0.3">
      <c r="J49" s="122" t="s">
        <v>16</v>
      </c>
      <c r="K49" s="119">
        <v>0.96</v>
      </c>
      <c r="L49" s="119">
        <v>0.01</v>
      </c>
      <c r="M49" s="119">
        <v>2709</v>
      </c>
    </row>
    <row r="50" spans="10:13" x14ac:dyDescent="0.3">
      <c r="J50" s="122" t="s">
        <v>14</v>
      </c>
      <c r="K50" s="119">
        <v>-0.45</v>
      </c>
      <c r="L50" s="119">
        <v>3.67</v>
      </c>
      <c r="M50" s="119">
        <v>1060</v>
      </c>
    </row>
    <row r="51" spans="10:13" x14ac:dyDescent="0.3">
      <c r="J51" s="122" t="s">
        <v>33</v>
      </c>
      <c r="K51" s="119">
        <v>3.55</v>
      </c>
      <c r="L51" s="119">
        <v>2.71</v>
      </c>
      <c r="M51" s="119">
        <v>1885</v>
      </c>
    </row>
    <row r="52" spans="10:13" x14ac:dyDescent="0.3">
      <c r="J52" s="122" t="s">
        <v>20</v>
      </c>
      <c r="K52" s="119">
        <v>3.26</v>
      </c>
      <c r="L52" s="119">
        <v>2.78</v>
      </c>
      <c r="M52" s="119">
        <v>5049</v>
      </c>
    </row>
    <row r="53" spans="10:13" x14ac:dyDescent="0.3">
      <c r="J53" s="122" t="s">
        <v>26</v>
      </c>
      <c r="K53" s="119">
        <v>4.59</v>
      </c>
      <c r="L53" s="119">
        <v>-1.93</v>
      </c>
      <c r="M53" s="119">
        <v>1631</v>
      </c>
    </row>
    <row r="54" spans="10:13" x14ac:dyDescent="0.3">
      <c r="J54" s="122" t="s">
        <v>21</v>
      </c>
      <c r="K54" s="119">
        <v>4.24</v>
      </c>
      <c r="L54" s="119">
        <v>6.25</v>
      </c>
      <c r="M54" s="119">
        <v>338.3</v>
      </c>
    </row>
    <row r="55" spans="10:13" x14ac:dyDescent="0.3">
      <c r="J55" s="122" t="s">
        <v>15</v>
      </c>
      <c r="K55" s="119">
        <v>2.42</v>
      </c>
      <c r="L55" s="119">
        <v>-3.86</v>
      </c>
      <c r="M55" s="119">
        <v>1076</v>
      </c>
    </row>
    <row r="56" spans="10:13" x14ac:dyDescent="0.3">
      <c r="J56" s="122" t="s">
        <v>29</v>
      </c>
      <c r="K56" s="119">
        <v>6.98</v>
      </c>
      <c r="L56" s="119">
        <v>25.46</v>
      </c>
      <c r="M56" s="119">
        <v>909.5</v>
      </c>
    </row>
    <row r="57" spans="10:13" x14ac:dyDescent="0.3">
      <c r="J57" s="122" t="s">
        <v>23</v>
      </c>
      <c r="K57" s="119">
        <v>3.54</v>
      </c>
      <c r="L57" s="119">
        <v>4</v>
      </c>
      <c r="M57" s="119">
        <v>594</v>
      </c>
    </row>
    <row r="58" spans="10:13" x14ac:dyDescent="0.3">
      <c r="J58" s="122" t="s">
        <v>12</v>
      </c>
      <c r="K58" s="119">
        <v>2.2999999999999998</v>
      </c>
      <c r="L58" s="119">
        <v>12.97</v>
      </c>
      <c r="M58" s="119">
        <v>1474</v>
      </c>
    </row>
    <row r="59" spans="10:13" x14ac:dyDescent="0.3">
      <c r="J59" s="122" t="s">
        <v>22</v>
      </c>
      <c r="K59" s="119">
        <v>-2.8</v>
      </c>
      <c r="L59" s="119">
        <v>3.72</v>
      </c>
      <c r="M59" s="119">
        <v>701.5</v>
      </c>
    </row>
    <row r="60" spans="10:13" x14ac:dyDescent="0.3">
      <c r="J60" s="122" t="s">
        <v>28</v>
      </c>
      <c r="K60" s="119">
        <v>2.1800000000000002</v>
      </c>
      <c r="L60" s="119">
        <v>23.54</v>
      </c>
      <c r="M60" s="119">
        <v>302.10000000000002</v>
      </c>
    </row>
    <row r="61" spans="10:13" x14ac:dyDescent="0.3">
      <c r="J61" s="122" t="s">
        <v>32</v>
      </c>
      <c r="K61" s="119">
        <v>0.66</v>
      </c>
      <c r="L61" s="119">
        <v>-9.9</v>
      </c>
      <c r="M61" s="119">
        <v>1278</v>
      </c>
    </row>
    <row r="62" spans="10:13" x14ac:dyDescent="0.3">
      <c r="J62" s="122" t="s">
        <v>37</v>
      </c>
      <c r="K62" s="119">
        <v>5.7</v>
      </c>
      <c r="L62" s="119">
        <v>0.32</v>
      </c>
      <c r="M62" s="119">
        <v>537.6</v>
      </c>
    </row>
    <row r="63" spans="10:13" x14ac:dyDescent="0.3">
      <c r="J63" s="122" t="s">
        <v>25</v>
      </c>
      <c r="K63" s="119">
        <v>3.81</v>
      </c>
      <c r="L63" s="119">
        <v>11.01</v>
      </c>
      <c r="M63" s="119">
        <v>747.4</v>
      </c>
    </row>
    <row r="64" spans="10:13" x14ac:dyDescent="0.3">
      <c r="J64" s="122" t="s">
        <v>18</v>
      </c>
      <c r="K64" s="119">
        <v>3.25</v>
      </c>
      <c r="L64" s="119">
        <v>10.66</v>
      </c>
      <c r="M64" s="119">
        <v>502</v>
      </c>
    </row>
    <row r="65" spans="10:16" x14ac:dyDescent="0.3">
      <c r="J65" s="122" t="s">
        <v>11</v>
      </c>
      <c r="K65" s="119">
        <v>-5.14</v>
      </c>
      <c r="L65" s="119">
        <v>-10.77</v>
      </c>
      <c r="M65" s="119">
        <v>719.5</v>
      </c>
    </row>
    <row r="66" spans="10:16" x14ac:dyDescent="0.3">
      <c r="J66" s="122" t="s">
        <v>27</v>
      </c>
      <c r="K66" s="119">
        <v>-3.5</v>
      </c>
      <c r="L66" s="119">
        <v>-1.53</v>
      </c>
      <c r="M66" s="119">
        <v>2711</v>
      </c>
    </row>
    <row r="67" spans="10:16" x14ac:dyDescent="0.3">
      <c r="J67" s="122" t="s">
        <v>19</v>
      </c>
      <c r="K67" s="119">
        <v>-2.94</v>
      </c>
      <c r="L67" s="119">
        <v>-15.74</v>
      </c>
      <c r="M67" s="119">
        <v>20933</v>
      </c>
    </row>
    <row r="68" spans="10:16" x14ac:dyDescent="0.3">
      <c r="J68" s="122" t="s">
        <v>24</v>
      </c>
      <c r="K68" s="119">
        <v>17.579999999999998</v>
      </c>
      <c r="L68" s="119">
        <v>68.47</v>
      </c>
      <c r="M68" s="119">
        <v>310.60000000000002</v>
      </c>
    </row>
    <row r="69" spans="10:16" x14ac:dyDescent="0.3">
      <c r="J69" s="115"/>
    </row>
    <row r="70" spans="10:16" x14ac:dyDescent="0.3">
      <c r="J70" s="115" t="s">
        <v>105</v>
      </c>
    </row>
    <row r="71" spans="10:16" ht="42" x14ac:dyDescent="0.3">
      <c r="K71" s="123" t="s">
        <v>65</v>
      </c>
      <c r="L71" s="123" t="s">
        <v>66</v>
      </c>
      <c r="M71" s="123" t="s">
        <v>67</v>
      </c>
      <c r="N71" s="123" t="s">
        <v>68</v>
      </c>
      <c r="O71" s="123" t="s">
        <v>69</v>
      </c>
      <c r="P71" s="123" t="s">
        <v>70</v>
      </c>
    </row>
    <row r="72" spans="10:16" x14ac:dyDescent="0.3">
      <c r="J72" s="120" t="s">
        <v>53</v>
      </c>
      <c r="K72" s="124">
        <v>-3</v>
      </c>
      <c r="L72" s="124">
        <v>-1</v>
      </c>
      <c r="M72" s="124">
        <v>3</v>
      </c>
      <c r="N72" s="124">
        <v>0</v>
      </c>
      <c r="O72" s="124">
        <v>-15</v>
      </c>
      <c r="P72" s="124">
        <v>-16</v>
      </c>
    </row>
    <row r="73" spans="10:16" x14ac:dyDescent="0.3">
      <c r="J73" s="120" t="s">
        <v>54</v>
      </c>
      <c r="K73" s="124">
        <v>-5</v>
      </c>
      <c r="L73" s="124">
        <v>-11</v>
      </c>
      <c r="M73" s="124">
        <v>2</v>
      </c>
      <c r="N73" s="124">
        <v>3</v>
      </c>
      <c r="O73" s="124">
        <v>1</v>
      </c>
      <c r="P73" s="124">
        <v>-11</v>
      </c>
    </row>
    <row r="74" spans="10:16" x14ac:dyDescent="0.3">
      <c r="J74" s="120" t="s">
        <v>55</v>
      </c>
      <c r="K74" s="124">
        <v>2</v>
      </c>
      <c r="L74" s="124">
        <v>-2</v>
      </c>
      <c r="M74" s="124">
        <v>1</v>
      </c>
      <c r="N74" s="124">
        <v>1</v>
      </c>
      <c r="O74" s="124">
        <v>-7</v>
      </c>
      <c r="P74" s="124">
        <v>-4</v>
      </c>
    </row>
    <row r="75" spans="10:16" x14ac:dyDescent="0.3">
      <c r="J75" s="120" t="s">
        <v>56</v>
      </c>
      <c r="K75" s="124">
        <v>-4</v>
      </c>
      <c r="L75" s="124">
        <v>0</v>
      </c>
      <c r="M75" s="124">
        <v>1</v>
      </c>
      <c r="N75" s="124">
        <v>0</v>
      </c>
      <c r="O75" s="124">
        <v>1</v>
      </c>
      <c r="P75" s="124">
        <v>-2</v>
      </c>
    </row>
    <row r="76" spans="10:16" x14ac:dyDescent="0.3">
      <c r="J76" s="120" t="s">
        <v>57</v>
      </c>
      <c r="K76" s="124">
        <v>5</v>
      </c>
      <c r="L76" s="124">
        <v>-1</v>
      </c>
      <c r="M76" s="124">
        <v>-1</v>
      </c>
      <c r="N76" s="124">
        <v>-1</v>
      </c>
      <c r="O76" s="124">
        <v>-4</v>
      </c>
      <c r="P76" s="124">
        <v>-2</v>
      </c>
    </row>
    <row r="77" spans="10:16" x14ac:dyDescent="0.3">
      <c r="J77" s="120" t="s">
        <v>58</v>
      </c>
      <c r="K77" s="124">
        <v>2</v>
      </c>
      <c r="L77" s="124">
        <v>0</v>
      </c>
      <c r="M77" s="124">
        <v>0</v>
      </c>
      <c r="N77" s="124">
        <v>-1</v>
      </c>
      <c r="O77" s="124">
        <v>-2</v>
      </c>
      <c r="P77" s="124">
        <v>-2</v>
      </c>
    </row>
    <row r="78" spans="10:16" x14ac:dyDescent="0.3">
      <c r="J78" s="120" t="s">
        <v>59</v>
      </c>
      <c r="K78" s="124">
        <v>2</v>
      </c>
      <c r="L78" s="124">
        <v>0</v>
      </c>
      <c r="M78" s="124">
        <v>-3</v>
      </c>
      <c r="N78" s="124">
        <v>0</v>
      </c>
      <c r="O78" s="124">
        <v>3</v>
      </c>
      <c r="P78" s="124">
        <v>1</v>
      </c>
    </row>
    <row r="79" spans="10:16" x14ac:dyDescent="0.3">
      <c r="J79" s="120" t="s">
        <v>60</v>
      </c>
      <c r="K79" s="124">
        <v>3</v>
      </c>
      <c r="L79" s="124">
        <v>0</v>
      </c>
      <c r="M79" s="124">
        <v>-1</v>
      </c>
      <c r="N79" s="124">
        <v>-1</v>
      </c>
      <c r="O79" s="124">
        <v>2</v>
      </c>
      <c r="P79" s="124">
        <v>3</v>
      </c>
    </row>
    <row r="80" spans="10:16" x14ac:dyDescent="0.3">
      <c r="J80" s="120" t="s">
        <v>61</v>
      </c>
      <c r="K80" s="124">
        <v>-2</v>
      </c>
      <c r="L80" s="124">
        <v>-6</v>
      </c>
      <c r="M80" s="124">
        <v>8</v>
      </c>
      <c r="N80" s="124">
        <v>7</v>
      </c>
      <c r="O80" s="124">
        <v>-3</v>
      </c>
      <c r="P80" s="124">
        <v>3</v>
      </c>
    </row>
    <row r="81" spans="10:16" x14ac:dyDescent="0.3">
      <c r="J81" s="120" t="s">
        <v>62</v>
      </c>
      <c r="K81" s="124">
        <v>4</v>
      </c>
      <c r="L81" s="124">
        <v>-5</v>
      </c>
      <c r="M81" s="124">
        <v>-8</v>
      </c>
      <c r="N81" s="124">
        <v>-4</v>
      </c>
      <c r="O81" s="124">
        <v>24</v>
      </c>
      <c r="P81" s="124">
        <v>11</v>
      </c>
    </row>
    <row r="82" spans="10:16" x14ac:dyDescent="0.3">
      <c r="J82" s="120" t="s">
        <v>63</v>
      </c>
      <c r="K82" s="124">
        <v>2</v>
      </c>
      <c r="L82" s="124">
        <v>3</v>
      </c>
      <c r="M82" s="124">
        <v>5</v>
      </c>
      <c r="N82" s="124">
        <v>7</v>
      </c>
      <c r="O82" s="124">
        <v>-4</v>
      </c>
      <c r="P82" s="124">
        <v>13</v>
      </c>
    </row>
    <row r="83" spans="10:16" x14ac:dyDescent="0.3">
      <c r="J83" s="120" t="s">
        <v>64</v>
      </c>
      <c r="K83" s="124">
        <v>2</v>
      </c>
      <c r="L83" s="124">
        <v>-1</v>
      </c>
      <c r="M83" s="124">
        <v>3</v>
      </c>
      <c r="N83" s="124">
        <v>1</v>
      </c>
      <c r="O83" s="124">
        <v>18</v>
      </c>
      <c r="P83" s="124">
        <v>24</v>
      </c>
    </row>
    <row r="84" spans="10:16" x14ac:dyDescent="0.3">
      <c r="J84" s="115"/>
    </row>
    <row r="85" spans="10:16" x14ac:dyDescent="0.3">
      <c r="J85" s="115"/>
    </row>
    <row r="86" spans="10:16" x14ac:dyDescent="0.3">
      <c r="J86" s="115"/>
    </row>
    <row r="87" spans="10:16" x14ac:dyDescent="0.3">
      <c r="J87" s="115"/>
    </row>
    <row r="88" spans="10:16" x14ac:dyDescent="0.3">
      <c r="J88" s="115"/>
    </row>
    <row r="89" spans="10:16" x14ac:dyDescent="0.3">
      <c r="J89" s="115"/>
    </row>
    <row r="90" spans="10:16" x14ac:dyDescent="0.3">
      <c r="J90" s="115"/>
    </row>
    <row r="91" spans="10:16" x14ac:dyDescent="0.3">
      <c r="J91" s="115"/>
    </row>
    <row r="92" spans="10:16" x14ac:dyDescent="0.3">
      <c r="J92" s="115"/>
    </row>
    <row r="93" spans="10:16" x14ac:dyDescent="0.3">
      <c r="J93" s="115"/>
    </row>
    <row r="94" spans="10:16" x14ac:dyDescent="0.3">
      <c r="J94" s="115"/>
    </row>
    <row r="95" spans="10:16" x14ac:dyDescent="0.3">
      <c r="J95" s="115"/>
    </row>
    <row r="96" spans="10:16" x14ac:dyDescent="0.3">
      <c r="J96" s="115"/>
    </row>
    <row r="97" spans="10:10" x14ac:dyDescent="0.3">
      <c r="J97" s="115"/>
    </row>
    <row r="98" spans="10:10" x14ac:dyDescent="0.3">
      <c r="J98" s="115"/>
    </row>
    <row r="99" spans="10:10" x14ac:dyDescent="0.3">
      <c r="J99" s="115"/>
    </row>
    <row r="100" spans="10:10" x14ac:dyDescent="0.3">
      <c r="J100" s="115"/>
    </row>
    <row r="101" spans="10:10" x14ac:dyDescent="0.3">
      <c r="J101" s="115"/>
    </row>
    <row r="102" spans="10:10" x14ac:dyDescent="0.3">
      <c r="J102" s="115"/>
    </row>
    <row r="103" spans="10:10" x14ac:dyDescent="0.3">
      <c r="J103" s="115"/>
    </row>
    <row r="104" spans="10:10" x14ac:dyDescent="0.3">
      <c r="J104" s="115"/>
    </row>
    <row r="105" spans="10:10" x14ac:dyDescent="0.3">
      <c r="J105" s="115"/>
    </row>
    <row r="106" spans="10:10" x14ac:dyDescent="0.3">
      <c r="J106" s="115"/>
    </row>
    <row r="107" spans="10:10" x14ac:dyDescent="0.3">
      <c r="J107" s="115"/>
    </row>
    <row r="108" spans="10:10" x14ac:dyDescent="0.3">
      <c r="J108" s="115"/>
    </row>
    <row r="109" spans="10:10" x14ac:dyDescent="0.3">
      <c r="J109" s="115"/>
    </row>
    <row r="110" spans="10:10" x14ac:dyDescent="0.3">
      <c r="J110" s="115"/>
    </row>
    <row r="111" spans="10:10" x14ac:dyDescent="0.3">
      <c r="J111" s="115"/>
    </row>
    <row r="112" spans="10:10" x14ac:dyDescent="0.3">
      <c r="J112" s="115"/>
    </row>
    <row r="113" spans="10:10" x14ac:dyDescent="0.3">
      <c r="J113" s="115"/>
    </row>
    <row r="114" spans="10:10" x14ac:dyDescent="0.3">
      <c r="J114" s="115"/>
    </row>
    <row r="115" spans="10:10" x14ac:dyDescent="0.3">
      <c r="J115" s="115"/>
    </row>
    <row r="116" spans="10:10" x14ac:dyDescent="0.3">
      <c r="J116" s="115"/>
    </row>
    <row r="117" spans="10:10" x14ac:dyDescent="0.3">
      <c r="J117" s="115"/>
    </row>
    <row r="118" spans="10:10" x14ac:dyDescent="0.3">
      <c r="J118" s="115"/>
    </row>
    <row r="119" spans="10:10" x14ac:dyDescent="0.3">
      <c r="J119" s="115"/>
    </row>
    <row r="120" spans="10:10" x14ac:dyDescent="0.3">
      <c r="J120" s="115"/>
    </row>
    <row r="121" spans="10:10" x14ac:dyDescent="0.3">
      <c r="J121" s="115"/>
    </row>
    <row r="122" spans="10:10" x14ac:dyDescent="0.3">
      <c r="J122" s="115"/>
    </row>
    <row r="123" spans="10:10" x14ac:dyDescent="0.3">
      <c r="J123" s="115"/>
    </row>
    <row r="124" spans="10:10" x14ac:dyDescent="0.3">
      <c r="J124" s="115"/>
    </row>
    <row r="125" spans="10:10" x14ac:dyDescent="0.3">
      <c r="J125" s="115"/>
    </row>
    <row r="126" spans="10:10" x14ac:dyDescent="0.3">
      <c r="J126" s="115"/>
    </row>
    <row r="127" spans="10:10" x14ac:dyDescent="0.3">
      <c r="J127" s="115"/>
    </row>
    <row r="128" spans="10:10" x14ac:dyDescent="0.3">
      <c r="J128" s="115"/>
    </row>
    <row r="129" spans="10:10" x14ac:dyDescent="0.3">
      <c r="J129" s="115"/>
    </row>
    <row r="130" spans="10:10" x14ac:dyDescent="0.3">
      <c r="J130" s="115"/>
    </row>
    <row r="131" spans="10:10" x14ac:dyDescent="0.3">
      <c r="J131" s="115"/>
    </row>
    <row r="132" spans="10:10" x14ac:dyDescent="0.3">
      <c r="J132" s="115"/>
    </row>
    <row r="133" spans="10:10" x14ac:dyDescent="0.3">
      <c r="J133" s="115"/>
    </row>
    <row r="134" spans="10:10" x14ac:dyDescent="0.3">
      <c r="J134" s="115"/>
    </row>
    <row r="135" spans="10:10" x14ac:dyDescent="0.3">
      <c r="J135" s="115"/>
    </row>
    <row r="136" spans="10:10" x14ac:dyDescent="0.3">
      <c r="J136" s="115"/>
    </row>
    <row r="137" spans="10:10" x14ac:dyDescent="0.3">
      <c r="J137" s="115"/>
    </row>
    <row r="138" spans="10:10" x14ac:dyDescent="0.3">
      <c r="J138" s="115"/>
    </row>
    <row r="139" spans="10:10" x14ac:dyDescent="0.3">
      <c r="J139" s="115"/>
    </row>
    <row r="140" spans="10:10" x14ac:dyDescent="0.3">
      <c r="J140" s="115"/>
    </row>
    <row r="141" spans="10:10" x14ac:dyDescent="0.3">
      <c r="J141" s="115"/>
    </row>
    <row r="142" spans="10:10" x14ac:dyDescent="0.3">
      <c r="J142" s="115"/>
    </row>
    <row r="143" spans="10:10" x14ac:dyDescent="0.3">
      <c r="J143" s="115"/>
    </row>
    <row r="144" spans="10:10" x14ac:dyDescent="0.3">
      <c r="J144" s="115"/>
    </row>
    <row r="145" spans="10:10" x14ac:dyDescent="0.3">
      <c r="J145" s="115"/>
    </row>
    <row r="146" spans="10:10" x14ac:dyDescent="0.3">
      <c r="J146" s="115"/>
    </row>
    <row r="147" spans="10:10" x14ac:dyDescent="0.3">
      <c r="J147" s="115"/>
    </row>
    <row r="148" spans="10:10" x14ac:dyDescent="0.3">
      <c r="J148" s="115"/>
    </row>
    <row r="149" spans="10:10" x14ac:dyDescent="0.3">
      <c r="J149" s="115"/>
    </row>
    <row r="150" spans="10:10" x14ac:dyDescent="0.3">
      <c r="J150" s="115"/>
    </row>
    <row r="151" spans="10:10" x14ac:dyDescent="0.3">
      <c r="J151" s="115"/>
    </row>
    <row r="152" spans="10:10" x14ac:dyDescent="0.3">
      <c r="J152" s="115"/>
    </row>
    <row r="153" spans="10:10" x14ac:dyDescent="0.3">
      <c r="J153" s="115"/>
    </row>
    <row r="154" spans="10:10" x14ac:dyDescent="0.3">
      <c r="J154" s="115"/>
    </row>
    <row r="155" spans="10:10" x14ac:dyDescent="0.3">
      <c r="J155" s="115"/>
    </row>
    <row r="156" spans="10:10" x14ac:dyDescent="0.3">
      <c r="J156" s="115"/>
    </row>
    <row r="157" spans="10:10" x14ac:dyDescent="0.3">
      <c r="J157" s="115"/>
    </row>
    <row r="158" spans="10:10" x14ac:dyDescent="0.3">
      <c r="J158" s="115"/>
    </row>
    <row r="159" spans="10:10" x14ac:dyDescent="0.3">
      <c r="J159" s="115"/>
    </row>
    <row r="160" spans="10:10" x14ac:dyDescent="0.3">
      <c r="J160" s="115"/>
    </row>
    <row r="161" spans="10:10" x14ac:dyDescent="0.3">
      <c r="J161" s="115"/>
    </row>
    <row r="162" spans="10:10" x14ac:dyDescent="0.3">
      <c r="J162" s="115"/>
    </row>
    <row r="163" spans="10:10" x14ac:dyDescent="0.3">
      <c r="J163" s="115"/>
    </row>
    <row r="164" spans="10:10" x14ac:dyDescent="0.3">
      <c r="J164" s="115"/>
    </row>
    <row r="165" spans="10:10" x14ac:dyDescent="0.3">
      <c r="J165" s="115"/>
    </row>
    <row r="166" spans="10:10" x14ac:dyDescent="0.3">
      <c r="J166" s="115"/>
    </row>
    <row r="167" spans="10:10" x14ac:dyDescent="0.3">
      <c r="J167" s="115"/>
    </row>
    <row r="168" spans="10:10" x14ac:dyDescent="0.3">
      <c r="J168" s="115"/>
    </row>
    <row r="169" spans="10:10" x14ac:dyDescent="0.3">
      <c r="J169" s="115"/>
    </row>
    <row r="170" spans="10:10" x14ac:dyDescent="0.3">
      <c r="J170" s="115"/>
    </row>
    <row r="171" spans="10:10" x14ac:dyDescent="0.3">
      <c r="J171" s="115"/>
    </row>
    <row r="172" spans="10:10" x14ac:dyDescent="0.3">
      <c r="J172" s="115"/>
    </row>
    <row r="173" spans="10:10" x14ac:dyDescent="0.3">
      <c r="J173" s="115"/>
    </row>
    <row r="174" spans="10:10" x14ac:dyDescent="0.3">
      <c r="J174" s="115"/>
    </row>
    <row r="175" spans="10:10" x14ac:dyDescent="0.3">
      <c r="J175" s="115"/>
    </row>
    <row r="176" spans="10:10" x14ac:dyDescent="0.3">
      <c r="J176" s="115"/>
    </row>
    <row r="177" spans="10:10" x14ac:dyDescent="0.3">
      <c r="J177" s="115"/>
    </row>
    <row r="178" spans="10:10" x14ac:dyDescent="0.3">
      <c r="J178" s="115"/>
    </row>
    <row r="179" spans="10:10" x14ac:dyDescent="0.3">
      <c r="J179" s="115"/>
    </row>
    <row r="180" spans="10:10" x14ac:dyDescent="0.3">
      <c r="J180" s="115"/>
    </row>
    <row r="181" spans="10:10" x14ac:dyDescent="0.3">
      <c r="J181" s="115"/>
    </row>
    <row r="182" spans="10:10" x14ac:dyDescent="0.3">
      <c r="J182" s="115"/>
    </row>
    <row r="183" spans="10:10" x14ac:dyDescent="0.3">
      <c r="J183" s="115"/>
    </row>
    <row r="184" spans="10:10" x14ac:dyDescent="0.3">
      <c r="J184" s="115"/>
    </row>
    <row r="185" spans="10:10" x14ac:dyDescent="0.3">
      <c r="J185" s="115"/>
    </row>
    <row r="186" spans="10:10" x14ac:dyDescent="0.3">
      <c r="J186" s="115"/>
    </row>
    <row r="187" spans="10:10" x14ac:dyDescent="0.3">
      <c r="J187" s="115"/>
    </row>
    <row r="188" spans="10:10" x14ac:dyDescent="0.3">
      <c r="J188" s="115"/>
    </row>
    <row r="189" spans="10:10" x14ac:dyDescent="0.3">
      <c r="J189" s="115"/>
    </row>
    <row r="190" spans="10:10" x14ac:dyDescent="0.3">
      <c r="J190" s="115"/>
    </row>
    <row r="191" spans="10:10" x14ac:dyDescent="0.3">
      <c r="J191" s="115"/>
    </row>
    <row r="192" spans="10:10" x14ac:dyDescent="0.3">
      <c r="J192" s="115"/>
    </row>
    <row r="193" spans="10:10" x14ac:dyDescent="0.3">
      <c r="J193" s="115"/>
    </row>
    <row r="194" spans="10:10" x14ac:dyDescent="0.3">
      <c r="J194" s="115"/>
    </row>
    <row r="195" spans="10:10" x14ac:dyDescent="0.3">
      <c r="J195" s="115"/>
    </row>
    <row r="196" spans="10:10" x14ac:dyDescent="0.3">
      <c r="J196" s="115"/>
    </row>
    <row r="197" spans="10:10" x14ac:dyDescent="0.3">
      <c r="J197" s="115"/>
    </row>
    <row r="198" spans="10:10" x14ac:dyDescent="0.3">
      <c r="J198" s="115"/>
    </row>
    <row r="199" spans="10:10" x14ac:dyDescent="0.3">
      <c r="J199" s="115"/>
    </row>
    <row r="200" spans="10:10" x14ac:dyDescent="0.3">
      <c r="J200" s="115"/>
    </row>
    <row r="201" spans="10:10" x14ac:dyDescent="0.3">
      <c r="J201" s="115"/>
    </row>
    <row r="202" spans="10:10" x14ac:dyDescent="0.3">
      <c r="J202" s="115"/>
    </row>
    <row r="203" spans="10:10" x14ac:dyDescent="0.3">
      <c r="J203" s="115"/>
    </row>
    <row r="204" spans="10:10" x14ac:dyDescent="0.3">
      <c r="J204" s="115"/>
    </row>
    <row r="205" spans="10:10" x14ac:dyDescent="0.3">
      <c r="J205" s="115"/>
    </row>
    <row r="206" spans="10:10" x14ac:dyDescent="0.3">
      <c r="J206" s="115"/>
    </row>
    <row r="207" spans="10:10" x14ac:dyDescent="0.3">
      <c r="J207" s="115"/>
    </row>
    <row r="208" spans="10:10" x14ac:dyDescent="0.3">
      <c r="J208" s="115"/>
    </row>
    <row r="209" spans="10:11" x14ac:dyDescent="0.3">
      <c r="J209" s="115"/>
    </row>
    <row r="210" spans="10:11" x14ac:dyDescent="0.3">
      <c r="J210" s="115"/>
    </row>
    <row r="211" spans="10:11" x14ac:dyDescent="0.3">
      <c r="J211" s="115"/>
    </row>
    <row r="221" spans="10:11" x14ac:dyDescent="0.3">
      <c r="K221" s="125"/>
    </row>
    <row r="222" spans="10:11" x14ac:dyDescent="0.3">
      <c r="K222" s="125"/>
    </row>
    <row r="223" spans="10:11" x14ac:dyDescent="0.3">
      <c r="K223" s="125"/>
    </row>
    <row r="224" spans="10:11" x14ac:dyDescent="0.3">
      <c r="K224" s="125"/>
    </row>
    <row r="225" spans="11:11" x14ac:dyDescent="0.3">
      <c r="K225" s="125"/>
    </row>
    <row r="226" spans="11:11" x14ac:dyDescent="0.3">
      <c r="K226" s="125"/>
    </row>
    <row r="227" spans="11:11" x14ac:dyDescent="0.3">
      <c r="K227" s="125"/>
    </row>
    <row r="228" spans="11:11" x14ac:dyDescent="0.3">
      <c r="K228" s="125"/>
    </row>
    <row r="229" spans="11:11" x14ac:dyDescent="0.3">
      <c r="K229" s="125"/>
    </row>
    <row r="230" spans="11:11" x14ac:dyDescent="0.3">
      <c r="K230" s="125"/>
    </row>
    <row r="231" spans="11:11" x14ac:dyDescent="0.3">
      <c r="K231" s="125"/>
    </row>
    <row r="232" spans="11:11" x14ac:dyDescent="0.3">
      <c r="K232" s="125"/>
    </row>
    <row r="233" spans="11:11" x14ac:dyDescent="0.3">
      <c r="K233" s="125"/>
    </row>
    <row r="234" spans="11:11" x14ac:dyDescent="0.3">
      <c r="K234" s="125"/>
    </row>
    <row r="235" spans="11:11" x14ac:dyDescent="0.3">
      <c r="K235" s="125"/>
    </row>
    <row r="236" spans="11:11" x14ac:dyDescent="0.3">
      <c r="K236" s="125"/>
    </row>
    <row r="237" spans="11:11" x14ac:dyDescent="0.3">
      <c r="K237" s="125"/>
    </row>
    <row r="238" spans="11:11" x14ac:dyDescent="0.3">
      <c r="K238" s="125"/>
    </row>
    <row r="239" spans="11:11" x14ac:dyDescent="0.3">
      <c r="K239" s="125"/>
    </row>
    <row r="240" spans="11:11" x14ac:dyDescent="0.3">
      <c r="K240" s="125"/>
    </row>
    <row r="241" spans="11:11" x14ac:dyDescent="0.3">
      <c r="K241" s="125"/>
    </row>
    <row r="242" spans="11:11" x14ac:dyDescent="0.3">
      <c r="K242" s="125"/>
    </row>
    <row r="243" spans="11:11" x14ac:dyDescent="0.3">
      <c r="K243" s="125"/>
    </row>
    <row r="244" spans="11:11" x14ac:dyDescent="0.3">
      <c r="K244" s="125"/>
    </row>
    <row r="245" spans="11:11" x14ac:dyDescent="0.3">
      <c r="K245" s="125"/>
    </row>
    <row r="246" spans="11:11" x14ac:dyDescent="0.3">
      <c r="K246" s="125"/>
    </row>
    <row r="247" spans="11:11" x14ac:dyDescent="0.3">
      <c r="K247" s="125"/>
    </row>
    <row r="248" spans="11:11" x14ac:dyDescent="0.3">
      <c r="K248" s="125"/>
    </row>
    <row r="249" spans="11:11" x14ac:dyDescent="0.3">
      <c r="K249" s="125"/>
    </row>
    <row r="250" spans="11:11" x14ac:dyDescent="0.3">
      <c r="K250" s="12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0566-4E03-4370-9BF4-3B38B99691F1}">
  <sheetPr>
    <tabColor theme="8"/>
  </sheetPr>
  <dimension ref="H2:T62"/>
  <sheetViews>
    <sheetView showGridLines="0" workbookViewId="0"/>
  </sheetViews>
  <sheetFormatPr defaultColWidth="8.83203125" defaultRowHeight="14" x14ac:dyDescent="0.3"/>
  <cols>
    <col min="1" max="7" width="8.83203125" style="55"/>
    <col min="8" max="8" width="8.83203125" style="51"/>
    <col min="9" max="10" width="8.83203125" style="55"/>
    <col min="11" max="12" width="8.83203125" style="66"/>
    <col min="13" max="16384" width="8.83203125" style="55"/>
  </cols>
  <sheetData>
    <row r="2" spans="10:20" x14ac:dyDescent="0.3">
      <c r="J2" s="55" t="s">
        <v>96</v>
      </c>
    </row>
    <row r="3" spans="10:20" x14ac:dyDescent="0.3">
      <c r="K3" s="66" t="s">
        <v>738</v>
      </c>
      <c r="L3" s="66" t="s">
        <v>726</v>
      </c>
      <c r="M3" s="55" t="s">
        <v>727</v>
      </c>
      <c r="N3" s="55" t="s">
        <v>728</v>
      </c>
      <c r="O3" s="55" t="s">
        <v>729</v>
      </c>
      <c r="P3" s="55" t="s">
        <v>730</v>
      </c>
      <c r="Q3" s="55" t="s">
        <v>731</v>
      </c>
      <c r="R3" s="55" t="s">
        <v>732</v>
      </c>
      <c r="S3" s="55" t="s">
        <v>733</v>
      </c>
      <c r="T3" s="55" t="s">
        <v>734</v>
      </c>
    </row>
    <row r="4" spans="10:20" x14ac:dyDescent="0.3">
      <c r="J4" s="55" t="s">
        <v>25</v>
      </c>
      <c r="K4" s="66">
        <v>5.5991058340000004</v>
      </c>
      <c r="L4" s="66">
        <v>1.5553058340000001</v>
      </c>
      <c r="M4" s="55">
        <v>-5.7450000000000001E-2</v>
      </c>
      <c r="N4" s="55">
        <v>2.1565500000000002</v>
      </c>
      <c r="O4" s="55">
        <v>0.79154000000000002</v>
      </c>
      <c r="P4" s="55">
        <v>0.41193000000000002</v>
      </c>
      <c r="Q4" s="55">
        <v>1.30847</v>
      </c>
      <c r="R4" s="55">
        <v>-0.62936000000000003</v>
      </c>
      <c r="S4" s="55">
        <v>-4.4400000000000004E-3</v>
      </c>
      <c r="T4" s="55">
        <v>6.6559999999999994E-2</v>
      </c>
    </row>
    <row r="5" spans="10:20" x14ac:dyDescent="0.3">
      <c r="J5" s="55" t="s">
        <v>20</v>
      </c>
      <c r="K5" s="66">
        <v>3.5938035340000001</v>
      </c>
      <c r="L5" s="66">
        <v>-0.22000646600000001</v>
      </c>
      <c r="M5" s="55">
        <v>-5.7450000000000001E-2</v>
      </c>
      <c r="N5" s="55">
        <v>1.4077200000000001</v>
      </c>
      <c r="O5" s="55">
        <v>1.3851100000000001</v>
      </c>
      <c r="P5" s="55">
        <v>0.60002999999999995</v>
      </c>
      <c r="Q5" s="55">
        <v>0.67254000000000003</v>
      </c>
      <c r="R5" s="55">
        <v>-0.38379999999999997</v>
      </c>
      <c r="S5" s="55">
        <v>-0.17283999999999999</v>
      </c>
      <c r="T5" s="55">
        <v>0.36249999999999999</v>
      </c>
    </row>
    <row r="6" spans="10:20" x14ac:dyDescent="0.3">
      <c r="J6" s="55" t="s">
        <v>26</v>
      </c>
      <c r="K6" s="66">
        <v>3.518286534</v>
      </c>
      <c r="L6" s="66">
        <v>0.34078653399999997</v>
      </c>
      <c r="M6" s="55">
        <v>-5.7450000000000001E-2</v>
      </c>
      <c r="N6" s="55">
        <v>0.55173000000000005</v>
      </c>
      <c r="O6" s="55">
        <v>2.15245</v>
      </c>
      <c r="P6" s="55">
        <v>8.8700000000000001E-2</v>
      </c>
      <c r="Q6" s="55">
        <v>0.23774999999999999</v>
      </c>
      <c r="R6" s="55">
        <v>-0.19106000000000001</v>
      </c>
      <c r="S6" s="55">
        <v>0</v>
      </c>
      <c r="T6" s="55">
        <v>0.39538000000000001</v>
      </c>
    </row>
    <row r="7" spans="10:20" x14ac:dyDescent="0.3">
      <c r="J7" s="58" t="s">
        <v>29</v>
      </c>
      <c r="K7" s="66">
        <v>3.4463765340000001</v>
      </c>
      <c r="L7" s="66">
        <v>0.58677653399999996</v>
      </c>
      <c r="M7" s="55">
        <v>-5.7450000000000001E-2</v>
      </c>
      <c r="N7" s="55">
        <v>1.7020599999999999</v>
      </c>
      <c r="O7" s="55">
        <v>0.86414999999999997</v>
      </c>
      <c r="P7" s="55">
        <v>0.32045000000000001</v>
      </c>
      <c r="Q7" s="55">
        <v>1.0554300000000001</v>
      </c>
      <c r="R7" s="55">
        <v>-0.48392000000000002</v>
      </c>
      <c r="S7" s="55">
        <v>-0.60768</v>
      </c>
      <c r="T7" s="55">
        <v>6.6559999999999994E-2</v>
      </c>
    </row>
    <row r="8" spans="10:20" x14ac:dyDescent="0.3">
      <c r="J8" s="55" t="s">
        <v>12</v>
      </c>
      <c r="K8" s="66">
        <v>3.2000565339999998</v>
      </c>
      <c r="L8" s="66">
        <v>-0.18870346599999999</v>
      </c>
      <c r="M8" s="55">
        <v>1.0598099999999999</v>
      </c>
      <c r="N8" s="55">
        <v>0.4743</v>
      </c>
      <c r="O8" s="55">
        <v>-6.166E-2</v>
      </c>
      <c r="P8" s="55">
        <v>0.26302999999999999</v>
      </c>
      <c r="Q8" s="55">
        <v>-0.16413</v>
      </c>
      <c r="R8" s="55">
        <v>0.76439000000000001</v>
      </c>
      <c r="S8" s="55">
        <v>0</v>
      </c>
      <c r="T8" s="55">
        <v>1.0530200000000001</v>
      </c>
    </row>
    <row r="9" spans="10:20" x14ac:dyDescent="0.3">
      <c r="J9" s="55" t="s">
        <v>33</v>
      </c>
      <c r="K9" s="66">
        <v>2.7898965339999999</v>
      </c>
      <c r="L9" s="66">
        <v>0.15016653399999999</v>
      </c>
      <c r="M9" s="55">
        <v>-5.7450000000000001E-2</v>
      </c>
      <c r="N9" s="55">
        <v>-0.10501000000000001</v>
      </c>
      <c r="O9" s="55">
        <v>2.1645599999999998</v>
      </c>
      <c r="P9" s="55">
        <v>0.45286999999999999</v>
      </c>
      <c r="Q9" s="55">
        <v>0.36064000000000002</v>
      </c>
      <c r="R9" s="55">
        <v>-0.12798999999999999</v>
      </c>
      <c r="S9" s="55">
        <v>-0.60768</v>
      </c>
      <c r="T9" s="55">
        <v>0.55979000000000001</v>
      </c>
    </row>
    <row r="10" spans="10:20" x14ac:dyDescent="0.3">
      <c r="J10" s="55" t="s">
        <v>34</v>
      </c>
      <c r="K10" s="66">
        <v>2.6071265339999998</v>
      </c>
      <c r="L10" s="66">
        <v>-2.2413466E-2</v>
      </c>
      <c r="M10" s="55">
        <v>-5.7450000000000001E-2</v>
      </c>
      <c r="N10" s="55">
        <v>1.47034</v>
      </c>
      <c r="O10" s="55">
        <v>0.75022999999999995</v>
      </c>
      <c r="P10" s="55">
        <v>0.43447999999999998</v>
      </c>
      <c r="Q10" s="55">
        <v>0.83304999999999996</v>
      </c>
      <c r="R10" s="55">
        <v>-0.4244</v>
      </c>
      <c r="S10" s="55">
        <v>-0.60768</v>
      </c>
      <c r="T10" s="55">
        <v>0.23097000000000001</v>
      </c>
    </row>
    <row r="11" spans="10:20" x14ac:dyDescent="0.3">
      <c r="J11" s="55" t="s">
        <v>36</v>
      </c>
      <c r="K11" s="66">
        <v>2.5015895339999998</v>
      </c>
      <c r="L11" s="66">
        <v>0.64842953400000003</v>
      </c>
      <c r="M11" s="55">
        <v>0.11255</v>
      </c>
      <c r="N11" s="55">
        <v>0.83738000000000001</v>
      </c>
      <c r="O11" s="55">
        <v>0.30851000000000001</v>
      </c>
      <c r="P11" s="55">
        <v>0.34584999999999999</v>
      </c>
      <c r="Q11" s="55">
        <v>0.68974000000000002</v>
      </c>
      <c r="R11" s="55">
        <v>-0.55210999999999999</v>
      </c>
      <c r="S11" s="55">
        <v>-5.3969999999999997E-2</v>
      </c>
      <c r="T11" s="55">
        <v>0.16521</v>
      </c>
    </row>
    <row r="12" spans="10:20" x14ac:dyDescent="0.3">
      <c r="J12" s="55" t="s">
        <v>28</v>
      </c>
      <c r="K12" s="66">
        <v>1.5974365340000001</v>
      </c>
      <c r="L12" s="66">
        <v>-0.24624346599999999</v>
      </c>
      <c r="M12" s="55">
        <v>-5.7450000000000001E-2</v>
      </c>
      <c r="N12" s="55">
        <v>0.23837</v>
      </c>
      <c r="O12" s="55">
        <v>1.5522899999999999</v>
      </c>
      <c r="P12" s="55">
        <v>0.38207999999999998</v>
      </c>
      <c r="Q12" s="55">
        <v>-0.80142000000000002</v>
      </c>
      <c r="R12" s="55">
        <v>0.46325</v>
      </c>
      <c r="S12" s="55">
        <v>0</v>
      </c>
      <c r="T12" s="55">
        <v>6.6559999999999994E-2</v>
      </c>
    </row>
    <row r="13" spans="10:20" x14ac:dyDescent="0.3">
      <c r="J13" s="55" t="s">
        <v>31</v>
      </c>
      <c r="K13" s="66">
        <v>1.431216534</v>
      </c>
      <c r="L13" s="66">
        <v>0.44901653400000002</v>
      </c>
      <c r="M13" s="55">
        <v>-5.7450000000000001E-2</v>
      </c>
      <c r="N13" s="55">
        <v>1.08887</v>
      </c>
      <c r="O13" s="55">
        <v>0.21360000000000001</v>
      </c>
      <c r="P13" s="55">
        <v>0.39485999999999999</v>
      </c>
      <c r="Q13" s="55">
        <v>0.72919999999999996</v>
      </c>
      <c r="R13" s="55">
        <v>-0.22101000000000001</v>
      </c>
      <c r="S13" s="55">
        <v>-0.60768</v>
      </c>
      <c r="T13" s="55">
        <v>-0.55818999999999996</v>
      </c>
    </row>
    <row r="14" spans="10:20" x14ac:dyDescent="0.3">
      <c r="J14" s="55" t="s">
        <v>37</v>
      </c>
      <c r="K14" s="66">
        <v>1.340236534</v>
      </c>
      <c r="L14" s="66">
        <v>0.38475653399999998</v>
      </c>
      <c r="M14" s="55">
        <v>-5.7450000000000001E-2</v>
      </c>
      <c r="N14" s="55">
        <v>0.18554999999999999</v>
      </c>
      <c r="O14" s="55">
        <v>-0.25655</v>
      </c>
      <c r="P14" s="55">
        <v>0.16808999999999999</v>
      </c>
      <c r="Q14" s="55">
        <v>0.98494999999999999</v>
      </c>
      <c r="R14" s="55">
        <v>-0.57299999999999995</v>
      </c>
      <c r="S14" s="55">
        <v>0</v>
      </c>
      <c r="T14" s="55">
        <v>0.50388999999999995</v>
      </c>
    </row>
    <row r="15" spans="10:20" x14ac:dyDescent="0.3">
      <c r="J15" s="55" t="s">
        <v>18</v>
      </c>
      <c r="K15" s="66">
        <v>1.1539365340000001</v>
      </c>
      <c r="L15" s="66">
        <v>-0.30469346600000002</v>
      </c>
      <c r="M15" s="55">
        <v>-5.7450000000000001E-2</v>
      </c>
      <c r="N15" s="55">
        <v>-5.8040000000000001E-2</v>
      </c>
      <c r="O15" s="55">
        <v>1.0352600000000001</v>
      </c>
      <c r="P15" s="55">
        <v>-0.29615000000000002</v>
      </c>
      <c r="Q15" s="55">
        <v>-0.61365999999999998</v>
      </c>
      <c r="R15" s="55">
        <v>0.82311999999999996</v>
      </c>
      <c r="S15" s="55">
        <v>0</v>
      </c>
      <c r="T15" s="55">
        <v>0.62555000000000005</v>
      </c>
    </row>
    <row r="16" spans="10:20" x14ac:dyDescent="0.3">
      <c r="J16" s="55" t="s">
        <v>735</v>
      </c>
      <c r="K16" s="66">
        <v>0.99224376299999995</v>
      </c>
      <c r="L16" s="66">
        <v>0.28138653400000002</v>
      </c>
      <c r="M16" s="55">
        <v>-5.7450000000000001E-2</v>
      </c>
      <c r="N16" s="55">
        <v>0.14435000000000001</v>
      </c>
      <c r="O16" s="55">
        <v>1.0007900000000001</v>
      </c>
      <c r="P16" s="55">
        <v>0.36664999999999998</v>
      </c>
      <c r="Q16" s="55">
        <v>0.70235999999999998</v>
      </c>
      <c r="R16" s="55">
        <v>-0.23377000000000001</v>
      </c>
      <c r="S16" s="55">
        <v>-0.60768</v>
      </c>
      <c r="T16" s="55">
        <v>0.10487</v>
      </c>
    </row>
    <row r="17" spans="10:20" x14ac:dyDescent="0.3">
      <c r="J17" s="55" t="s">
        <v>32</v>
      </c>
      <c r="K17" s="66">
        <v>0.32520653399999999</v>
      </c>
      <c r="L17" s="66">
        <v>0.48438653399999998</v>
      </c>
      <c r="M17" s="55">
        <v>-5.7450000000000001E-2</v>
      </c>
      <c r="N17" s="55">
        <v>-1.7115199999999999</v>
      </c>
      <c r="O17" s="55">
        <v>1.98292</v>
      </c>
      <c r="P17" s="55">
        <v>0.31223000000000001</v>
      </c>
      <c r="Q17" s="55">
        <v>0.32483000000000001</v>
      </c>
      <c r="R17" s="55">
        <v>2.4160000000000001E-2</v>
      </c>
      <c r="S17" s="55">
        <v>-0.60768</v>
      </c>
      <c r="T17" s="55">
        <v>-0.42666999999999999</v>
      </c>
    </row>
    <row r="18" spans="10:20" x14ac:dyDescent="0.3">
      <c r="J18" s="55" t="s">
        <v>30</v>
      </c>
      <c r="K18" s="66">
        <v>0.19325653400000001</v>
      </c>
      <c r="L18" s="66">
        <v>-0.186333466</v>
      </c>
      <c r="M18" s="55">
        <v>-5.7450000000000001E-2</v>
      </c>
      <c r="N18" s="55">
        <v>-0.44445000000000001</v>
      </c>
      <c r="O18" s="55">
        <v>0.52539999999999998</v>
      </c>
      <c r="P18" s="55">
        <v>0.35427999999999998</v>
      </c>
      <c r="Q18" s="55">
        <v>0.68593999999999999</v>
      </c>
      <c r="R18" s="55">
        <v>2.1399999999999999E-2</v>
      </c>
      <c r="S18" s="55">
        <v>-0.60768</v>
      </c>
      <c r="T18" s="55">
        <v>-9.7850000000000006E-2</v>
      </c>
    </row>
    <row r="19" spans="10:20" x14ac:dyDescent="0.3">
      <c r="J19" s="55" t="s">
        <v>39</v>
      </c>
      <c r="K19" s="66">
        <v>-0.12994846600000001</v>
      </c>
      <c r="L19" s="66">
        <v>0.78712153399999996</v>
      </c>
      <c r="M19" s="55">
        <v>4.3229999999999998E-2</v>
      </c>
      <c r="N19" s="55">
        <v>-1.1742699999999999</v>
      </c>
      <c r="O19" s="55">
        <v>-0.48382999999999998</v>
      </c>
      <c r="P19" s="55">
        <v>-1.4319999999999999E-2</v>
      </c>
      <c r="Q19" s="55">
        <v>0.83235000000000003</v>
      </c>
      <c r="R19" s="55">
        <v>-0.46855000000000002</v>
      </c>
      <c r="S19" s="55">
        <v>-4.7059999999999998E-2</v>
      </c>
      <c r="T19" s="55">
        <v>0.39538000000000001</v>
      </c>
    </row>
    <row r="20" spans="10:20" x14ac:dyDescent="0.3">
      <c r="J20" s="55" t="s">
        <v>35</v>
      </c>
      <c r="K20" s="66">
        <v>-0.27586246599999997</v>
      </c>
      <c r="L20" s="66">
        <v>-0.27649246599999999</v>
      </c>
      <c r="M20" s="55">
        <v>-5.7450000000000001E-2</v>
      </c>
      <c r="N20" s="55">
        <v>0.36992999999999998</v>
      </c>
      <c r="O20" s="55">
        <v>0.62661999999999995</v>
      </c>
      <c r="P20" s="55">
        <v>-0.72885</v>
      </c>
      <c r="Q20" s="55">
        <v>-0.62133000000000005</v>
      </c>
      <c r="R20" s="55">
        <v>0.73521999999999998</v>
      </c>
      <c r="S20" s="55">
        <v>-6.1249999999999999E-2</v>
      </c>
      <c r="T20" s="55">
        <v>-0.26225999999999999</v>
      </c>
    </row>
    <row r="21" spans="10:20" x14ac:dyDescent="0.3">
      <c r="J21" s="55" t="s">
        <v>27</v>
      </c>
      <c r="K21" s="66">
        <v>-0.38596346599999998</v>
      </c>
      <c r="L21" s="66">
        <v>0.23516653400000001</v>
      </c>
      <c r="M21" s="55">
        <v>-5.7450000000000001E-2</v>
      </c>
      <c r="N21" s="55">
        <v>-0.44446000000000002</v>
      </c>
      <c r="O21" s="55">
        <v>4.1930000000000002E-2</v>
      </c>
      <c r="P21" s="55">
        <v>0.30459000000000003</v>
      </c>
      <c r="Q21" s="55">
        <v>0.63214000000000004</v>
      </c>
      <c r="R21" s="55">
        <v>-0.37236999999999998</v>
      </c>
      <c r="S21" s="55">
        <v>-0.13442999999999999</v>
      </c>
      <c r="T21" s="55">
        <v>-0.59108000000000005</v>
      </c>
    </row>
    <row r="22" spans="10:20" x14ac:dyDescent="0.3">
      <c r="J22" s="55" t="s">
        <v>19</v>
      </c>
      <c r="K22" s="66">
        <v>-0.51467346599999997</v>
      </c>
      <c r="L22" s="66">
        <v>1.1741865339999999</v>
      </c>
      <c r="M22" s="55">
        <v>-4.3610000000000003E-2</v>
      </c>
      <c r="N22" s="55">
        <v>-1.05749</v>
      </c>
      <c r="O22" s="55">
        <v>-0.16699</v>
      </c>
      <c r="P22" s="55">
        <v>0.26302999999999999</v>
      </c>
      <c r="Q22" s="55">
        <v>1.31145</v>
      </c>
      <c r="R22" s="55">
        <v>-0.44568000000000002</v>
      </c>
      <c r="S22" s="55">
        <v>-1.8791800000000001</v>
      </c>
      <c r="T22" s="55">
        <v>0.32961000000000001</v>
      </c>
    </row>
    <row r="23" spans="10:20" x14ac:dyDescent="0.3">
      <c r="J23" s="55" t="s">
        <v>14</v>
      </c>
      <c r="K23" s="66">
        <v>-0.52227346600000002</v>
      </c>
      <c r="L23" s="66">
        <v>-0.15278346600000001</v>
      </c>
      <c r="M23" s="55">
        <v>8.0700000000000008E-3</v>
      </c>
      <c r="N23" s="55">
        <v>-0.71104000000000001</v>
      </c>
      <c r="O23" s="55">
        <v>1.60378</v>
      </c>
      <c r="P23" s="55">
        <v>-0.76007999999999998</v>
      </c>
      <c r="Q23" s="55">
        <v>-0.80498000000000003</v>
      </c>
      <c r="R23" s="55">
        <v>0.72143000000000002</v>
      </c>
      <c r="S23" s="55">
        <v>0</v>
      </c>
      <c r="T23" s="55">
        <v>-0.42666999999999999</v>
      </c>
    </row>
    <row r="24" spans="10:20" x14ac:dyDescent="0.3">
      <c r="J24" s="55" t="s">
        <v>21</v>
      </c>
      <c r="K24" s="66">
        <v>-0.61862346599999996</v>
      </c>
      <c r="L24" s="66">
        <v>0.48193653400000003</v>
      </c>
      <c r="M24" s="55">
        <v>0.30325999999999997</v>
      </c>
      <c r="N24" s="55">
        <v>-7.5740000000000002E-2</v>
      </c>
      <c r="O24" s="55">
        <v>-0.24873999999999999</v>
      </c>
      <c r="P24" s="55">
        <v>-0.70167000000000002</v>
      </c>
      <c r="Q24" s="55">
        <v>-8.9690000000000006E-2</v>
      </c>
      <c r="R24" s="55">
        <v>0.17157</v>
      </c>
      <c r="S24" s="55">
        <v>0</v>
      </c>
      <c r="T24" s="55">
        <v>-0.45955000000000001</v>
      </c>
    </row>
    <row r="25" spans="10:20" x14ac:dyDescent="0.3">
      <c r="J25" s="55" t="s">
        <v>10</v>
      </c>
      <c r="K25" s="66">
        <v>-1.3357234659999999</v>
      </c>
      <c r="L25" s="66">
        <v>-0.82114346599999999</v>
      </c>
      <c r="M25" s="55">
        <v>-5.7450000000000001E-2</v>
      </c>
      <c r="N25" s="55">
        <v>0.3165</v>
      </c>
      <c r="O25" s="55">
        <v>-0.75985999999999998</v>
      </c>
      <c r="P25" s="55">
        <v>0.24773000000000001</v>
      </c>
      <c r="Q25" s="55">
        <v>-0.51219999999999999</v>
      </c>
      <c r="R25" s="55">
        <v>0.34855000000000003</v>
      </c>
      <c r="S25" s="55">
        <v>0</v>
      </c>
      <c r="T25" s="55">
        <v>-9.7850000000000006E-2</v>
      </c>
    </row>
    <row r="26" spans="10:20" x14ac:dyDescent="0.3">
      <c r="J26" s="55" t="s">
        <v>11</v>
      </c>
      <c r="K26" s="66">
        <v>-1.4501034660000001</v>
      </c>
      <c r="L26" s="66">
        <v>0.61080653399999996</v>
      </c>
      <c r="M26" s="55">
        <v>-5.7450000000000001E-2</v>
      </c>
      <c r="N26" s="55">
        <v>-1.13076</v>
      </c>
      <c r="O26" s="55">
        <v>-0.41515999999999997</v>
      </c>
      <c r="P26" s="55">
        <v>-0.20827999999999999</v>
      </c>
      <c r="Q26" s="55">
        <v>-0.23121</v>
      </c>
      <c r="R26" s="55">
        <v>1.0004900000000001</v>
      </c>
      <c r="S26" s="55">
        <v>0</v>
      </c>
      <c r="T26" s="55">
        <v>-1.01854</v>
      </c>
    </row>
    <row r="27" spans="10:20" x14ac:dyDescent="0.3">
      <c r="J27" s="55" t="s">
        <v>15</v>
      </c>
      <c r="K27" s="66">
        <v>-1.9494334659999999</v>
      </c>
      <c r="L27" s="66">
        <v>3.5765340000000001E-3</v>
      </c>
      <c r="M27" s="55">
        <v>-5.7450000000000001E-2</v>
      </c>
      <c r="N27" s="55">
        <v>-1.12686</v>
      </c>
      <c r="O27" s="55">
        <v>-0.56938</v>
      </c>
      <c r="P27" s="55">
        <v>0.17452999999999999</v>
      </c>
      <c r="Q27" s="55">
        <v>-0.54129000000000005</v>
      </c>
      <c r="R27" s="55">
        <v>0.59411000000000003</v>
      </c>
      <c r="S27" s="55">
        <v>0</v>
      </c>
      <c r="T27" s="55">
        <v>-0.42666999999999999</v>
      </c>
    </row>
    <row r="28" spans="10:20" x14ac:dyDescent="0.3">
      <c r="J28" s="55" t="s">
        <v>23</v>
      </c>
      <c r="K28" s="66">
        <v>-2.149223466</v>
      </c>
      <c r="L28" s="66">
        <v>8.3086534000000004E-2</v>
      </c>
      <c r="M28" s="55">
        <v>-5.7450000000000001E-2</v>
      </c>
      <c r="N28" s="55">
        <v>-1.30718</v>
      </c>
      <c r="O28" s="55">
        <v>-0.38371</v>
      </c>
      <c r="P28" s="55">
        <v>-4.6980000000000001E-2</v>
      </c>
      <c r="Q28" s="55">
        <v>-9.6900000000000007E-3</v>
      </c>
      <c r="R28" s="55">
        <v>-0.16503999999999999</v>
      </c>
      <c r="S28" s="55">
        <v>0</v>
      </c>
      <c r="T28" s="55">
        <v>-0.26225999999999999</v>
      </c>
    </row>
    <row r="29" spans="10:20" x14ac:dyDescent="0.3">
      <c r="J29" s="55" t="s">
        <v>13</v>
      </c>
      <c r="K29" s="66">
        <v>-2.416023466</v>
      </c>
      <c r="L29" s="66">
        <v>-0.58939346599999998</v>
      </c>
      <c r="M29" s="55">
        <v>-2.6270000000000002E-2</v>
      </c>
      <c r="N29" s="55">
        <v>-0.80127000000000004</v>
      </c>
      <c r="O29" s="55">
        <v>-0.12059</v>
      </c>
      <c r="P29" s="55">
        <v>0.14554</v>
      </c>
      <c r="Q29" s="55">
        <v>-0.72352000000000005</v>
      </c>
      <c r="R29" s="55">
        <v>0.45496999999999999</v>
      </c>
      <c r="S29" s="55">
        <v>0</v>
      </c>
      <c r="T29" s="55">
        <v>-0.75548999999999999</v>
      </c>
    </row>
    <row r="30" spans="10:20" x14ac:dyDescent="0.3">
      <c r="J30" s="55" t="s">
        <v>16</v>
      </c>
      <c r="K30" s="66">
        <v>-2.434813466</v>
      </c>
      <c r="L30" s="66">
        <v>6.4646534000000005E-2</v>
      </c>
      <c r="M30" s="55">
        <v>-5.7450000000000001E-2</v>
      </c>
      <c r="N30" s="55">
        <v>-0.3478</v>
      </c>
      <c r="O30" s="55">
        <v>0.89783999999999997</v>
      </c>
      <c r="P30" s="55">
        <v>-1.04067</v>
      </c>
      <c r="Q30" s="55">
        <v>-1.03243</v>
      </c>
      <c r="R30" s="55">
        <v>0.57638</v>
      </c>
      <c r="S30" s="55">
        <v>0</v>
      </c>
      <c r="T30" s="55">
        <v>-1.49533</v>
      </c>
    </row>
    <row r="34" spans="10:20" x14ac:dyDescent="0.3">
      <c r="J34" s="55" t="s">
        <v>104</v>
      </c>
    </row>
    <row r="35" spans="10:20" x14ac:dyDescent="0.3">
      <c r="K35" s="66" t="s">
        <v>738</v>
      </c>
      <c r="L35" s="66" t="s">
        <v>726</v>
      </c>
      <c r="M35" s="55" t="s">
        <v>727</v>
      </c>
      <c r="N35" s="55" t="s">
        <v>728</v>
      </c>
      <c r="O35" s="55" t="s">
        <v>729</v>
      </c>
      <c r="P35" s="55" t="s">
        <v>736</v>
      </c>
      <c r="Q35" s="55" t="s">
        <v>731</v>
      </c>
      <c r="R35" s="55" t="s">
        <v>732</v>
      </c>
      <c r="S35" s="55" t="s">
        <v>737</v>
      </c>
      <c r="T35" s="55" t="s">
        <v>734</v>
      </c>
    </row>
    <row r="36" spans="10:20" x14ac:dyDescent="0.3">
      <c r="J36" s="55" t="s">
        <v>28</v>
      </c>
      <c r="K36" s="66">
        <v>0.72302999999999995</v>
      </c>
      <c r="L36" s="66">
        <v>0.36332999999999999</v>
      </c>
      <c r="M36" s="55">
        <v>1.1089999999999999E-2</v>
      </c>
      <c r="N36" s="55">
        <v>0.11094</v>
      </c>
      <c r="O36" s="55">
        <v>4.4069999999999998E-2</v>
      </c>
      <c r="P36" s="55">
        <v>3.0290000000000001E-2</v>
      </c>
      <c r="Q36" s="55">
        <v>-1.788E-2</v>
      </c>
      <c r="R36" s="55">
        <v>3.8899999999999998E-3</v>
      </c>
      <c r="S36" s="55">
        <v>0</v>
      </c>
      <c r="T36" s="55">
        <v>0.17730000000000001</v>
      </c>
    </row>
    <row r="37" spans="10:20" x14ac:dyDescent="0.3">
      <c r="J37" s="55" t="s">
        <v>18</v>
      </c>
      <c r="K37" s="66">
        <v>0.71967000000000003</v>
      </c>
      <c r="L37" s="66">
        <v>5.6869999999999997E-2</v>
      </c>
      <c r="M37" s="55">
        <v>1.1089999999999999E-2</v>
      </c>
      <c r="N37" s="55">
        <v>-3.755E-2</v>
      </c>
      <c r="O37" s="55">
        <v>3.7530000000000001E-2</v>
      </c>
      <c r="P37" s="55">
        <v>5.978E-2</v>
      </c>
      <c r="Q37" s="55">
        <v>4.1900000000000001E-3</v>
      </c>
      <c r="R37" s="55">
        <v>-1.7000000000000001E-2</v>
      </c>
      <c r="S37" s="55">
        <v>0</v>
      </c>
      <c r="T37" s="55">
        <v>0.60475999999999996</v>
      </c>
    </row>
    <row r="38" spans="10:20" x14ac:dyDescent="0.3">
      <c r="J38" s="55" t="s">
        <v>16</v>
      </c>
      <c r="K38" s="66">
        <v>0.60731999999999997</v>
      </c>
      <c r="L38" s="66">
        <v>5.2170000000000001E-2</v>
      </c>
      <c r="M38" s="55">
        <v>1.1089999999999999E-2</v>
      </c>
      <c r="N38" s="55">
        <v>0.27844999999999998</v>
      </c>
      <c r="O38" s="55">
        <v>3.2239999999999998E-2</v>
      </c>
      <c r="P38" s="55">
        <v>0.24793999999999999</v>
      </c>
      <c r="Q38" s="55">
        <v>2.31E-3</v>
      </c>
      <c r="R38" s="55">
        <v>3.1099999999999999E-3</v>
      </c>
      <c r="S38" s="55">
        <v>0</v>
      </c>
      <c r="T38" s="55">
        <v>-1.9990000000000001E-2</v>
      </c>
    </row>
    <row r="39" spans="10:20" x14ac:dyDescent="0.3">
      <c r="J39" s="55" t="s">
        <v>36</v>
      </c>
      <c r="K39" s="66">
        <v>0.33130999999999999</v>
      </c>
      <c r="L39" s="66">
        <v>2.776E-2</v>
      </c>
      <c r="M39" s="55">
        <v>1.6299999999999999E-3</v>
      </c>
      <c r="N39" s="55">
        <v>0.33456000000000002</v>
      </c>
      <c r="O39" s="55">
        <v>-6.5479999999999997E-2</v>
      </c>
      <c r="P39" s="55">
        <v>5.3519999999999998E-2</v>
      </c>
      <c r="Q39" s="55">
        <v>-1.383E-2</v>
      </c>
      <c r="R39" s="55">
        <v>1.0200000000000001E-2</v>
      </c>
      <c r="S39" s="55">
        <v>2.9399999999999999E-3</v>
      </c>
      <c r="T39" s="55">
        <v>-1.9990000000000001E-2</v>
      </c>
    </row>
    <row r="40" spans="10:20" x14ac:dyDescent="0.3">
      <c r="J40" s="55" t="s">
        <v>15</v>
      </c>
      <c r="K40" s="66">
        <v>0.28719</v>
      </c>
      <c r="L40" s="66">
        <v>0.12941</v>
      </c>
      <c r="M40" s="55">
        <v>1.1089999999999999E-2</v>
      </c>
      <c r="N40" s="55">
        <v>6.0769999999999998E-2</v>
      </c>
      <c r="O40" s="55">
        <v>0.12590000000000001</v>
      </c>
      <c r="P40" s="55">
        <v>8.2640000000000005E-2</v>
      </c>
      <c r="Q40" s="55">
        <v>-2.7740000000000001E-2</v>
      </c>
      <c r="R40" s="55">
        <v>-9.1199999999999996E-3</v>
      </c>
      <c r="S40" s="55">
        <v>0</v>
      </c>
      <c r="T40" s="55">
        <v>-8.5760000000000003E-2</v>
      </c>
    </row>
    <row r="41" spans="10:20" x14ac:dyDescent="0.3">
      <c r="J41" s="55" t="s">
        <v>11</v>
      </c>
      <c r="K41" s="66">
        <v>0.26706000000000002</v>
      </c>
      <c r="L41" s="66">
        <v>8.2369999999999999E-2</v>
      </c>
      <c r="M41" s="55">
        <v>1.1089999999999999E-2</v>
      </c>
      <c r="N41" s="55">
        <v>0.13250000000000001</v>
      </c>
      <c r="O41" s="55">
        <v>0.17227000000000001</v>
      </c>
      <c r="P41" s="55">
        <v>1.881E-2</v>
      </c>
      <c r="Q41" s="55">
        <v>-2.6950000000000002E-2</v>
      </c>
      <c r="R41" s="55">
        <v>-4.3899999999999998E-3</v>
      </c>
      <c r="S41" s="55">
        <v>0</v>
      </c>
      <c r="T41" s="55">
        <v>-0.11864</v>
      </c>
    </row>
    <row r="42" spans="10:20" x14ac:dyDescent="0.3">
      <c r="J42" s="55" t="s">
        <v>26</v>
      </c>
      <c r="K42" s="66">
        <v>0.23963999999999999</v>
      </c>
      <c r="L42" s="66">
        <v>3.1870000000000002E-2</v>
      </c>
      <c r="M42" s="55">
        <v>1.1089999999999999E-2</v>
      </c>
      <c r="N42" s="55">
        <v>8.3580000000000002E-2</v>
      </c>
      <c r="O42" s="55">
        <v>9.7919999999999993E-2</v>
      </c>
      <c r="P42" s="55">
        <v>3.2559999999999999E-2</v>
      </c>
      <c r="Q42" s="55">
        <v>1.685E-2</v>
      </c>
      <c r="R42" s="55">
        <v>-1.4239999999999999E-2</v>
      </c>
      <c r="S42" s="55">
        <v>0</v>
      </c>
      <c r="T42" s="55">
        <v>-1.9990000000000001E-2</v>
      </c>
    </row>
    <row r="43" spans="10:20" x14ac:dyDescent="0.3">
      <c r="J43" s="55" t="s">
        <v>14</v>
      </c>
      <c r="K43" s="66">
        <v>0.22988</v>
      </c>
      <c r="L43" s="66">
        <v>6.4409999999999995E-2</v>
      </c>
      <c r="M43" s="55">
        <v>2.9049999999999999E-2</v>
      </c>
      <c r="N43" s="55">
        <v>0.14272000000000001</v>
      </c>
      <c r="O43" s="55">
        <v>7.4139999999999998E-2</v>
      </c>
      <c r="P43" s="55">
        <v>-4.0640000000000003E-2</v>
      </c>
      <c r="Q43" s="55">
        <v>9.7999999999999997E-3</v>
      </c>
      <c r="R43" s="55">
        <v>-2.9610000000000001E-2</v>
      </c>
      <c r="S43" s="55">
        <v>0</v>
      </c>
      <c r="T43" s="55">
        <v>-1.9990000000000001E-2</v>
      </c>
    </row>
    <row r="44" spans="10:20" x14ac:dyDescent="0.3">
      <c r="J44" s="55" t="s">
        <v>33</v>
      </c>
      <c r="K44" s="66">
        <v>0.18110000000000001</v>
      </c>
      <c r="L44" s="66">
        <v>2.7660000000000001E-2</v>
      </c>
      <c r="M44" s="55">
        <v>1.1089999999999999E-2</v>
      </c>
      <c r="N44" s="55">
        <v>0.21848000000000001</v>
      </c>
      <c r="O44" s="55">
        <v>0.12323000000000001</v>
      </c>
      <c r="P44" s="55">
        <v>-0.15740000000000001</v>
      </c>
      <c r="Q44" s="55">
        <v>-1.3780000000000001E-2</v>
      </c>
      <c r="R44" s="55">
        <v>-2.3300000000000001E-2</v>
      </c>
      <c r="S44" s="55">
        <v>1.511E-2</v>
      </c>
      <c r="T44" s="55">
        <v>-1.9990000000000001E-2</v>
      </c>
    </row>
    <row r="45" spans="10:20" x14ac:dyDescent="0.3">
      <c r="J45" s="55" t="s">
        <v>35</v>
      </c>
      <c r="K45" s="66">
        <v>0.15093000000000001</v>
      </c>
      <c r="L45" s="66">
        <v>9.8790000000000003E-2</v>
      </c>
      <c r="M45" s="55">
        <v>1.1089999999999999E-2</v>
      </c>
      <c r="N45" s="55">
        <v>1.5E-3</v>
      </c>
      <c r="O45" s="55">
        <v>-3.1550000000000002E-2</v>
      </c>
      <c r="P45" s="55">
        <v>8.7010000000000004E-2</v>
      </c>
      <c r="Q45" s="55">
        <v>3.2230000000000002E-2</v>
      </c>
      <c r="R45" s="55">
        <v>-2.6460000000000001E-2</v>
      </c>
      <c r="S45" s="55">
        <v>-1.6900000000000001E-3</v>
      </c>
      <c r="T45" s="55">
        <v>-1.9990000000000001E-2</v>
      </c>
    </row>
    <row r="46" spans="10:20" x14ac:dyDescent="0.3">
      <c r="J46" s="55" t="s">
        <v>19</v>
      </c>
      <c r="K46" s="66">
        <v>0.14288000000000001</v>
      </c>
      <c r="L46" s="66">
        <v>-3.5599999999999998E-3</v>
      </c>
      <c r="M46" s="55">
        <v>1.5259999999999999E-2</v>
      </c>
      <c r="N46" s="55">
        <v>-4.956E-2</v>
      </c>
      <c r="O46" s="55">
        <v>-0.10098</v>
      </c>
      <c r="P46" s="55">
        <v>-4.4139999999999999E-2</v>
      </c>
      <c r="Q46" s="55">
        <v>1.8460000000000001E-2</v>
      </c>
      <c r="R46" s="55">
        <v>3.1879999999999999E-2</v>
      </c>
      <c r="S46" s="55">
        <v>-3.3300000000000003E-2</v>
      </c>
      <c r="T46" s="55">
        <v>0.30881999999999998</v>
      </c>
    </row>
    <row r="47" spans="10:20" x14ac:dyDescent="0.3">
      <c r="J47" s="55" t="s">
        <v>37</v>
      </c>
      <c r="K47" s="66">
        <v>0.12302</v>
      </c>
      <c r="L47" s="66">
        <v>7.6099999999999996E-3</v>
      </c>
      <c r="M47" s="55">
        <v>1.1089999999999999E-2</v>
      </c>
      <c r="N47" s="55">
        <v>0.17738999999999999</v>
      </c>
      <c r="O47" s="55">
        <v>1.3809999999999999E-2</v>
      </c>
      <c r="P47" s="55">
        <v>-5.0659999999999997E-2</v>
      </c>
      <c r="Q47" s="55">
        <v>-2.5250000000000002E-2</v>
      </c>
      <c r="R47" s="55">
        <v>9.0200000000000002E-3</v>
      </c>
      <c r="S47" s="55">
        <v>0</v>
      </c>
      <c r="T47" s="55">
        <v>-1.9990000000000001E-2</v>
      </c>
    </row>
    <row r="48" spans="10:20" x14ac:dyDescent="0.3">
      <c r="J48" s="55" t="s">
        <v>29</v>
      </c>
      <c r="K48" s="66">
        <v>0.10686</v>
      </c>
      <c r="L48" s="66">
        <v>6.2789999999999999E-2</v>
      </c>
      <c r="M48" s="55">
        <v>1.1089999999999999E-2</v>
      </c>
      <c r="N48" s="55">
        <v>0.31059999999999999</v>
      </c>
      <c r="O48" s="55">
        <v>-4.3380000000000002E-2</v>
      </c>
      <c r="P48" s="55">
        <v>-8.1629999999999994E-2</v>
      </c>
      <c r="Q48" s="55">
        <v>6.0899999999999999E-3</v>
      </c>
      <c r="R48" s="55">
        <v>1.059E-2</v>
      </c>
      <c r="S48" s="55">
        <v>1.511E-2</v>
      </c>
      <c r="T48" s="55">
        <v>-0.18440000000000001</v>
      </c>
    </row>
    <row r="49" spans="10:20" x14ac:dyDescent="0.3">
      <c r="J49" s="55" t="s">
        <v>34</v>
      </c>
      <c r="K49" s="66">
        <v>9.6519999999999995E-2</v>
      </c>
      <c r="L49" s="66">
        <v>-0.11311</v>
      </c>
      <c r="M49" s="55">
        <v>1.1089999999999999E-2</v>
      </c>
      <c r="N49" s="55">
        <v>0.24412</v>
      </c>
      <c r="O49" s="55">
        <v>-3.2079999999999997E-2</v>
      </c>
      <c r="P49" s="55">
        <v>-1.1780000000000001E-2</v>
      </c>
      <c r="Q49" s="55">
        <v>-1.9259999999999999E-2</v>
      </c>
      <c r="R49" s="55">
        <v>2.2419999999999999E-2</v>
      </c>
      <c r="S49" s="55">
        <v>1.511E-2</v>
      </c>
      <c r="T49" s="55">
        <v>-1.9990000000000001E-2</v>
      </c>
    </row>
    <row r="50" spans="10:20" x14ac:dyDescent="0.3">
      <c r="J50" s="55" t="s">
        <v>13</v>
      </c>
      <c r="K50" s="66">
        <v>8.0560000000000007E-2</v>
      </c>
      <c r="L50" s="66">
        <v>3.6299999999999999E-2</v>
      </c>
      <c r="M50" s="55">
        <v>2.034E-2</v>
      </c>
      <c r="N50" s="55">
        <v>-0.13011</v>
      </c>
      <c r="O50" s="55">
        <v>3.6810000000000002E-2</v>
      </c>
      <c r="P50" s="55">
        <v>1.7950000000000001E-2</v>
      </c>
      <c r="Q50" s="55">
        <v>-9.2200000000000008E-3</v>
      </c>
      <c r="R50" s="55">
        <v>-3.5920000000000001E-2</v>
      </c>
      <c r="S50" s="55">
        <v>0</v>
      </c>
      <c r="T50" s="55">
        <v>0.14441000000000001</v>
      </c>
    </row>
    <row r="51" spans="10:20" x14ac:dyDescent="0.3">
      <c r="J51" s="55" t="s">
        <v>20</v>
      </c>
      <c r="K51" s="66">
        <v>7.6020000000000004E-2</v>
      </c>
      <c r="L51" s="66">
        <v>6.3099999999999996E-3</v>
      </c>
      <c r="M51" s="55">
        <v>1.1089999999999999E-2</v>
      </c>
      <c r="N51" s="55">
        <v>-1.3799999999999999E-3</v>
      </c>
      <c r="O51" s="55">
        <v>0.15426999999999999</v>
      </c>
      <c r="P51" s="55">
        <v>-3.8830000000000003E-2</v>
      </c>
      <c r="Q51" s="55">
        <v>-3.0999999999999999E-3</v>
      </c>
      <c r="R51" s="55">
        <v>3.3459999999999997E-2</v>
      </c>
      <c r="S51" s="112">
        <v>-5.0000000000000002E-5</v>
      </c>
      <c r="T51" s="55">
        <v>-8.5750000000000007E-2</v>
      </c>
    </row>
    <row r="52" spans="10:20" x14ac:dyDescent="0.3">
      <c r="J52" s="55" t="s">
        <v>39</v>
      </c>
      <c r="K52" s="66">
        <v>1.719E-2</v>
      </c>
      <c r="L52" s="66">
        <v>2.5260000000000001E-2</v>
      </c>
      <c r="M52" s="55">
        <v>-7.2919999999999999E-2</v>
      </c>
      <c r="N52" s="55">
        <v>0.10808</v>
      </c>
      <c r="O52" s="55">
        <v>1.1939999999999999E-2</v>
      </c>
      <c r="P52" s="55">
        <v>-2.588E-2</v>
      </c>
      <c r="Q52" s="55">
        <v>-1.8180000000000002E-2</v>
      </c>
      <c r="R52" s="55">
        <v>4.6800000000000001E-3</v>
      </c>
      <c r="S52" s="112">
        <v>4.1999999999999997E-3</v>
      </c>
      <c r="T52" s="55">
        <v>-1.9990000000000001E-2</v>
      </c>
    </row>
    <row r="53" spans="10:20" x14ac:dyDescent="0.3">
      <c r="J53" s="55" t="s">
        <v>23</v>
      </c>
      <c r="K53" s="66">
        <v>-7.2160000000000002E-2</v>
      </c>
      <c r="L53" s="66">
        <v>0.11892999999999999</v>
      </c>
      <c r="M53" s="55">
        <v>1.1089999999999999E-2</v>
      </c>
      <c r="N53" s="55">
        <v>4.6949999999999999E-2</v>
      </c>
      <c r="O53" s="55">
        <v>-6.837E-2</v>
      </c>
      <c r="P53" s="55">
        <v>-5.5109999999999999E-2</v>
      </c>
      <c r="Q53" s="55">
        <v>4.3819999999999998E-2</v>
      </c>
      <c r="R53" s="55">
        <v>1.4930000000000001E-2</v>
      </c>
      <c r="S53" s="55">
        <v>0</v>
      </c>
      <c r="T53" s="55">
        <v>-0.18440000000000001</v>
      </c>
    </row>
    <row r="54" spans="10:20" x14ac:dyDescent="0.3">
      <c r="J54" s="55" t="s">
        <v>10</v>
      </c>
      <c r="K54" s="66">
        <v>-0.11358</v>
      </c>
      <c r="L54" s="66">
        <v>-0.42304999999999998</v>
      </c>
      <c r="M54" s="55">
        <v>1.1089999999999999E-2</v>
      </c>
      <c r="N54" s="55">
        <v>0.26521</v>
      </c>
      <c r="O54" s="55">
        <v>5.4870000000000002E-2</v>
      </c>
      <c r="P54" s="55">
        <v>5.0349999999999999E-2</v>
      </c>
      <c r="Q54" s="55">
        <v>-4.2950000000000002E-2</v>
      </c>
      <c r="R54" s="55">
        <v>-9.11E-3</v>
      </c>
      <c r="S54" s="55">
        <v>0</v>
      </c>
      <c r="T54" s="55">
        <v>-1.9990000000000001E-2</v>
      </c>
    </row>
    <row r="55" spans="10:20" x14ac:dyDescent="0.3">
      <c r="J55" s="55" t="s">
        <v>30</v>
      </c>
      <c r="K55" s="66">
        <v>-0.41171999999999997</v>
      </c>
      <c r="L55" s="66">
        <v>5.5989999999999998E-2</v>
      </c>
      <c r="M55" s="55">
        <v>1.1089999999999999E-2</v>
      </c>
      <c r="N55" s="55">
        <v>-3.678E-2</v>
      </c>
      <c r="O55" s="55">
        <v>-4.5700000000000003E-3</v>
      </c>
      <c r="P55" s="55">
        <v>-3.3270000000000001E-2</v>
      </c>
      <c r="Q55" s="55">
        <v>2.2599999999999999E-3</v>
      </c>
      <c r="R55" s="55">
        <v>-3.986E-2</v>
      </c>
      <c r="S55" s="55">
        <v>1.511E-2</v>
      </c>
      <c r="T55" s="55">
        <v>-0.38168999999999997</v>
      </c>
    </row>
    <row r="56" spans="10:20" x14ac:dyDescent="0.3">
      <c r="J56" s="55" t="s">
        <v>21</v>
      </c>
      <c r="K56" s="66">
        <v>-0.42553000000000002</v>
      </c>
      <c r="L56" s="66">
        <v>8.9770000000000003E-2</v>
      </c>
      <c r="M56" s="55">
        <v>-3.9079999999999997E-2</v>
      </c>
      <c r="N56" s="55">
        <v>-0.21004</v>
      </c>
      <c r="O56" s="55">
        <v>-1.5310000000000001E-2</v>
      </c>
      <c r="P56" s="55">
        <v>-8.6900000000000005E-2</v>
      </c>
      <c r="Q56" s="55">
        <v>2.4590000000000001E-2</v>
      </c>
      <c r="R56" s="55">
        <v>2.8719999999999999E-2</v>
      </c>
      <c r="S56" s="55">
        <v>0</v>
      </c>
      <c r="T56" s="55">
        <v>-0.21728</v>
      </c>
    </row>
    <row r="57" spans="10:20" x14ac:dyDescent="0.3">
      <c r="J57" s="55" t="s">
        <v>735</v>
      </c>
      <c r="K57" s="66">
        <v>-0.42562</v>
      </c>
      <c r="L57" s="66">
        <v>2.3E-2</v>
      </c>
      <c r="M57" s="55">
        <v>1.1089999999999999E-2</v>
      </c>
      <c r="N57" s="55">
        <v>0.13224</v>
      </c>
      <c r="O57" s="55">
        <v>1.805E-2</v>
      </c>
      <c r="P57" s="55">
        <v>-5.7700000000000001E-2</v>
      </c>
      <c r="Q57" s="55">
        <v>7.5900000000000004E-3</v>
      </c>
      <c r="R57" s="55">
        <v>-1.0460000000000001E-2</v>
      </c>
      <c r="S57" s="55">
        <v>1.511E-2</v>
      </c>
      <c r="T57" s="55">
        <v>-0.24071000000000001</v>
      </c>
    </row>
    <row r="58" spans="10:20" x14ac:dyDescent="0.3">
      <c r="J58" s="55" t="s">
        <v>12</v>
      </c>
      <c r="K58" s="66">
        <v>-0.53147999999999995</v>
      </c>
      <c r="L58" s="66">
        <v>6.4170000000000005E-2</v>
      </c>
      <c r="M58" s="55">
        <v>-0.11635</v>
      </c>
      <c r="N58" s="55">
        <v>3.422E-2</v>
      </c>
      <c r="O58" s="55">
        <v>-7.3069999999999996E-2</v>
      </c>
      <c r="P58" s="55">
        <v>1.374E-2</v>
      </c>
      <c r="Q58" s="55">
        <v>7.7099999999999998E-3</v>
      </c>
      <c r="R58" s="55">
        <v>-2.1329999999999998E-2</v>
      </c>
      <c r="S58" s="55">
        <v>0</v>
      </c>
      <c r="T58" s="55">
        <v>-0.44057000000000002</v>
      </c>
    </row>
    <row r="59" spans="10:20" x14ac:dyDescent="0.3">
      <c r="J59" s="55" t="s">
        <v>25</v>
      </c>
      <c r="K59" s="66">
        <v>-0.66344999999999998</v>
      </c>
      <c r="L59" s="66">
        <v>5.8399999999999997E-3</v>
      </c>
      <c r="M59" s="55">
        <v>1.1089999999999999E-2</v>
      </c>
      <c r="N59" s="55">
        <v>-0.50402000000000002</v>
      </c>
      <c r="O59" s="55">
        <v>5.6860000000000001E-2</v>
      </c>
      <c r="P59" s="55">
        <v>0.1196</v>
      </c>
      <c r="Q59" s="55">
        <v>-2.6249999999999999E-2</v>
      </c>
      <c r="R59" s="55">
        <v>2.2030000000000001E-2</v>
      </c>
      <c r="S59" s="55">
        <v>2.1000000000000001E-4</v>
      </c>
      <c r="T59" s="55">
        <v>-0.34881000000000001</v>
      </c>
    </row>
    <row r="60" spans="10:20" x14ac:dyDescent="0.3">
      <c r="J60" s="55" t="s">
        <v>27</v>
      </c>
      <c r="K60" s="66">
        <v>-0.73845000000000005</v>
      </c>
      <c r="L60" s="66">
        <v>5.6610000000000001E-2</v>
      </c>
      <c r="M60" s="55">
        <v>1.1089999999999999E-2</v>
      </c>
      <c r="N60" s="55">
        <v>-8.6709999999999995E-2</v>
      </c>
      <c r="O60" s="55">
        <v>1.3899999999999999E-2</v>
      </c>
      <c r="P60" s="55">
        <v>-3.3090000000000001E-2</v>
      </c>
      <c r="Q60" s="55">
        <v>-1.013E-2</v>
      </c>
      <c r="R60" s="55">
        <v>4.7649999999999998E-2</v>
      </c>
      <c r="S60" s="55">
        <v>5.62E-3</v>
      </c>
      <c r="T60" s="55">
        <v>-0.74339</v>
      </c>
    </row>
    <row r="61" spans="10:20" x14ac:dyDescent="0.3">
      <c r="J61" s="55" t="s">
        <v>32</v>
      </c>
      <c r="K61" s="66">
        <v>-0.79937999999999998</v>
      </c>
      <c r="L61" s="66">
        <v>-0.17860999999999999</v>
      </c>
      <c r="M61" s="55">
        <v>1.1089999999999999E-2</v>
      </c>
      <c r="N61" s="55">
        <v>3.0899999999999999E-3</v>
      </c>
      <c r="O61" s="55">
        <v>0.20574999999999999</v>
      </c>
      <c r="P61" s="55">
        <v>-2.3879999999999998E-2</v>
      </c>
      <c r="Q61" s="55">
        <v>8.5800000000000008E-3</v>
      </c>
      <c r="R61" s="55">
        <v>1.5299999999999999E-3</v>
      </c>
      <c r="S61" s="55">
        <v>1.511E-2</v>
      </c>
      <c r="T61" s="55">
        <v>-0.84204000000000001</v>
      </c>
    </row>
    <row r="62" spans="10:20" x14ac:dyDescent="0.3">
      <c r="J62" s="55" t="s">
        <v>31</v>
      </c>
      <c r="K62" s="66">
        <v>-0.91308</v>
      </c>
      <c r="L62" s="66">
        <v>4.0719999999999999E-2</v>
      </c>
      <c r="M62" s="55">
        <v>1.1089999999999999E-2</v>
      </c>
      <c r="N62" s="55">
        <v>-1.465E-2</v>
      </c>
      <c r="O62" s="55">
        <v>2.4119999999999999E-2</v>
      </c>
      <c r="P62" s="55">
        <v>-5.94E-3</v>
      </c>
      <c r="Q62" s="55">
        <v>-6.3800000000000003E-3</v>
      </c>
      <c r="R62" s="55">
        <v>-3.5899999999999999E-3</v>
      </c>
      <c r="S62" s="55">
        <v>1.511E-2</v>
      </c>
      <c r="T62" s="55">
        <v>-0.97355999999999998</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6F7E-A7EC-49AF-B320-04E6229B54F6}">
  <sheetPr>
    <tabColor theme="8"/>
  </sheetPr>
  <dimension ref="H1"/>
  <sheetViews>
    <sheetView showGridLines="0" zoomScaleNormal="100" workbookViewId="0"/>
  </sheetViews>
  <sheetFormatPr defaultColWidth="8.83203125" defaultRowHeight="14" x14ac:dyDescent="0.3"/>
  <cols>
    <col min="1" max="7" width="8.83203125" style="55"/>
    <col min="8" max="8" width="8.83203125" style="51"/>
    <col min="9" max="16384" width="8.83203125" style="55"/>
  </cols>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48BE-AB8B-4C49-9980-AA8420A24BC0}">
  <sheetPr>
    <tabColor theme="8"/>
  </sheetPr>
  <dimension ref="H2:R44"/>
  <sheetViews>
    <sheetView showGridLines="0" workbookViewId="0"/>
  </sheetViews>
  <sheetFormatPr defaultColWidth="8.83203125" defaultRowHeight="14" x14ac:dyDescent="0.3"/>
  <cols>
    <col min="1" max="7" width="8.83203125" style="55"/>
    <col min="8" max="8" width="8.83203125" style="51"/>
    <col min="9" max="10" width="8.83203125" style="55"/>
    <col min="11" max="11" width="13.5" style="55" customWidth="1"/>
    <col min="12" max="16384" width="8.83203125" style="55"/>
  </cols>
  <sheetData>
    <row r="2" spans="10:18" x14ac:dyDescent="0.3">
      <c r="J2" s="71"/>
      <c r="K2" s="77"/>
    </row>
    <row r="3" spans="10:18" x14ac:dyDescent="0.3">
      <c r="J3" s="130" t="s">
        <v>96</v>
      </c>
      <c r="K3" s="91"/>
      <c r="P3" s="130" t="s">
        <v>104</v>
      </c>
    </row>
    <row r="4" spans="10:18" x14ac:dyDescent="0.3">
      <c r="K4" s="70" t="s">
        <v>740</v>
      </c>
      <c r="L4" s="55" t="s">
        <v>741</v>
      </c>
      <c r="M4" s="55" t="s">
        <v>742</v>
      </c>
      <c r="Q4" s="55" t="s">
        <v>743</v>
      </c>
      <c r="R4" s="55" t="s">
        <v>744</v>
      </c>
    </row>
    <row r="5" spans="10:18" x14ac:dyDescent="0.3">
      <c r="J5" s="55" t="s">
        <v>25</v>
      </c>
      <c r="K5" s="70">
        <v>-1.7</v>
      </c>
      <c r="L5" s="55">
        <v>-1.2</v>
      </c>
      <c r="M5" s="55">
        <v>-4</v>
      </c>
      <c r="P5" s="55" t="s">
        <v>10</v>
      </c>
      <c r="Q5" s="55">
        <v>-2.1</v>
      </c>
      <c r="R5" s="55">
        <v>5</v>
      </c>
    </row>
    <row r="6" spans="10:18" x14ac:dyDescent="0.3">
      <c r="J6" s="55" t="s">
        <v>27</v>
      </c>
      <c r="K6" s="70">
        <v>-3.3</v>
      </c>
      <c r="L6" s="55">
        <v>-0.4</v>
      </c>
      <c r="M6" s="55">
        <v>-4</v>
      </c>
      <c r="P6" s="55" t="s">
        <v>39</v>
      </c>
      <c r="Q6" s="55">
        <v>0.9</v>
      </c>
      <c r="R6" s="55">
        <v>-3</v>
      </c>
    </row>
    <row r="7" spans="10:18" x14ac:dyDescent="0.3">
      <c r="J7" s="55" t="s">
        <v>30</v>
      </c>
      <c r="K7" s="70">
        <v>-2.5</v>
      </c>
      <c r="L7" s="55">
        <v>-1.7</v>
      </c>
      <c r="M7" s="55">
        <v>-1</v>
      </c>
      <c r="P7" s="55" t="s">
        <v>31</v>
      </c>
      <c r="Q7" s="55">
        <v>-1.8</v>
      </c>
      <c r="R7" s="55">
        <v>4.3</v>
      </c>
    </row>
    <row r="8" spans="10:18" x14ac:dyDescent="0.3">
      <c r="J8" s="55" t="s">
        <v>10</v>
      </c>
      <c r="K8" s="70">
        <v>0.8</v>
      </c>
      <c r="L8" s="55">
        <v>-1.1000000000000001</v>
      </c>
      <c r="M8" s="55">
        <v>-2</v>
      </c>
      <c r="P8" s="55" t="s">
        <v>13</v>
      </c>
      <c r="Q8" s="55">
        <v>0.9</v>
      </c>
      <c r="R8" s="55">
        <v>-7.1</v>
      </c>
    </row>
    <row r="9" spans="10:18" x14ac:dyDescent="0.3">
      <c r="J9" s="55" t="s">
        <v>31</v>
      </c>
      <c r="K9" s="70">
        <v>-1.5</v>
      </c>
      <c r="L9" s="55">
        <v>-0.8</v>
      </c>
      <c r="M9" s="55">
        <v>-2</v>
      </c>
      <c r="P9" s="55" t="s">
        <v>36</v>
      </c>
      <c r="Q9" s="55">
        <v>-1.1000000000000001</v>
      </c>
      <c r="R9" s="55">
        <v>3.9</v>
      </c>
    </row>
    <row r="10" spans="10:18" x14ac:dyDescent="0.3">
      <c r="J10" s="55" t="s">
        <v>19</v>
      </c>
      <c r="K10" s="70">
        <v>-2.2000000000000002</v>
      </c>
      <c r="L10" s="55">
        <v>-1.1000000000000001</v>
      </c>
      <c r="M10" s="55">
        <v>-1</v>
      </c>
      <c r="P10" s="55" t="s">
        <v>35</v>
      </c>
      <c r="Q10" s="55">
        <v>0.7</v>
      </c>
      <c r="R10" s="55">
        <v>-0.5</v>
      </c>
    </row>
    <row r="11" spans="10:18" x14ac:dyDescent="0.3">
      <c r="J11" s="55" t="s">
        <v>22</v>
      </c>
      <c r="K11" s="70"/>
      <c r="L11" s="55">
        <v>-0.3</v>
      </c>
      <c r="M11" s="55">
        <v>-2.4</v>
      </c>
      <c r="P11" s="55" t="s">
        <v>38</v>
      </c>
      <c r="Q11" s="55">
        <v>0.6</v>
      </c>
      <c r="R11" s="55">
        <v>-1.8</v>
      </c>
    </row>
    <row r="12" spans="10:18" x14ac:dyDescent="0.3">
      <c r="J12" s="55" t="s">
        <v>11</v>
      </c>
      <c r="K12" s="70">
        <v>-3.3</v>
      </c>
      <c r="L12" s="55">
        <v>-2.9</v>
      </c>
      <c r="M12" s="55">
        <v>0.5</v>
      </c>
      <c r="P12" s="55" t="s">
        <v>30</v>
      </c>
      <c r="Q12" s="55">
        <v>-2.2000000000000002</v>
      </c>
      <c r="R12" s="55">
        <v>8</v>
      </c>
    </row>
    <row r="13" spans="10:18" x14ac:dyDescent="0.3">
      <c r="J13" s="55" t="s">
        <v>28</v>
      </c>
      <c r="K13" s="70">
        <v>-1.7</v>
      </c>
      <c r="L13" s="55">
        <v>0</v>
      </c>
      <c r="M13" s="55">
        <v>-2.2000000000000002</v>
      </c>
      <c r="P13" s="55" t="s">
        <v>34</v>
      </c>
      <c r="Q13" s="55">
        <v>3.4</v>
      </c>
      <c r="R13" s="55">
        <v>-9.1999999999999993</v>
      </c>
    </row>
    <row r="14" spans="10:18" x14ac:dyDescent="0.3">
      <c r="J14" s="55" t="s">
        <v>36</v>
      </c>
      <c r="K14" s="70">
        <v>-3.8</v>
      </c>
      <c r="L14" s="55">
        <v>-2.6</v>
      </c>
      <c r="M14" s="55">
        <v>0.4</v>
      </c>
      <c r="P14" s="55" t="s">
        <v>17</v>
      </c>
      <c r="Q14" s="55">
        <v>0.5</v>
      </c>
      <c r="R14" s="55">
        <v>-1.3</v>
      </c>
    </row>
    <row r="15" spans="10:18" x14ac:dyDescent="0.3">
      <c r="J15" s="55" t="s">
        <v>32</v>
      </c>
      <c r="K15" s="70">
        <v>-1.6</v>
      </c>
      <c r="L15" s="55">
        <v>-1.7</v>
      </c>
      <c r="M15" s="55">
        <v>0.3</v>
      </c>
      <c r="P15" s="55" t="s">
        <v>16</v>
      </c>
      <c r="Q15" s="55">
        <v>1</v>
      </c>
      <c r="R15" s="55">
        <v>-6.3</v>
      </c>
    </row>
    <row r="16" spans="10:18" x14ac:dyDescent="0.3">
      <c r="J16" s="55" t="s">
        <v>20</v>
      </c>
      <c r="K16" s="70">
        <v>-0.4</v>
      </c>
      <c r="L16" s="55">
        <v>-1.3</v>
      </c>
      <c r="M16" s="55">
        <v>1.1000000000000001</v>
      </c>
      <c r="P16" s="55" t="s">
        <v>14</v>
      </c>
      <c r="Q16" s="55">
        <v>0.7</v>
      </c>
      <c r="R16" s="55">
        <v>-1</v>
      </c>
    </row>
    <row r="17" spans="10:18" x14ac:dyDescent="0.3">
      <c r="J17" s="55" t="s">
        <v>26</v>
      </c>
      <c r="K17" s="70">
        <v>0.8</v>
      </c>
      <c r="L17" s="55">
        <v>-1.1000000000000001</v>
      </c>
      <c r="M17" s="55">
        <v>0.9</v>
      </c>
      <c r="P17" s="55" t="s">
        <v>33</v>
      </c>
      <c r="Q17" s="55">
        <v>0.1</v>
      </c>
      <c r="R17" s="55">
        <v>-0.3</v>
      </c>
    </row>
    <row r="18" spans="10:18" x14ac:dyDescent="0.3">
      <c r="J18" s="55" t="s">
        <v>33</v>
      </c>
      <c r="K18" s="70">
        <v>-0.3</v>
      </c>
      <c r="L18" s="55">
        <v>-0.9</v>
      </c>
      <c r="M18" s="55">
        <v>1.1000000000000001</v>
      </c>
      <c r="P18" s="55" t="s">
        <v>20</v>
      </c>
      <c r="Q18" s="55">
        <v>-0.1</v>
      </c>
      <c r="R18" s="55">
        <v>0.7</v>
      </c>
    </row>
    <row r="19" spans="10:18" x14ac:dyDescent="0.3">
      <c r="J19" s="55" t="s">
        <v>17</v>
      </c>
      <c r="K19" s="70"/>
      <c r="L19" s="55">
        <v>-1</v>
      </c>
      <c r="M19" s="55">
        <v>2</v>
      </c>
      <c r="P19" s="55" t="s">
        <v>26</v>
      </c>
      <c r="Q19" s="55">
        <v>-0.1</v>
      </c>
      <c r="R19" s="55">
        <v>0.2</v>
      </c>
    </row>
    <row r="20" spans="10:18" x14ac:dyDescent="0.3">
      <c r="J20" s="55" t="s">
        <v>38</v>
      </c>
      <c r="K20" s="70">
        <v>0.8</v>
      </c>
      <c r="L20" s="55">
        <v>-0.2</v>
      </c>
      <c r="M20" s="55">
        <v>1.4</v>
      </c>
      <c r="P20" s="55" t="s">
        <v>21</v>
      </c>
      <c r="Q20" s="55">
        <v>4.0999999999999996</v>
      </c>
      <c r="R20" s="55">
        <v>-9</v>
      </c>
    </row>
    <row r="21" spans="10:18" x14ac:dyDescent="0.3">
      <c r="J21" s="55" t="s">
        <v>14</v>
      </c>
      <c r="K21" s="70">
        <v>-0.3</v>
      </c>
      <c r="L21" s="55">
        <v>-0.8</v>
      </c>
      <c r="M21" s="55">
        <v>2.2000000000000002</v>
      </c>
      <c r="P21" s="55" t="s">
        <v>15</v>
      </c>
      <c r="Q21" s="55">
        <v>2.8</v>
      </c>
      <c r="R21" s="55">
        <v>-21.8</v>
      </c>
    </row>
    <row r="22" spans="10:18" x14ac:dyDescent="0.3">
      <c r="J22" s="55" t="s">
        <v>35</v>
      </c>
      <c r="K22" s="70">
        <v>1.9</v>
      </c>
      <c r="L22" s="55">
        <v>-0.7</v>
      </c>
      <c r="M22" s="55">
        <v>2.1</v>
      </c>
      <c r="P22" s="55" t="s">
        <v>29</v>
      </c>
      <c r="Q22" s="55">
        <v>2.4</v>
      </c>
      <c r="R22" s="55">
        <v>-3.5</v>
      </c>
    </row>
    <row r="23" spans="10:18" x14ac:dyDescent="0.3">
      <c r="J23" s="55" t="s">
        <v>39</v>
      </c>
      <c r="K23" s="70">
        <v>2.6</v>
      </c>
      <c r="L23" s="55">
        <v>-0.1</v>
      </c>
      <c r="M23" s="55">
        <v>1.9</v>
      </c>
      <c r="P23" s="55" t="s">
        <v>23</v>
      </c>
      <c r="Q23" s="55">
        <v>4.9000000000000004</v>
      </c>
      <c r="R23" s="55">
        <v>-11.1</v>
      </c>
    </row>
    <row r="24" spans="10:18" x14ac:dyDescent="0.3">
      <c r="J24" s="55" t="s">
        <v>13</v>
      </c>
      <c r="K24" s="70">
        <v>0.8</v>
      </c>
      <c r="L24" s="55">
        <v>0.4</v>
      </c>
      <c r="M24" s="55">
        <v>1</v>
      </c>
      <c r="P24" s="55" t="s">
        <v>12</v>
      </c>
      <c r="Q24" s="55">
        <v>1.9</v>
      </c>
      <c r="R24" s="55">
        <v>-7.6</v>
      </c>
    </row>
    <row r="25" spans="10:18" x14ac:dyDescent="0.3">
      <c r="J25" s="55" t="s">
        <v>16</v>
      </c>
      <c r="K25" s="70">
        <v>1.7</v>
      </c>
      <c r="L25" s="55">
        <v>0</v>
      </c>
      <c r="M25" s="55">
        <v>2</v>
      </c>
      <c r="P25" s="55" t="s">
        <v>22</v>
      </c>
      <c r="Q25" s="55">
        <v>-1.5</v>
      </c>
      <c r="R25" s="55">
        <v>7</v>
      </c>
    </row>
    <row r="26" spans="10:18" x14ac:dyDescent="0.3">
      <c r="J26" s="55" t="s">
        <v>12</v>
      </c>
      <c r="K26" s="70">
        <v>0.8</v>
      </c>
      <c r="L26" s="55">
        <v>0.4</v>
      </c>
      <c r="M26" s="55">
        <v>3</v>
      </c>
      <c r="P26" s="55" t="s">
        <v>24</v>
      </c>
      <c r="Q26" s="55">
        <v>4.2</v>
      </c>
      <c r="R26" s="55">
        <v>-8.5</v>
      </c>
    </row>
    <row r="27" spans="10:18" x14ac:dyDescent="0.3">
      <c r="J27" s="55" t="s">
        <v>18</v>
      </c>
      <c r="K27" s="70">
        <v>-0.2</v>
      </c>
      <c r="L27" s="55">
        <v>0.7</v>
      </c>
      <c r="M27" s="55">
        <v>3</v>
      </c>
      <c r="P27" s="55" t="s">
        <v>28</v>
      </c>
      <c r="Q27" s="55">
        <v>-1.1000000000000001</v>
      </c>
      <c r="R27" s="55">
        <v>4</v>
      </c>
    </row>
    <row r="28" spans="10:18" x14ac:dyDescent="0.3">
      <c r="J28" s="55" t="s">
        <v>29</v>
      </c>
      <c r="K28" s="70">
        <v>4</v>
      </c>
      <c r="L28" s="55">
        <v>0.4</v>
      </c>
      <c r="M28" s="55">
        <v>4</v>
      </c>
      <c r="P28" s="55" t="s">
        <v>32</v>
      </c>
      <c r="Q28" s="55">
        <v>-0.7</v>
      </c>
      <c r="R28" s="55">
        <v>2.6</v>
      </c>
    </row>
    <row r="29" spans="10:18" x14ac:dyDescent="0.3">
      <c r="J29" s="55" t="s">
        <v>15</v>
      </c>
      <c r="K29" s="70">
        <v>3.6</v>
      </c>
      <c r="L29" s="55">
        <v>1.8</v>
      </c>
      <c r="M29" s="55">
        <v>2</v>
      </c>
      <c r="P29" s="55" t="s">
        <v>37</v>
      </c>
      <c r="Q29" s="55">
        <v>3.8</v>
      </c>
      <c r="R29" s="55">
        <v>-8</v>
      </c>
    </row>
    <row r="30" spans="10:18" x14ac:dyDescent="0.3">
      <c r="J30" s="55" t="s">
        <v>34</v>
      </c>
      <c r="K30" s="70">
        <v>4.3</v>
      </c>
      <c r="L30" s="55">
        <v>2.4</v>
      </c>
      <c r="M30" s="55">
        <v>2</v>
      </c>
      <c r="P30" s="55" t="s">
        <v>25</v>
      </c>
      <c r="Q30" s="55">
        <v>-3.2</v>
      </c>
      <c r="R30" s="55">
        <v>6.2</v>
      </c>
    </row>
    <row r="31" spans="10:18" x14ac:dyDescent="0.3">
      <c r="J31" s="55" t="s">
        <v>37</v>
      </c>
      <c r="K31" s="70">
        <v>5.0999999999999996</v>
      </c>
      <c r="L31" s="55">
        <v>2.2999999999999998</v>
      </c>
      <c r="M31" s="55">
        <v>3</v>
      </c>
      <c r="P31" s="55" t="s">
        <v>18</v>
      </c>
      <c r="Q31" s="55">
        <v>2.2000000000000002</v>
      </c>
      <c r="R31" s="55">
        <v>-4</v>
      </c>
    </row>
    <row r="32" spans="10:18" x14ac:dyDescent="0.3">
      <c r="J32" s="55" t="s">
        <v>21</v>
      </c>
      <c r="K32" s="70">
        <v>5.2</v>
      </c>
      <c r="L32" s="55">
        <v>3.1</v>
      </c>
      <c r="M32" s="55">
        <v>2</v>
      </c>
      <c r="P32" s="55" t="s">
        <v>11</v>
      </c>
      <c r="Q32" s="55">
        <v>-1.2</v>
      </c>
      <c r="R32" s="55">
        <v>-20</v>
      </c>
    </row>
    <row r="33" spans="10:18" x14ac:dyDescent="0.3">
      <c r="J33" s="55" t="s">
        <v>24</v>
      </c>
      <c r="K33" s="70"/>
      <c r="L33" s="55">
        <v>1.2</v>
      </c>
      <c r="M33" s="55">
        <v>6</v>
      </c>
      <c r="P33" s="55" t="s">
        <v>27</v>
      </c>
      <c r="Q33" s="55">
        <v>-2.4</v>
      </c>
      <c r="R33" s="55">
        <v>7.5</v>
      </c>
    </row>
    <row r="34" spans="10:18" x14ac:dyDescent="0.3">
      <c r="J34" s="55" t="s">
        <v>23</v>
      </c>
      <c r="K34" s="70">
        <v>6</v>
      </c>
      <c r="L34" s="55">
        <v>4.3</v>
      </c>
      <c r="M34" s="55">
        <v>1.2</v>
      </c>
      <c r="P34" s="55" t="s">
        <v>19</v>
      </c>
      <c r="Q34" s="55">
        <v>-1.6</v>
      </c>
      <c r="R34" s="55">
        <v>8.1999999999999993</v>
      </c>
    </row>
    <row r="35" spans="10:18" x14ac:dyDescent="0.3">
      <c r="K35" s="70"/>
    </row>
    <row r="36" spans="10:18" x14ac:dyDescent="0.3">
      <c r="K36" s="70"/>
    </row>
    <row r="37" spans="10:18" x14ac:dyDescent="0.3">
      <c r="K37" s="70"/>
    </row>
    <row r="38" spans="10:18" x14ac:dyDescent="0.3">
      <c r="K38" s="70"/>
    </row>
    <row r="39" spans="10:18" x14ac:dyDescent="0.3">
      <c r="K39" s="70"/>
    </row>
    <row r="40" spans="10:18" x14ac:dyDescent="0.3">
      <c r="K40" s="70"/>
    </row>
    <row r="41" spans="10:18" x14ac:dyDescent="0.3">
      <c r="K41" s="70"/>
    </row>
    <row r="42" spans="10:18" x14ac:dyDescent="0.3">
      <c r="K42" s="70"/>
    </row>
    <row r="43" spans="10:18" x14ac:dyDescent="0.3">
      <c r="K43" s="70"/>
    </row>
    <row r="44" spans="10:18" x14ac:dyDescent="0.3">
      <c r="K44" s="70"/>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DFAC-B618-44BF-B452-17D06899CFE6}">
  <sheetPr>
    <tabColor theme="8"/>
  </sheetPr>
  <dimension ref="H7:U39"/>
  <sheetViews>
    <sheetView showGridLines="0" topLeftCell="A17" zoomScale="70" zoomScaleNormal="70" workbookViewId="0">
      <selection activeCell="O30" sqref="O30"/>
    </sheetView>
  </sheetViews>
  <sheetFormatPr defaultColWidth="8.83203125" defaultRowHeight="14" x14ac:dyDescent="0.3"/>
  <cols>
    <col min="1" max="7" width="8.83203125" style="55"/>
    <col min="8" max="8" width="8.83203125" style="51"/>
    <col min="9" max="9" width="8.83203125" style="55"/>
    <col min="10" max="10" width="4.08203125" style="55" bestFit="1" customWidth="1"/>
    <col min="11" max="11" width="14.58203125" style="80" bestFit="1" customWidth="1"/>
    <col min="12" max="12" width="11.33203125" style="80" bestFit="1" customWidth="1"/>
    <col min="13" max="13" width="13.58203125" style="80" bestFit="1" customWidth="1"/>
    <col min="14" max="15" width="8.83203125" style="55"/>
    <col min="16" max="16" width="19.58203125" style="55" bestFit="1" customWidth="1"/>
    <col min="17" max="16384" width="8.83203125" style="55"/>
  </cols>
  <sheetData>
    <row r="7" spans="10:21" x14ac:dyDescent="0.3">
      <c r="J7" s="55" t="s">
        <v>96</v>
      </c>
      <c r="O7" s="55" t="s">
        <v>104</v>
      </c>
    </row>
    <row r="8" spans="10:21" x14ac:dyDescent="0.3">
      <c r="K8" s="80" t="s">
        <v>143</v>
      </c>
      <c r="L8" s="80" t="s">
        <v>144</v>
      </c>
      <c r="M8" s="80" t="s">
        <v>151</v>
      </c>
      <c r="Q8" s="80" t="s">
        <v>97</v>
      </c>
      <c r="R8" s="80" t="s">
        <v>98</v>
      </c>
      <c r="S8" s="80" t="s">
        <v>99</v>
      </c>
      <c r="T8" s="80" t="s">
        <v>100</v>
      </c>
      <c r="U8" s="80" t="s">
        <v>101</v>
      </c>
    </row>
    <row r="9" spans="10:21" x14ac:dyDescent="0.3">
      <c r="K9" s="80" t="s">
        <v>145</v>
      </c>
      <c r="L9" s="80" t="s">
        <v>146</v>
      </c>
      <c r="O9" s="55" t="s">
        <v>147</v>
      </c>
      <c r="P9" s="55">
        <v>2020</v>
      </c>
      <c r="Q9" s="80">
        <v>-2.4694750000000001</v>
      </c>
      <c r="R9" s="80">
        <v>-0.55670240000000004</v>
      </c>
      <c r="S9" s="80">
        <v>5.7506300000000003E-2</v>
      </c>
      <c r="T9" s="80">
        <v>0.8</v>
      </c>
      <c r="U9" s="80">
        <v>2.1743950000000001</v>
      </c>
    </row>
    <row r="10" spans="10:21" x14ac:dyDescent="0.3">
      <c r="J10" s="55" t="s">
        <v>35</v>
      </c>
      <c r="K10" s="80">
        <v>-0.28999999999999998</v>
      </c>
      <c r="L10" s="80">
        <v>1</v>
      </c>
      <c r="M10" s="80">
        <v>0.19831966000000001</v>
      </c>
      <c r="O10" s="55" t="s">
        <v>148</v>
      </c>
      <c r="P10" s="55">
        <v>2020</v>
      </c>
      <c r="Q10" s="80">
        <v>-3.7702800000000001</v>
      </c>
      <c r="R10" s="80">
        <v>-1.24318</v>
      </c>
      <c r="S10" s="80">
        <v>0.1784538</v>
      </c>
      <c r="T10" s="80">
        <v>1.78565</v>
      </c>
      <c r="U10" s="80">
        <v>5.1925299999999996</v>
      </c>
    </row>
    <row r="11" spans="10:21" x14ac:dyDescent="0.3">
      <c r="J11" s="55" t="s">
        <v>38</v>
      </c>
      <c r="K11" s="80">
        <v>-0.56000000000000005</v>
      </c>
      <c r="L11" s="80">
        <v>1.2</v>
      </c>
      <c r="M11" s="80">
        <v>0.17398951300000001</v>
      </c>
    </row>
    <row r="12" spans="10:21" x14ac:dyDescent="0.3">
      <c r="J12" s="55" t="s">
        <v>20</v>
      </c>
      <c r="K12" s="80">
        <v>-0.09</v>
      </c>
      <c r="L12" s="80">
        <v>0</v>
      </c>
      <c r="M12" s="80">
        <v>6.8006875999999994E-2</v>
      </c>
    </row>
    <row r="13" spans="10:21" x14ac:dyDescent="0.3">
      <c r="J13" s="55" t="s">
        <v>27</v>
      </c>
      <c r="K13" s="80">
        <v>0.52</v>
      </c>
      <c r="L13" s="80">
        <v>-2.9</v>
      </c>
      <c r="M13" s="80">
        <v>3.6517331E-2</v>
      </c>
      <c r="O13" s="55" t="s">
        <v>105</v>
      </c>
    </row>
    <row r="14" spans="10:21" x14ac:dyDescent="0.3">
      <c r="J14" s="55" t="s">
        <v>19</v>
      </c>
      <c r="K14" s="80">
        <v>-0.34</v>
      </c>
      <c r="L14" s="80">
        <v>-1.3</v>
      </c>
      <c r="M14" s="80">
        <v>0.28196846599999997</v>
      </c>
    </row>
    <row r="15" spans="10:21" x14ac:dyDescent="0.3">
      <c r="J15" s="55" t="s">
        <v>10</v>
      </c>
      <c r="K15" s="80">
        <v>-0.1</v>
      </c>
      <c r="L15" s="80">
        <v>-2</v>
      </c>
      <c r="M15" s="80">
        <v>5.2301939999999996E-3</v>
      </c>
      <c r="O15" s="80" t="s">
        <v>149</v>
      </c>
      <c r="P15" s="80" t="s">
        <v>150</v>
      </c>
      <c r="Q15" s="80" t="s">
        <v>119</v>
      </c>
    </row>
    <row r="16" spans="10:21" x14ac:dyDescent="0.3">
      <c r="J16" s="55" t="s">
        <v>13</v>
      </c>
      <c r="K16" s="80">
        <v>2.11</v>
      </c>
      <c r="L16" s="80">
        <v>-1.2</v>
      </c>
      <c r="M16" s="80">
        <v>1.9317414000000002E-2</v>
      </c>
      <c r="O16" s="80">
        <v>3.57</v>
      </c>
      <c r="P16" s="80">
        <v>1.551283</v>
      </c>
      <c r="Q16" s="80">
        <v>2015</v>
      </c>
    </row>
    <row r="17" spans="10:17" x14ac:dyDescent="0.3">
      <c r="J17" s="55" t="s">
        <v>16</v>
      </c>
      <c r="K17" s="80">
        <v>0.04</v>
      </c>
      <c r="L17" s="80">
        <v>1</v>
      </c>
      <c r="M17" s="80">
        <v>3.6487697999999999E-2</v>
      </c>
      <c r="O17" s="80">
        <v>3.24</v>
      </c>
      <c r="P17" s="80">
        <v>1.2181759999999999</v>
      </c>
      <c r="Q17" s="80">
        <v>16</v>
      </c>
    </row>
    <row r="18" spans="10:17" x14ac:dyDescent="0.3">
      <c r="J18" s="55" t="s">
        <v>14</v>
      </c>
      <c r="K18" s="80">
        <v>1.66</v>
      </c>
      <c r="L18" s="80">
        <v>-1</v>
      </c>
      <c r="M18" s="80">
        <v>1.4273538000000001E-2</v>
      </c>
      <c r="O18" s="80">
        <v>3.02</v>
      </c>
      <c r="P18" s="80">
        <v>1.433773</v>
      </c>
      <c r="Q18" s="80">
        <v>17</v>
      </c>
    </row>
    <row r="19" spans="10:17" x14ac:dyDescent="0.3">
      <c r="J19" s="55" t="s">
        <v>21</v>
      </c>
      <c r="K19" s="80">
        <v>0.84</v>
      </c>
      <c r="L19" s="80">
        <v>3.3</v>
      </c>
      <c r="M19" s="80">
        <v>4.5566519999999996E-3</v>
      </c>
      <c r="O19" s="80">
        <v>3.02</v>
      </c>
      <c r="P19" s="80">
        <v>1.2090209999999999</v>
      </c>
      <c r="Q19" s="80">
        <v>18</v>
      </c>
    </row>
    <row r="20" spans="10:17" x14ac:dyDescent="0.3">
      <c r="J20" s="55" t="s">
        <v>15</v>
      </c>
      <c r="K20" s="80">
        <v>1.93</v>
      </c>
      <c r="L20" s="80">
        <v>0.9</v>
      </c>
      <c r="M20" s="80">
        <v>1.4496142E-2</v>
      </c>
      <c r="O20" s="80">
        <v>2.84</v>
      </c>
      <c r="P20" s="80">
        <v>1.2231069999999999</v>
      </c>
      <c r="Q20" s="80">
        <v>19</v>
      </c>
    </row>
    <row r="21" spans="10:17" x14ac:dyDescent="0.3">
      <c r="J21" s="55" t="s">
        <v>12</v>
      </c>
      <c r="K21" s="80">
        <v>1.81</v>
      </c>
      <c r="L21" s="80">
        <v>0.1</v>
      </c>
      <c r="M21" s="80">
        <v>1.9849464000000001E-2</v>
      </c>
      <c r="O21" s="80">
        <v>3.24</v>
      </c>
      <c r="P21" s="80">
        <v>1.1918930000000001</v>
      </c>
      <c r="Q21" s="80">
        <v>20</v>
      </c>
    </row>
    <row r="22" spans="10:17" x14ac:dyDescent="0.3">
      <c r="J22" s="55" t="s">
        <v>23</v>
      </c>
      <c r="K22" s="80">
        <v>2.17</v>
      </c>
      <c r="L22" s="80">
        <v>2.7</v>
      </c>
      <c r="M22" s="80">
        <v>8.0037279999999999E-3</v>
      </c>
      <c r="O22" s="80">
        <v>3.36</v>
      </c>
      <c r="P22" s="80"/>
      <c r="Q22" s="80">
        <v>21</v>
      </c>
    </row>
    <row r="23" spans="10:17" x14ac:dyDescent="0.3">
      <c r="J23" s="55" t="s">
        <v>28</v>
      </c>
      <c r="K23" s="80">
        <v>0.37</v>
      </c>
      <c r="L23" s="80">
        <v>-1.5</v>
      </c>
      <c r="M23" s="80">
        <v>4.0695339999999997E-3</v>
      </c>
    </row>
    <row r="24" spans="10:17" x14ac:dyDescent="0.3">
      <c r="J24" s="55" t="s">
        <v>18</v>
      </c>
      <c r="K24" s="80">
        <v>-3.88</v>
      </c>
      <c r="L24" s="80">
        <v>6.1</v>
      </c>
      <c r="M24" s="80">
        <v>6.7605349999999998E-3</v>
      </c>
    </row>
    <row r="25" spans="10:17" x14ac:dyDescent="0.3">
      <c r="J25" s="55" t="s">
        <v>11</v>
      </c>
      <c r="K25" s="80">
        <v>-2.78</v>
      </c>
      <c r="L25" s="80">
        <v>1.6</v>
      </c>
      <c r="M25" s="80">
        <v>9.6923170000000006E-3</v>
      </c>
    </row>
    <row r="26" spans="10:17" x14ac:dyDescent="0.3">
      <c r="J26" s="55" t="s">
        <v>39</v>
      </c>
      <c r="K26" s="80">
        <v>0.1</v>
      </c>
      <c r="L26" s="80">
        <v>0.8</v>
      </c>
      <c r="M26" s="80">
        <v>1.8310409E-2</v>
      </c>
    </row>
    <row r="27" spans="10:17" x14ac:dyDescent="0.3">
      <c r="J27" s="55" t="s">
        <v>36</v>
      </c>
      <c r="K27" s="80">
        <v>0.7</v>
      </c>
      <c r="L27" s="80">
        <v>-1.8</v>
      </c>
      <c r="M27" s="80">
        <v>2.2137045000000001E-2</v>
      </c>
    </row>
    <row r="28" spans="10:17" x14ac:dyDescent="0.3">
      <c r="J28" s="55" t="s">
        <v>22</v>
      </c>
      <c r="K28" s="80">
        <v>0.8</v>
      </c>
      <c r="L28" s="80">
        <v>-2.2999999999999998</v>
      </c>
      <c r="M28" s="80">
        <v>9.4489099999999996E-3</v>
      </c>
    </row>
    <row r="29" spans="10:17" x14ac:dyDescent="0.3">
      <c r="J29" s="55" t="s">
        <v>26</v>
      </c>
      <c r="K29" s="80">
        <v>-0.08</v>
      </c>
      <c r="L29" s="80">
        <v>0</v>
      </c>
      <c r="M29" s="80">
        <v>2.1968168999999999E-2</v>
      </c>
    </row>
    <row r="30" spans="10:17" x14ac:dyDescent="0.3">
      <c r="J30" s="55" t="s">
        <v>37</v>
      </c>
      <c r="K30" s="80">
        <v>0.63</v>
      </c>
      <c r="L30" s="80">
        <v>3.2</v>
      </c>
      <c r="M30" s="80">
        <v>7.2417159999999996E-3</v>
      </c>
    </row>
    <row r="31" spans="10:17" x14ac:dyDescent="0.3">
      <c r="J31" s="55" t="s">
        <v>25</v>
      </c>
      <c r="K31" s="80">
        <v>-5.0199999999999996</v>
      </c>
      <c r="L31" s="80">
        <v>1.8</v>
      </c>
      <c r="M31" s="80">
        <v>1.0067990000000001E-2</v>
      </c>
    </row>
    <row r="32" spans="10:17" x14ac:dyDescent="0.3">
      <c r="J32" s="55" t="s">
        <v>17</v>
      </c>
      <c r="K32" s="80">
        <v>-0.3</v>
      </c>
      <c r="L32" s="80">
        <v>0.8</v>
      </c>
      <c r="M32" s="80">
        <v>4.7070920000000004E-3</v>
      </c>
    </row>
    <row r="33" spans="10:13" x14ac:dyDescent="0.3">
      <c r="J33" s="55" t="s">
        <v>24</v>
      </c>
      <c r="K33" s="80">
        <v>0.2</v>
      </c>
      <c r="L33" s="80">
        <v>4</v>
      </c>
      <c r="M33" s="80">
        <v>4.5796079999999998E-3</v>
      </c>
    </row>
    <row r="34" spans="10:13" x14ac:dyDescent="0.3">
      <c r="J34" s="55" t="s">
        <v>31</v>
      </c>
      <c r="K34" s="80">
        <v>1.69</v>
      </c>
      <c r="L34" s="80">
        <v>-3.5</v>
      </c>
      <c r="M34" s="80">
        <v>6.9113910000000002E-3</v>
      </c>
    </row>
    <row r="35" spans="10:13" x14ac:dyDescent="0.3">
      <c r="J35" s="55" t="s">
        <v>30</v>
      </c>
      <c r="K35" s="80">
        <v>-1.06</v>
      </c>
      <c r="L35" s="80">
        <v>-1.1000000000000001</v>
      </c>
      <c r="M35" s="80">
        <v>3.5007807000000002E-2</v>
      </c>
    </row>
    <row r="36" spans="10:13" x14ac:dyDescent="0.3">
      <c r="J36" s="55" t="s">
        <v>34</v>
      </c>
      <c r="K36" s="80">
        <v>-0.9</v>
      </c>
      <c r="L36" s="80">
        <v>4.3</v>
      </c>
      <c r="M36" s="80">
        <v>5.1227379000000003E-2</v>
      </c>
    </row>
    <row r="37" spans="10:13" x14ac:dyDescent="0.3">
      <c r="J37" s="55" t="s">
        <v>33</v>
      </c>
      <c r="K37" s="80">
        <v>7.0000000000000007E-2</v>
      </c>
      <c r="L37" s="80">
        <v>0</v>
      </c>
      <c r="M37" s="80">
        <v>2.5390468999999999E-2</v>
      </c>
    </row>
    <row r="38" spans="10:13" x14ac:dyDescent="0.3">
      <c r="J38" s="55" t="s">
        <v>29</v>
      </c>
      <c r="K38" s="80">
        <v>-2.4700000000000002</v>
      </c>
      <c r="L38" s="80">
        <v>4.9000000000000004</v>
      </c>
      <c r="M38" s="80">
        <v>1.22512E-2</v>
      </c>
    </row>
    <row r="39" spans="10:13" x14ac:dyDescent="0.3">
      <c r="J39" s="55" t="s">
        <v>32</v>
      </c>
      <c r="K39" s="80">
        <v>-0.94</v>
      </c>
      <c r="L39" s="80">
        <v>0.2</v>
      </c>
      <c r="M39" s="80">
        <v>1.7217730000000001E-2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4807-D0C6-43D2-8645-A7A62E628D67}">
  <sheetPr>
    <tabColor theme="8"/>
  </sheetPr>
  <dimension ref="H5:Q47"/>
  <sheetViews>
    <sheetView showGridLines="0" topLeftCell="A16" workbookViewId="0">
      <selection activeCell="U42" sqref="U42"/>
    </sheetView>
  </sheetViews>
  <sheetFormatPr defaultColWidth="8.83203125" defaultRowHeight="14" x14ac:dyDescent="0.3"/>
  <cols>
    <col min="1" max="7" width="8.83203125" style="55"/>
    <col min="8" max="8" width="8.83203125" style="51"/>
    <col min="9" max="9" width="5.83203125" style="55" bestFit="1" customWidth="1"/>
    <col min="10" max="11" width="10.33203125" style="55" bestFit="1" customWidth="1"/>
    <col min="12" max="12" width="9.83203125" style="55" bestFit="1" customWidth="1"/>
    <col min="13" max="13" width="11.58203125" style="55" bestFit="1" customWidth="1"/>
    <col min="14" max="14" width="10.83203125" style="55" bestFit="1" customWidth="1"/>
    <col min="15" max="17" width="10.33203125" style="55" bestFit="1" customWidth="1"/>
    <col min="18" max="16384" width="8.83203125" style="55"/>
  </cols>
  <sheetData>
    <row r="5" spans="9:17" x14ac:dyDescent="0.3">
      <c r="I5" s="55" t="s">
        <v>96</v>
      </c>
      <c r="J5" s="55" t="s">
        <v>563</v>
      </c>
    </row>
    <row r="6" spans="9:17" ht="29" x14ac:dyDescent="0.3">
      <c r="J6" s="126" t="s">
        <v>35</v>
      </c>
      <c r="K6" s="127" t="s">
        <v>558</v>
      </c>
      <c r="L6" s="127" t="s">
        <v>559</v>
      </c>
      <c r="M6" s="127" t="s">
        <v>560</v>
      </c>
      <c r="N6" s="127" t="s">
        <v>561</v>
      </c>
      <c r="O6" s="127" t="s">
        <v>44</v>
      </c>
      <c r="P6" s="127" t="s">
        <v>19</v>
      </c>
      <c r="Q6" s="126" t="s">
        <v>562</v>
      </c>
    </row>
    <row r="7" spans="9:17" x14ac:dyDescent="0.3">
      <c r="I7" s="55">
        <v>2020</v>
      </c>
      <c r="J7" s="102">
        <v>0.204957433839911</v>
      </c>
      <c r="K7" s="102">
        <v>-3.190255202424841E-2</v>
      </c>
      <c r="L7" s="102">
        <v>2.5691706245068918E-2</v>
      </c>
      <c r="M7" s="102">
        <v>-1.6784212695784673E-2</v>
      </c>
      <c r="N7" s="102">
        <v>0.28311050940646887</v>
      </c>
      <c r="O7" s="102">
        <v>-0.21896196177588167</v>
      </c>
      <c r="P7" s="102">
        <v>-0.18528885771447323</v>
      </c>
      <c r="Q7" s="102">
        <v>0.29791443918317206</v>
      </c>
    </row>
    <row r="8" spans="9:17" x14ac:dyDescent="0.3">
      <c r="I8" s="55">
        <v>2021</v>
      </c>
      <c r="J8" s="102">
        <v>0.17261300967275978</v>
      </c>
      <c r="K8" s="102">
        <v>1.1102508229134944E-2</v>
      </c>
      <c r="L8" s="102">
        <v>6.4900529956434777E-2</v>
      </c>
      <c r="M8" s="102">
        <v>-3.4587691035331936E-2</v>
      </c>
      <c r="N8" s="102">
        <v>0.20195169961136236</v>
      </c>
      <c r="O8" s="102">
        <v>1.0364788106698081E-2</v>
      </c>
      <c r="P8" s="102">
        <v>-0.35191675852382953</v>
      </c>
      <c r="Q8" s="102">
        <v>0.45161442523950734</v>
      </c>
    </row>
    <row r="9" spans="9:17" x14ac:dyDescent="0.3">
      <c r="I9" s="55">
        <v>2022</v>
      </c>
      <c r="J9" s="102">
        <v>0.14991380652997316</v>
      </c>
      <c r="K9" s="102">
        <v>-4.1694384631185466E-2</v>
      </c>
      <c r="L9" s="102">
        <v>5.381572131819054E-2</v>
      </c>
      <c r="M9" s="102">
        <v>-2.0262389229654704E-2</v>
      </c>
      <c r="N9" s="102">
        <v>0.13356486796743017</v>
      </c>
      <c r="O9" s="102">
        <v>-9.5018573204252721E-3</v>
      </c>
      <c r="P9" s="102">
        <v>-0.35603432652355549</v>
      </c>
      <c r="Q9" s="102">
        <v>0.34574312815635233</v>
      </c>
    </row>
    <row r="10" spans="9:17" x14ac:dyDescent="0.3">
      <c r="I10" s="55">
        <v>2023</v>
      </c>
      <c r="J10" s="102">
        <v>0.11746950469147055</v>
      </c>
      <c r="K10" s="102">
        <v>-8.4899565546770028E-2</v>
      </c>
      <c r="L10" s="102">
        <v>7.3530382123549981E-2</v>
      </c>
      <c r="M10" s="102">
        <v>-3.7016812237385815E-2</v>
      </c>
      <c r="N10" s="102">
        <v>0.11080492656186358</v>
      </c>
      <c r="O10" s="102">
        <v>-4.5040834581100669E-2</v>
      </c>
      <c r="P10" s="102">
        <v>-0.27126393653711733</v>
      </c>
      <c r="Q10" s="102">
        <v>0.12232705906985952</v>
      </c>
    </row>
    <row r="11" spans="9:17" x14ac:dyDescent="0.3">
      <c r="I11" s="55">
        <v>2024</v>
      </c>
      <c r="J11" s="102">
        <v>7.7447436308388212E-2</v>
      </c>
      <c r="K11" s="102">
        <v>-0.12127696595643789</v>
      </c>
      <c r="L11" s="102">
        <v>7.7378412445923361E-2</v>
      </c>
      <c r="M11" s="102">
        <v>-4.615376831488599E-2</v>
      </c>
      <c r="N11" s="102">
        <v>8.9475515890755974E-2</v>
      </c>
      <c r="O11" s="102">
        <v>-5.9443609460900715E-2</v>
      </c>
      <c r="P11" s="102">
        <v>-0.17765824419837806</v>
      </c>
      <c r="Q11" s="102">
        <v>-4.7962414341897741E-2</v>
      </c>
    </row>
    <row r="12" spans="9:17" x14ac:dyDescent="0.3">
      <c r="I12" s="55">
        <v>2025</v>
      </c>
      <c r="J12" s="102">
        <v>3.163630487543681E-2</v>
      </c>
      <c r="K12" s="102">
        <v>-0.11360644744153703</v>
      </c>
      <c r="L12" s="102">
        <v>3.9673323519106046E-2</v>
      </c>
      <c r="M12" s="102">
        <v>-3.1977174242142303E-2</v>
      </c>
      <c r="N12" s="102">
        <v>4.1437607162001566E-2</v>
      </c>
      <c r="O12" s="102">
        <v>-8.0606826928443398E-2</v>
      </c>
      <c r="P12" s="102">
        <v>-9.7618627586404161E-2</v>
      </c>
      <c r="Q12" s="102">
        <v>-0.21867825420776388</v>
      </c>
    </row>
    <row r="13" spans="9:17" x14ac:dyDescent="0.3">
      <c r="I13" s="55">
        <v>2026</v>
      </c>
      <c r="J13" s="102">
        <v>-1.1408921691744831E-2</v>
      </c>
      <c r="K13" s="102">
        <v>-0.138194603043163</v>
      </c>
      <c r="L13" s="102">
        <v>3.1346325000761066E-2</v>
      </c>
      <c r="M13" s="102">
        <v>-4.153187222202695E-2</v>
      </c>
      <c r="N13" s="102">
        <v>2.3388817645411841E-2</v>
      </c>
      <c r="O13" s="102">
        <v>-9.2806885672676989E-2</v>
      </c>
      <c r="P13" s="102">
        <v>-3.9944515654644741E-2</v>
      </c>
      <c r="Q13" s="102">
        <v>-0.33157238395654742</v>
      </c>
    </row>
    <row r="16" spans="9:17" x14ac:dyDescent="0.3">
      <c r="I16" s="55" t="s">
        <v>104</v>
      </c>
      <c r="J16" s="55" t="s">
        <v>564</v>
      </c>
    </row>
    <row r="17" spans="9:17" ht="29" x14ac:dyDescent="0.3">
      <c r="I17" s="98"/>
      <c r="J17" s="126" t="s">
        <v>35</v>
      </c>
      <c r="K17" s="127" t="s">
        <v>558</v>
      </c>
      <c r="L17" s="127" t="s">
        <v>559</v>
      </c>
      <c r="M17" s="127" t="s">
        <v>560</v>
      </c>
      <c r="N17" s="127" t="s">
        <v>561</v>
      </c>
      <c r="O17" s="127" t="s">
        <v>44</v>
      </c>
      <c r="P17" s="127" t="s">
        <v>19</v>
      </c>
      <c r="Q17" s="126" t="s">
        <v>562</v>
      </c>
    </row>
    <row r="18" spans="9:17" x14ac:dyDescent="0.3">
      <c r="I18" s="98">
        <v>2020</v>
      </c>
      <c r="J18" s="101">
        <v>-0.61199943626682574</v>
      </c>
      <c r="K18" s="101">
        <v>-1.5313839133797473</v>
      </c>
      <c r="L18" s="101">
        <v>-0.77870037696470906</v>
      </c>
      <c r="M18" s="101">
        <v>-0.13158834650258072</v>
      </c>
      <c r="N18" s="101">
        <v>-0.40472602416704806</v>
      </c>
      <c r="O18" s="101">
        <v>-0.29284765736294582</v>
      </c>
      <c r="P18" s="101">
        <v>-2.4585740455219787</v>
      </c>
      <c r="Q18" s="101">
        <v>-6.2098198001658353</v>
      </c>
    </row>
    <row r="19" spans="9:17" x14ac:dyDescent="0.3">
      <c r="I19" s="98">
        <v>2021</v>
      </c>
      <c r="J19" s="101">
        <v>-0.26899238033952089</v>
      </c>
      <c r="K19" s="101">
        <v>-1.365572507504015</v>
      </c>
      <c r="L19" s="101">
        <v>-0.67656725253811412</v>
      </c>
      <c r="M19" s="101">
        <v>-0.11102769126259365</v>
      </c>
      <c r="N19" s="101">
        <v>-0.20890519862778845</v>
      </c>
      <c r="O19" s="101">
        <v>-4.1900621255407944E-2</v>
      </c>
      <c r="P19" s="101">
        <v>-1.6640577754850479</v>
      </c>
      <c r="Q19" s="101">
        <v>-4.3370234270124879</v>
      </c>
    </row>
    <row r="20" spans="9:17" x14ac:dyDescent="0.3">
      <c r="I20" s="98">
        <v>2022</v>
      </c>
      <c r="J20" s="101">
        <v>-0.15954348106970806</v>
      </c>
      <c r="K20" s="101">
        <v>-0.57106001501561077</v>
      </c>
      <c r="L20" s="101">
        <v>-0.20241775182513541</v>
      </c>
      <c r="M20" s="101">
        <v>-5.3484728931658509E-2</v>
      </c>
      <c r="N20" s="101">
        <v>-8.932925623737388E-2</v>
      </c>
      <c r="O20" s="101">
        <v>2.3644045972328664E-2</v>
      </c>
      <c r="P20" s="101">
        <v>-0.38448047789001916</v>
      </c>
      <c r="Q20" s="101">
        <v>-1.4366716649971769</v>
      </c>
    </row>
    <row r="21" spans="9:17" x14ac:dyDescent="0.3">
      <c r="I21" s="98">
        <v>2023</v>
      </c>
      <c r="J21" s="101">
        <v>7.7189543217115464E-4</v>
      </c>
      <c r="K21" s="101">
        <v>-0.37571208059495315</v>
      </c>
      <c r="L21" s="101">
        <v>-7.5688501244702638E-2</v>
      </c>
      <c r="M21" s="101">
        <v>-4.286259300097639E-2</v>
      </c>
      <c r="N21" s="101">
        <v>-4.7911730783624547E-3</v>
      </c>
      <c r="O21" s="101">
        <v>4.0579624343558551E-2</v>
      </c>
      <c r="P21" s="101">
        <v>0.11941282572115519</v>
      </c>
      <c r="Q21" s="101">
        <v>-0.3382900024221096</v>
      </c>
    </row>
    <row r="22" spans="9:17" x14ac:dyDescent="0.3">
      <c r="I22" s="98">
        <v>2024</v>
      </c>
      <c r="J22" s="101">
        <v>0.14576472153641573</v>
      </c>
      <c r="K22" s="101">
        <v>-0.3296581612299615</v>
      </c>
      <c r="L22" s="101">
        <v>-3.4896853734734168E-2</v>
      </c>
      <c r="M22" s="101">
        <v>-3.6171330312073535E-2</v>
      </c>
      <c r="N22" s="101">
        <v>4.2890676933479185E-2</v>
      </c>
      <c r="O22" s="101">
        <v>5.2427192612284901E-2</v>
      </c>
      <c r="P22" s="101">
        <v>0.22096284402046495</v>
      </c>
      <c r="Q22" s="101">
        <v>6.131908982587575E-2</v>
      </c>
    </row>
    <row r="23" spans="9:17" x14ac:dyDescent="0.3">
      <c r="I23" s="98">
        <v>2025</v>
      </c>
      <c r="J23" s="101">
        <v>0.27885524773290205</v>
      </c>
      <c r="K23" s="101">
        <v>-0.2853444559138793</v>
      </c>
      <c r="L23" s="101">
        <v>-3.9925795471131648E-2</v>
      </c>
      <c r="M23" s="101">
        <v>-3.0516539666579329E-2</v>
      </c>
      <c r="N23" s="101">
        <v>8.0861075659833512E-2</v>
      </c>
      <c r="O23" s="101">
        <v>4.8801672100039939E-2</v>
      </c>
      <c r="P23" s="101">
        <v>0.23489370800873266</v>
      </c>
      <c r="Q23" s="101">
        <v>0.28762491244991795</v>
      </c>
    </row>
    <row r="24" spans="9:17" x14ac:dyDescent="0.3">
      <c r="I24" s="98">
        <v>2026</v>
      </c>
      <c r="J24" s="101">
        <v>0.3724802027885743</v>
      </c>
      <c r="K24" s="101">
        <v>-0.29471282881966149</v>
      </c>
      <c r="L24" s="101">
        <v>-1.2453183431439141E-2</v>
      </c>
      <c r="M24" s="101">
        <v>-4.4921355927838788E-2</v>
      </c>
      <c r="N24" s="101">
        <v>0.11964744706633605</v>
      </c>
      <c r="O24" s="101">
        <v>5.1451383244698889E-2</v>
      </c>
      <c r="P24" s="101">
        <v>0.16544193366715543</v>
      </c>
      <c r="Q24" s="101">
        <v>0.3569335985878257</v>
      </c>
    </row>
    <row r="27" spans="9:17" ht="14.5" x14ac:dyDescent="0.3">
      <c r="I27" s="55" t="s">
        <v>105</v>
      </c>
      <c r="J27" s="55" t="s">
        <v>565</v>
      </c>
      <c r="K27" s="100"/>
      <c r="L27" s="100"/>
      <c r="M27" s="100"/>
      <c r="N27" s="100"/>
      <c r="O27" s="100"/>
      <c r="P27" s="100"/>
      <c r="Q27" s="99"/>
    </row>
    <row r="28" spans="9:17" ht="29" x14ac:dyDescent="0.3">
      <c r="J28" s="126" t="s">
        <v>35</v>
      </c>
      <c r="K28" s="127" t="s">
        <v>558</v>
      </c>
      <c r="L28" s="127" t="s">
        <v>559</v>
      </c>
      <c r="M28" s="127" t="s">
        <v>560</v>
      </c>
      <c r="N28" s="127" t="s">
        <v>561</v>
      </c>
      <c r="O28" s="127" t="s">
        <v>44</v>
      </c>
      <c r="P28" s="127" t="s">
        <v>19</v>
      </c>
      <c r="Q28" s="126" t="s">
        <v>562</v>
      </c>
    </row>
    <row r="29" spans="9:17" x14ac:dyDescent="0.3">
      <c r="I29" s="55">
        <v>2020</v>
      </c>
      <c r="J29" s="102">
        <v>1.2988916664568517</v>
      </c>
      <c r="K29" s="102">
        <v>1.4701294043355206</v>
      </c>
      <c r="L29" s="102">
        <v>0.64235304232402024</v>
      </c>
      <c r="M29" s="102">
        <v>0.15525235384709957</v>
      </c>
      <c r="N29" s="102">
        <v>0.26582537418638053</v>
      </c>
      <c r="O29" s="102">
        <v>5.8984163941553591E-2</v>
      </c>
      <c r="P29" s="102">
        <v>2.2834949377141092</v>
      </c>
      <c r="Q29" s="102">
        <v>6.1749309428055348</v>
      </c>
    </row>
    <row r="30" spans="9:17" x14ac:dyDescent="0.3">
      <c r="I30" s="55">
        <v>2021</v>
      </c>
      <c r="J30" s="102">
        <v>1.0440521368968412</v>
      </c>
      <c r="K30" s="102">
        <v>1.3971370387056297</v>
      </c>
      <c r="L30" s="102">
        <v>0.72320167281884329</v>
      </c>
      <c r="M30" s="102">
        <v>0.12497336416531257</v>
      </c>
      <c r="N30" s="102">
        <v>9.1245639238916709E-2</v>
      </c>
      <c r="O30" s="102">
        <v>0.1231495028947116</v>
      </c>
      <c r="P30" s="102">
        <v>1.3437866181226754</v>
      </c>
      <c r="Q30" s="102">
        <v>4.8475459728429335</v>
      </c>
    </row>
    <row r="31" spans="9:17" x14ac:dyDescent="0.3">
      <c r="I31" s="55">
        <v>2022</v>
      </c>
      <c r="J31" s="102">
        <v>0.94633292129807245</v>
      </c>
      <c r="K31" s="102">
        <v>0.49786010082834675</v>
      </c>
      <c r="L31" s="102">
        <v>0.28468195351967163</v>
      </c>
      <c r="M31" s="102">
        <v>6.4252948215921757E-2</v>
      </c>
      <c r="N31" s="102">
        <v>-4.8598079067048161E-3</v>
      </c>
      <c r="O31" s="102">
        <v>-4.8628757247363819E-2</v>
      </c>
      <c r="P31" s="102">
        <v>0.17673338205539935</v>
      </c>
      <c r="Q31" s="102">
        <v>1.9163727407633466</v>
      </c>
    </row>
    <row r="32" spans="9:17" x14ac:dyDescent="0.3">
      <c r="I32" s="55">
        <v>2023</v>
      </c>
      <c r="J32" s="102">
        <v>0.88520686063984577</v>
      </c>
      <c r="K32" s="102">
        <v>0.22456440565443003</v>
      </c>
      <c r="L32" s="102">
        <v>0.15326309029930618</v>
      </c>
      <c r="M32" s="102">
        <v>5.2443849248069663E-2</v>
      </c>
      <c r="N32" s="102">
        <v>-1.3863555064392852E-2</v>
      </c>
      <c r="O32" s="102">
        <v>-0.12136106941640357</v>
      </c>
      <c r="P32" s="102">
        <v>-0.27729972490182675</v>
      </c>
      <c r="Q32" s="102">
        <v>0.90295385645903181</v>
      </c>
    </row>
    <row r="33" spans="9:17" x14ac:dyDescent="0.3">
      <c r="I33" s="55">
        <v>2024</v>
      </c>
      <c r="J33" s="102">
        <v>0.81245609623592241</v>
      </c>
      <c r="K33" s="102">
        <v>8.1650938015103591E-2</v>
      </c>
      <c r="L33" s="102">
        <v>9.0428432044069806E-2</v>
      </c>
      <c r="M33" s="102">
        <v>5.4365775399374261E-2</v>
      </c>
      <c r="N33" s="102">
        <v>1.7014364380608882E-2</v>
      </c>
      <c r="O33" s="102">
        <v>-0.17305129814192011</v>
      </c>
      <c r="P33" s="102">
        <v>-0.3943750750529933</v>
      </c>
      <c r="Q33" s="102">
        <v>0.48848923288016621</v>
      </c>
    </row>
    <row r="34" spans="9:17" x14ac:dyDescent="0.3">
      <c r="I34" s="55">
        <v>2025</v>
      </c>
      <c r="J34" s="102">
        <v>0.71952274448088005</v>
      </c>
      <c r="K34" s="102">
        <v>-0.41852106153296198</v>
      </c>
      <c r="L34" s="102">
        <v>0.43513856941720652</v>
      </c>
      <c r="M34" s="102">
        <v>-0.2288386124443591</v>
      </c>
      <c r="N34" s="102">
        <v>0.28990447615505222</v>
      </c>
      <c r="O34" s="102">
        <v>-0.20429404061235945</v>
      </c>
      <c r="P34" s="102">
        <v>-0.46587488371151942</v>
      </c>
      <c r="Q34" s="102">
        <v>0.12703719175193839</v>
      </c>
    </row>
    <row r="35" spans="9:17" x14ac:dyDescent="0.3">
      <c r="I35" s="55">
        <v>2026</v>
      </c>
      <c r="J35" s="102">
        <v>0.64778266779232307</v>
      </c>
      <c r="K35" s="102">
        <v>-0.34642685866130662</v>
      </c>
      <c r="L35" s="102">
        <v>0.22984379915636755</v>
      </c>
      <c r="M35" s="102">
        <v>-0.34304890002027577</v>
      </c>
      <c r="N35" s="102">
        <v>0.47001221716983776</v>
      </c>
      <c r="O35" s="102">
        <v>-0.23579979158073394</v>
      </c>
      <c r="P35" s="102">
        <v>-0.49680280034693691</v>
      </c>
      <c r="Q35" s="102">
        <v>-7.4439666490718537E-2</v>
      </c>
    </row>
    <row r="38" spans="9:17" x14ac:dyDescent="0.3">
      <c r="I38" s="55" t="s">
        <v>199</v>
      </c>
      <c r="J38" s="55" t="s">
        <v>566</v>
      </c>
    </row>
    <row r="40" spans="9:17" ht="29" x14ac:dyDescent="0.3">
      <c r="I40" s="128"/>
      <c r="J40" s="126" t="s">
        <v>35</v>
      </c>
      <c r="K40" s="127" t="s">
        <v>558</v>
      </c>
      <c r="L40" s="127" t="s">
        <v>559</v>
      </c>
      <c r="M40" s="127" t="s">
        <v>560</v>
      </c>
      <c r="N40" s="127" t="s">
        <v>561</v>
      </c>
      <c r="O40" s="127" t="s">
        <v>44</v>
      </c>
      <c r="P40" s="127" t="s">
        <v>19</v>
      </c>
      <c r="Q40" s="126" t="s">
        <v>562</v>
      </c>
    </row>
    <row r="41" spans="9:17" x14ac:dyDescent="0.3">
      <c r="I41" s="98">
        <v>2020</v>
      </c>
      <c r="J41" s="101">
        <v>0.48193479626841373</v>
      </c>
      <c r="K41" s="101">
        <v>-2.4998911292961168E-2</v>
      </c>
      <c r="L41" s="101">
        <v>-0.16201519445588985</v>
      </c>
      <c r="M41" s="101">
        <v>3.5787613482474168E-2</v>
      </c>
      <c r="N41" s="101">
        <v>-0.41663759572185377</v>
      </c>
      <c r="O41" s="101">
        <v>3.5301210736757849E-2</v>
      </c>
      <c r="P41" s="101">
        <v>2.6274880983259585E-2</v>
      </c>
      <c r="Q41" s="101">
        <v>-2.4353199999801234E-2</v>
      </c>
    </row>
    <row r="42" spans="9:17" x14ac:dyDescent="0.3">
      <c r="I42" s="98">
        <v>2021</v>
      </c>
      <c r="J42" s="101">
        <v>0.63570833104084734</v>
      </c>
      <c r="K42" s="101">
        <v>2.0546815193935863E-2</v>
      </c>
      <c r="L42" s="101">
        <v>-1.777257592265169E-2</v>
      </c>
      <c r="M42" s="101">
        <v>3.5030581438502573E-2</v>
      </c>
      <c r="N42" s="101">
        <v>-0.30611670899206889</v>
      </c>
      <c r="O42" s="101">
        <v>3.9290000003921355E-2</v>
      </c>
      <c r="P42" s="101">
        <v>8.7474211803280966E-2</v>
      </c>
      <c r="Q42" s="101">
        <v>0.49416065456576419</v>
      </c>
    </row>
    <row r="43" spans="9:17" x14ac:dyDescent="0.3">
      <c r="I43" s="98">
        <v>2022</v>
      </c>
      <c r="J43" s="101">
        <v>0.67951055781323788</v>
      </c>
      <c r="K43" s="101">
        <v>-3.1133250529853385E-2</v>
      </c>
      <c r="L43" s="101">
        <v>2.9514251571810313E-2</v>
      </c>
      <c r="M43" s="101">
        <v>1.718181004577457E-2</v>
      </c>
      <c r="N43" s="101">
        <v>-0.20783563081032597</v>
      </c>
      <c r="O43" s="101">
        <v>-3.5542259570666035E-2</v>
      </c>
      <c r="P43" s="101">
        <v>0.20307201528779295</v>
      </c>
      <c r="Q43" s="101">
        <v>0.65476749380776766</v>
      </c>
    </row>
    <row r="44" spans="9:17" x14ac:dyDescent="0.3">
      <c r="I44" s="98">
        <v>2023</v>
      </c>
      <c r="J44" s="101">
        <v>0.82563432566689077</v>
      </c>
      <c r="K44" s="101">
        <v>-6.5587053668203055E-2</v>
      </c>
      <c r="L44" s="101">
        <v>5.9201224926783702E-3</v>
      </c>
      <c r="M44" s="101">
        <v>3.3627366533905079E-2</v>
      </c>
      <c r="N44" s="101">
        <v>-0.10947369199609991</v>
      </c>
      <c r="O44" s="101">
        <v>-6.7562489855758301E-2</v>
      </c>
      <c r="P44" s="101">
        <v>0.16304007260543329</v>
      </c>
      <c r="Q44" s="101">
        <v>0.78559865177884447</v>
      </c>
    </row>
    <row r="45" spans="9:17" x14ac:dyDescent="0.3">
      <c r="I45" s="98">
        <v>2024</v>
      </c>
      <c r="J45" s="101">
        <v>0.94419668378158583</v>
      </c>
      <c r="K45" s="101">
        <v>-0.12590497315489557</v>
      </c>
      <c r="L45" s="101">
        <v>-1.9995566076276727E-2</v>
      </c>
      <c r="M45" s="101">
        <v>5.0932086260482734E-2</v>
      </c>
      <c r="N45" s="101">
        <v>-6.0546010252973126E-3</v>
      </c>
      <c r="O45" s="101">
        <v>-8.6668370807842177E-2</v>
      </c>
      <c r="P45" s="101">
        <v>4.8754273178618135E-2</v>
      </c>
      <c r="Q45" s="101">
        <v>0.80525953215637713</v>
      </c>
    </row>
    <row r="46" spans="9:17" x14ac:dyDescent="0.3">
      <c r="I46" s="98">
        <v>2025</v>
      </c>
      <c r="J46" s="101">
        <v>1.0453092158947168</v>
      </c>
      <c r="K46" s="101">
        <v>-0.59057766307295889</v>
      </c>
      <c r="L46" s="101">
        <v>0.35898404908683013</v>
      </c>
      <c r="M46" s="101">
        <v>-8.7453820390800852E-2</v>
      </c>
      <c r="N46" s="101">
        <v>0.19711524037892847</v>
      </c>
      <c r="O46" s="101">
        <v>-9.7611828281653379E-2</v>
      </c>
      <c r="P46" s="101">
        <v>-9.3633223838851087E-2</v>
      </c>
      <c r="Q46" s="101">
        <v>0.73213196977621209</v>
      </c>
    </row>
    <row r="47" spans="9:17" x14ac:dyDescent="0.3">
      <c r="I47" s="98">
        <v>2026</v>
      </c>
      <c r="J47" s="101">
        <v>1.1163551985082165</v>
      </c>
      <c r="K47" s="101">
        <v>-0.50326363156343312</v>
      </c>
      <c r="L47" s="101">
        <v>0.18948361406486125</v>
      </c>
      <c r="M47" s="101">
        <v>-0.20125429669001083</v>
      </c>
      <c r="N47" s="101">
        <v>0.43339919523391934</v>
      </c>
      <c r="O47" s="101">
        <v>-0.10817006519319472</v>
      </c>
      <c r="P47" s="101">
        <v>-0.25613750949325542</v>
      </c>
      <c r="Q47" s="101">
        <v>0.67041250486710524</v>
      </c>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45"/>
  <sheetViews>
    <sheetView topLeftCell="A7" zoomScaleNormal="100" workbookViewId="0">
      <selection activeCell="B16" sqref="B16:N16"/>
    </sheetView>
  </sheetViews>
  <sheetFormatPr defaultColWidth="8" defaultRowHeight="14" x14ac:dyDescent="0.45"/>
  <cols>
    <col min="1" max="1" width="9.33203125" style="35" customWidth="1"/>
    <col min="2" max="14" width="10.08203125" style="35" customWidth="1"/>
    <col min="15" max="16384" width="8" style="35"/>
  </cols>
  <sheetData>
    <row r="1" spans="2:14" ht="15.5" x14ac:dyDescent="0.45">
      <c r="B1" s="32"/>
      <c r="C1" s="33"/>
      <c r="D1" s="33"/>
      <c r="E1" s="33"/>
      <c r="F1" s="33"/>
      <c r="G1" s="33"/>
      <c r="H1" s="33"/>
      <c r="I1" s="33"/>
      <c r="J1" s="33"/>
      <c r="K1" s="33"/>
      <c r="L1" s="33"/>
      <c r="M1" s="33"/>
      <c r="N1" s="34"/>
    </row>
    <row r="2" spans="2:14" ht="15.5" x14ac:dyDescent="0.45">
      <c r="B2" s="36"/>
      <c r="C2" s="37"/>
      <c r="D2" s="37"/>
      <c r="E2" s="37"/>
      <c r="F2" s="37"/>
      <c r="G2" s="37"/>
      <c r="H2" s="37"/>
      <c r="I2" s="37"/>
      <c r="J2" s="37"/>
      <c r="K2" s="37"/>
      <c r="L2" s="37"/>
      <c r="M2" s="37"/>
      <c r="N2" s="38"/>
    </row>
    <row r="3" spans="2:14" ht="15.5" x14ac:dyDescent="0.45">
      <c r="B3" s="158" t="s">
        <v>0</v>
      </c>
      <c r="C3" s="159"/>
      <c r="D3" s="159"/>
      <c r="E3" s="159"/>
      <c r="F3" s="159"/>
      <c r="G3" s="159"/>
      <c r="H3" s="159"/>
      <c r="I3" s="159"/>
      <c r="J3" s="159"/>
      <c r="K3" s="159"/>
      <c r="L3" s="159"/>
      <c r="M3" s="159"/>
      <c r="N3" s="160"/>
    </row>
    <row r="4" spans="2:14" ht="15.5" x14ac:dyDescent="0.45">
      <c r="B4" s="158" t="str">
        <f>'ESR Chapter 1 2021'!B6:J6</f>
        <v>2021 EXTERNAL SECTOR REPORT</v>
      </c>
      <c r="C4" s="159"/>
      <c r="D4" s="159"/>
      <c r="E4" s="159"/>
      <c r="F4" s="159"/>
      <c r="G4" s="159"/>
      <c r="H4" s="159"/>
      <c r="I4" s="159"/>
      <c r="J4" s="159"/>
      <c r="K4" s="159"/>
      <c r="L4" s="159"/>
      <c r="M4" s="159"/>
      <c r="N4" s="160"/>
    </row>
    <row r="5" spans="2:14" ht="15.5" x14ac:dyDescent="0.45">
      <c r="B5" s="39"/>
      <c r="C5" s="40"/>
      <c r="D5" s="40"/>
      <c r="E5" s="40"/>
      <c r="F5" s="40"/>
      <c r="G5" s="40"/>
      <c r="H5" s="40"/>
      <c r="I5" s="40"/>
      <c r="J5" s="40"/>
      <c r="K5" s="40"/>
      <c r="L5" s="40"/>
      <c r="M5" s="40"/>
      <c r="N5" s="41"/>
    </row>
    <row r="6" spans="2:14" ht="15.5" x14ac:dyDescent="0.45">
      <c r="B6" s="39"/>
      <c r="C6" s="40"/>
      <c r="D6" s="40"/>
      <c r="E6" s="40"/>
      <c r="F6" s="40"/>
      <c r="G6" s="40"/>
      <c r="H6" s="40"/>
      <c r="I6" s="40"/>
      <c r="J6" s="40"/>
      <c r="K6" s="40"/>
      <c r="L6" s="40"/>
      <c r="M6" s="40"/>
      <c r="N6" s="41"/>
    </row>
    <row r="7" spans="2:14" ht="15.5" x14ac:dyDescent="0.45">
      <c r="B7" s="161" t="str">
        <f>'ESR Chapter 1 2021'!B23:J23</f>
        <v>CHAPTER 1.</v>
      </c>
      <c r="C7" s="162"/>
      <c r="D7" s="162"/>
      <c r="E7" s="162"/>
      <c r="F7" s="162"/>
      <c r="G7" s="162"/>
      <c r="H7" s="162"/>
      <c r="I7" s="162"/>
      <c r="J7" s="162"/>
      <c r="K7" s="162"/>
      <c r="L7" s="162"/>
      <c r="M7" s="162"/>
      <c r="N7" s="163"/>
    </row>
    <row r="8" spans="2:14" ht="15.5" x14ac:dyDescent="0.45">
      <c r="B8" s="42"/>
      <c r="C8" s="43"/>
      <c r="D8" s="43"/>
      <c r="E8" s="43"/>
      <c r="F8" s="43"/>
      <c r="G8" s="43"/>
      <c r="H8" s="43"/>
      <c r="I8" s="43"/>
      <c r="J8" s="43"/>
      <c r="K8" s="43"/>
      <c r="L8" s="43"/>
      <c r="M8" s="43"/>
      <c r="N8" s="44"/>
    </row>
    <row r="9" spans="2:14" ht="15.5" x14ac:dyDescent="0.45">
      <c r="B9" s="164" t="s">
        <v>1</v>
      </c>
      <c r="C9" s="165"/>
      <c r="D9" s="165"/>
      <c r="E9" s="165"/>
      <c r="F9" s="165"/>
      <c r="G9" s="165"/>
      <c r="H9" s="165"/>
      <c r="I9" s="165"/>
      <c r="J9" s="165"/>
      <c r="K9" s="165"/>
      <c r="L9" s="165"/>
      <c r="M9" s="165"/>
      <c r="N9" s="166"/>
    </row>
    <row r="10" spans="2:14" ht="15.5" x14ac:dyDescent="0.35">
      <c r="B10" s="45"/>
      <c r="C10" s="46"/>
      <c r="D10" s="46"/>
      <c r="E10" s="46"/>
      <c r="F10" s="46"/>
      <c r="G10" s="46"/>
      <c r="H10" s="46"/>
      <c r="I10" s="46"/>
      <c r="J10" s="46"/>
      <c r="K10" s="46"/>
      <c r="L10" s="46"/>
      <c r="M10" s="46"/>
      <c r="N10" s="47"/>
    </row>
    <row r="11" spans="2:14" ht="15.5" x14ac:dyDescent="0.45">
      <c r="B11" s="42" t="s">
        <v>2</v>
      </c>
      <c r="C11" s="43"/>
      <c r="D11" s="43"/>
      <c r="E11" s="43"/>
      <c r="F11" s="43"/>
      <c r="G11" s="43"/>
      <c r="H11" s="43"/>
      <c r="I11" s="43"/>
      <c r="J11" s="43"/>
      <c r="K11" s="43"/>
      <c r="L11" s="43"/>
      <c r="M11" s="43"/>
      <c r="N11" s="44"/>
    </row>
    <row r="12" spans="2:14" ht="15" customHeight="1" x14ac:dyDescent="0.45">
      <c r="B12" s="155" t="s">
        <v>358</v>
      </c>
      <c r="C12" s="156"/>
      <c r="D12" s="156"/>
      <c r="E12" s="156"/>
      <c r="F12" s="156"/>
      <c r="G12" s="156"/>
      <c r="H12" s="156"/>
      <c r="I12" s="156"/>
      <c r="J12" s="156"/>
      <c r="K12" s="156"/>
      <c r="L12" s="156"/>
      <c r="M12" s="156"/>
      <c r="N12" s="157"/>
    </row>
    <row r="13" spans="2:14" ht="15" customHeight="1" x14ac:dyDescent="0.45">
      <c r="B13" s="155" t="s">
        <v>652</v>
      </c>
      <c r="C13" s="156"/>
      <c r="D13" s="156"/>
      <c r="E13" s="156"/>
      <c r="F13" s="156"/>
      <c r="G13" s="156"/>
      <c r="H13" s="156"/>
      <c r="I13" s="156"/>
      <c r="J13" s="156"/>
      <c r="K13" s="156"/>
      <c r="L13" s="156"/>
      <c r="M13" s="156"/>
      <c r="N13" s="157"/>
    </row>
    <row r="14" spans="2:14" ht="15" customHeight="1" x14ac:dyDescent="0.45">
      <c r="B14" s="155" t="s">
        <v>653</v>
      </c>
      <c r="C14" s="156"/>
      <c r="D14" s="156"/>
      <c r="E14" s="156"/>
      <c r="F14" s="156"/>
      <c r="G14" s="156"/>
      <c r="H14" s="156"/>
      <c r="I14" s="156"/>
      <c r="J14" s="156"/>
      <c r="K14" s="156"/>
      <c r="L14" s="156"/>
      <c r="M14" s="156"/>
      <c r="N14" s="157"/>
    </row>
    <row r="15" spans="2:14" ht="15" customHeight="1" x14ac:dyDescent="0.45">
      <c r="B15" s="155" t="s">
        <v>799</v>
      </c>
      <c r="C15" s="156"/>
      <c r="D15" s="156"/>
      <c r="E15" s="156"/>
      <c r="F15" s="156"/>
      <c r="G15" s="156"/>
      <c r="H15" s="156"/>
      <c r="I15" s="156"/>
      <c r="J15" s="156"/>
      <c r="K15" s="156"/>
      <c r="L15" s="156"/>
      <c r="M15" s="156"/>
      <c r="N15" s="157"/>
    </row>
    <row r="16" spans="2:14" ht="15" customHeight="1" x14ac:dyDescent="0.45">
      <c r="B16" s="155" t="s">
        <v>173</v>
      </c>
      <c r="C16" s="156"/>
      <c r="D16" s="156"/>
      <c r="E16" s="156"/>
      <c r="F16" s="156"/>
      <c r="G16" s="156"/>
      <c r="H16" s="156"/>
      <c r="I16" s="156"/>
      <c r="J16" s="156"/>
      <c r="K16" s="156"/>
      <c r="L16" s="156"/>
      <c r="M16" s="156"/>
      <c r="N16" s="157"/>
    </row>
    <row r="17" spans="2:14" ht="15" customHeight="1" x14ac:dyDescent="0.45">
      <c r="B17" s="155" t="s">
        <v>174</v>
      </c>
      <c r="C17" s="156"/>
      <c r="D17" s="156"/>
      <c r="E17" s="156"/>
      <c r="F17" s="156"/>
      <c r="G17" s="156"/>
      <c r="H17" s="156"/>
      <c r="I17" s="156"/>
      <c r="J17" s="156"/>
      <c r="K17" s="156"/>
      <c r="L17" s="156"/>
      <c r="M17" s="156"/>
      <c r="N17" s="157"/>
    </row>
    <row r="18" spans="2:14" ht="15" customHeight="1" x14ac:dyDescent="0.45">
      <c r="B18" s="155" t="s">
        <v>707</v>
      </c>
      <c r="C18" s="156"/>
      <c r="D18" s="156"/>
      <c r="E18" s="156"/>
      <c r="F18" s="156"/>
      <c r="G18" s="156"/>
      <c r="H18" s="156"/>
      <c r="I18" s="156"/>
      <c r="J18" s="156"/>
      <c r="K18" s="156"/>
      <c r="L18" s="156"/>
      <c r="M18" s="156"/>
      <c r="N18" s="157"/>
    </row>
    <row r="19" spans="2:14" ht="15" customHeight="1" x14ac:dyDescent="0.45">
      <c r="B19" s="155" t="s">
        <v>513</v>
      </c>
      <c r="C19" s="156"/>
      <c r="D19" s="156"/>
      <c r="E19" s="156"/>
      <c r="F19" s="156"/>
      <c r="G19" s="156"/>
      <c r="H19" s="156"/>
      <c r="I19" s="156"/>
      <c r="J19" s="156"/>
      <c r="K19" s="156"/>
      <c r="L19" s="156"/>
      <c r="M19" s="156"/>
      <c r="N19" s="157"/>
    </row>
    <row r="20" spans="2:14" ht="15" customHeight="1" x14ac:dyDescent="0.45">
      <c r="B20" s="155" t="s">
        <v>724</v>
      </c>
      <c r="C20" s="156"/>
      <c r="D20" s="156"/>
      <c r="E20" s="156"/>
      <c r="F20" s="156"/>
      <c r="G20" s="156"/>
      <c r="H20" s="156"/>
      <c r="I20" s="156"/>
      <c r="J20" s="156"/>
      <c r="K20" s="156"/>
      <c r="L20" s="156"/>
      <c r="M20" s="156"/>
      <c r="N20" s="157"/>
    </row>
    <row r="21" spans="2:14" ht="15" customHeight="1" x14ac:dyDescent="0.45">
      <c r="B21" s="155" t="s">
        <v>557</v>
      </c>
      <c r="C21" s="156"/>
      <c r="D21" s="156"/>
      <c r="E21" s="156"/>
      <c r="F21" s="156"/>
      <c r="G21" s="156"/>
      <c r="H21" s="156"/>
      <c r="I21" s="156"/>
      <c r="J21" s="156"/>
      <c r="K21" s="156"/>
      <c r="L21" s="156"/>
      <c r="M21" s="156"/>
      <c r="N21" s="157"/>
    </row>
    <row r="22" spans="2:14" ht="15" customHeight="1" x14ac:dyDescent="0.45">
      <c r="B22" s="155" t="s">
        <v>175</v>
      </c>
      <c r="C22" s="156"/>
      <c r="D22" s="156"/>
      <c r="E22" s="156"/>
      <c r="F22" s="156"/>
      <c r="G22" s="156"/>
      <c r="H22" s="156"/>
      <c r="I22" s="156"/>
      <c r="J22" s="156"/>
      <c r="K22" s="156"/>
      <c r="L22" s="156"/>
      <c r="M22" s="156"/>
      <c r="N22" s="157"/>
    </row>
    <row r="23" spans="2:14" ht="15" customHeight="1" x14ac:dyDescent="0.45">
      <c r="B23" s="155" t="s">
        <v>170</v>
      </c>
      <c r="C23" s="156"/>
      <c r="D23" s="156"/>
      <c r="E23" s="156"/>
      <c r="F23" s="156"/>
      <c r="G23" s="156"/>
      <c r="H23" s="156"/>
      <c r="I23" s="156"/>
      <c r="J23" s="156"/>
      <c r="K23" s="156"/>
      <c r="L23" s="156"/>
      <c r="M23" s="156"/>
      <c r="N23" s="157"/>
    </row>
    <row r="24" spans="2:14" ht="15" customHeight="1" x14ac:dyDescent="0.45">
      <c r="B24" s="155" t="s">
        <v>725</v>
      </c>
      <c r="C24" s="156"/>
      <c r="D24" s="156"/>
      <c r="E24" s="156"/>
      <c r="F24" s="156"/>
      <c r="G24" s="156"/>
      <c r="H24" s="156"/>
      <c r="I24" s="156"/>
      <c r="J24" s="156"/>
      <c r="K24" s="156"/>
      <c r="L24" s="156"/>
      <c r="M24" s="156"/>
      <c r="N24" s="157"/>
    </row>
    <row r="25" spans="2:14" ht="15" customHeight="1" x14ac:dyDescent="0.45">
      <c r="B25" s="155" t="s">
        <v>798</v>
      </c>
      <c r="C25" s="156"/>
      <c r="D25" s="156"/>
      <c r="E25" s="156"/>
      <c r="F25" s="156"/>
      <c r="G25" s="156"/>
      <c r="H25" s="156"/>
      <c r="I25" s="156"/>
      <c r="J25" s="156"/>
      <c r="K25" s="156"/>
      <c r="L25" s="156"/>
      <c r="M25" s="156"/>
      <c r="N25" s="157"/>
    </row>
    <row r="26" spans="2:14" ht="15" customHeight="1" x14ac:dyDescent="0.45">
      <c r="B26" s="155" t="s">
        <v>739</v>
      </c>
      <c r="C26" s="156"/>
      <c r="D26" s="156"/>
      <c r="E26" s="156"/>
      <c r="F26" s="156"/>
      <c r="G26" s="156"/>
      <c r="H26" s="156"/>
      <c r="I26" s="156"/>
      <c r="J26" s="156"/>
      <c r="K26" s="156"/>
      <c r="L26" s="156"/>
      <c r="M26" s="156"/>
      <c r="N26" s="157"/>
    </row>
    <row r="27" spans="2:14" ht="15" customHeight="1" x14ac:dyDescent="0.45">
      <c r="B27" s="155" t="s">
        <v>172</v>
      </c>
      <c r="C27" s="156"/>
      <c r="D27" s="156"/>
      <c r="E27" s="156"/>
      <c r="F27" s="156"/>
      <c r="G27" s="156"/>
      <c r="H27" s="156"/>
      <c r="I27" s="156"/>
      <c r="J27" s="156"/>
      <c r="K27" s="156"/>
      <c r="L27" s="156"/>
      <c r="M27" s="156"/>
      <c r="N27" s="157"/>
    </row>
    <row r="28" spans="2:14" ht="15" customHeight="1" x14ac:dyDescent="0.45">
      <c r="B28" s="155" t="s">
        <v>567</v>
      </c>
      <c r="C28" s="156"/>
      <c r="D28" s="156"/>
      <c r="E28" s="156"/>
      <c r="F28" s="156"/>
      <c r="G28" s="156"/>
      <c r="H28" s="156"/>
      <c r="I28" s="156"/>
      <c r="J28" s="156"/>
      <c r="K28" s="156"/>
      <c r="L28" s="156"/>
      <c r="M28" s="156"/>
      <c r="N28" s="157"/>
    </row>
    <row r="29" spans="2:14" ht="15" customHeight="1" x14ac:dyDescent="0.45">
      <c r="B29" s="85" t="s">
        <v>171</v>
      </c>
      <c r="C29" s="83"/>
      <c r="D29" s="83"/>
      <c r="E29" s="83"/>
      <c r="F29" s="83"/>
      <c r="G29" s="83"/>
      <c r="H29" s="83"/>
      <c r="I29" s="83"/>
      <c r="J29" s="83"/>
      <c r="K29" s="83"/>
      <c r="L29" s="83"/>
      <c r="M29" s="83"/>
      <c r="N29" s="84"/>
    </row>
    <row r="30" spans="2:14" ht="15" customHeight="1" x14ac:dyDescent="0.45">
      <c r="B30" s="85" t="s">
        <v>800</v>
      </c>
      <c r="C30" s="89"/>
      <c r="D30" s="89"/>
      <c r="E30" s="89"/>
      <c r="F30" s="89"/>
      <c r="G30" s="89"/>
      <c r="H30" s="89"/>
      <c r="I30" s="89"/>
      <c r="J30" s="89"/>
      <c r="K30" s="89"/>
      <c r="L30" s="89"/>
      <c r="M30" s="89"/>
      <c r="N30" s="90"/>
    </row>
    <row r="31" spans="2:14" ht="15" customHeight="1" x14ac:dyDescent="0.45">
      <c r="B31" s="85" t="s">
        <v>801</v>
      </c>
      <c r="C31" s="89"/>
      <c r="D31" s="89"/>
      <c r="E31" s="89"/>
      <c r="F31" s="89"/>
      <c r="G31" s="89"/>
      <c r="H31" s="89"/>
      <c r="I31" s="89"/>
      <c r="J31" s="89"/>
      <c r="K31" s="89"/>
      <c r="L31" s="89"/>
      <c r="M31" s="89"/>
      <c r="N31" s="90"/>
    </row>
    <row r="32" spans="2:14" ht="15" customHeight="1" x14ac:dyDescent="0.45">
      <c r="B32" s="85" t="s">
        <v>784</v>
      </c>
      <c r="C32" s="89"/>
      <c r="D32" s="89"/>
      <c r="E32" s="89"/>
      <c r="F32" s="89"/>
      <c r="G32" s="89"/>
      <c r="H32" s="89"/>
      <c r="I32" s="89"/>
      <c r="J32" s="89"/>
      <c r="K32" s="89"/>
      <c r="L32" s="89"/>
      <c r="M32" s="89"/>
      <c r="N32" s="90"/>
    </row>
    <row r="33" spans="2:14" ht="15" customHeight="1" x14ac:dyDescent="0.45">
      <c r="B33" s="85" t="s">
        <v>797</v>
      </c>
      <c r="C33" s="89"/>
      <c r="D33" s="89"/>
      <c r="E33" s="89"/>
      <c r="F33" s="89"/>
      <c r="G33" s="89"/>
      <c r="H33" s="89"/>
      <c r="I33" s="89"/>
      <c r="J33" s="89"/>
      <c r="K33" s="89"/>
      <c r="L33" s="89"/>
      <c r="M33" s="89"/>
      <c r="N33" s="90"/>
    </row>
    <row r="34" spans="2:14" ht="15" customHeight="1" x14ac:dyDescent="0.45">
      <c r="B34" s="155" t="s">
        <v>647</v>
      </c>
      <c r="C34" s="156"/>
      <c r="D34" s="156"/>
      <c r="E34" s="156"/>
      <c r="F34" s="156"/>
      <c r="G34" s="156"/>
      <c r="H34" s="156"/>
      <c r="I34" s="156"/>
      <c r="J34" s="156"/>
      <c r="K34" s="156"/>
      <c r="L34" s="156"/>
      <c r="M34" s="156"/>
      <c r="N34" s="157"/>
    </row>
    <row r="35" spans="2:14" ht="15" customHeight="1" x14ac:dyDescent="0.45">
      <c r="B35" s="155" t="s">
        <v>648</v>
      </c>
      <c r="C35" s="156"/>
      <c r="D35" s="156"/>
      <c r="E35" s="156"/>
      <c r="F35" s="156"/>
      <c r="G35" s="156"/>
      <c r="H35" s="156"/>
      <c r="I35" s="156"/>
      <c r="J35" s="156"/>
      <c r="K35" s="156"/>
      <c r="L35" s="156"/>
      <c r="M35" s="156"/>
      <c r="N35" s="157"/>
    </row>
    <row r="36" spans="2:14" ht="15" customHeight="1" x14ac:dyDescent="0.45">
      <c r="B36" s="155" t="s">
        <v>649</v>
      </c>
      <c r="C36" s="156"/>
      <c r="D36" s="156"/>
      <c r="E36" s="156"/>
      <c r="F36" s="156"/>
      <c r="G36" s="156"/>
      <c r="H36" s="156"/>
      <c r="I36" s="156"/>
      <c r="J36" s="156"/>
      <c r="K36" s="156"/>
      <c r="L36" s="156"/>
      <c r="M36" s="156"/>
      <c r="N36" s="157"/>
    </row>
    <row r="37" spans="2:14" ht="15" customHeight="1" x14ac:dyDescent="0.45">
      <c r="B37" s="155" t="s">
        <v>650</v>
      </c>
      <c r="C37" s="156"/>
      <c r="D37" s="156"/>
      <c r="E37" s="156"/>
      <c r="F37" s="156"/>
      <c r="G37" s="156"/>
      <c r="H37" s="86"/>
      <c r="I37" s="86"/>
      <c r="J37" s="86"/>
      <c r="K37" s="86"/>
      <c r="L37" s="86"/>
      <c r="M37" s="86"/>
      <c r="N37" s="87"/>
    </row>
    <row r="38" spans="2:14" ht="15" customHeight="1" x14ac:dyDescent="0.45">
      <c r="B38" s="155" t="s">
        <v>745</v>
      </c>
      <c r="C38" s="156"/>
      <c r="D38" s="156"/>
      <c r="E38" s="156"/>
      <c r="F38" s="156"/>
      <c r="G38" s="156"/>
      <c r="H38" s="156"/>
      <c r="I38" s="156"/>
      <c r="J38" s="156"/>
      <c r="K38" s="156"/>
      <c r="L38" s="156"/>
      <c r="M38" s="156"/>
      <c r="N38" s="157"/>
    </row>
    <row r="39" spans="2:14" ht="15" customHeight="1" x14ac:dyDescent="0.45">
      <c r="B39" s="155" t="s">
        <v>758</v>
      </c>
      <c r="C39" s="156"/>
      <c r="D39" s="156"/>
      <c r="E39" s="156"/>
      <c r="F39" s="156"/>
      <c r="G39" s="156"/>
      <c r="H39" s="156"/>
      <c r="I39" s="156"/>
      <c r="J39" s="156"/>
      <c r="K39" s="156"/>
      <c r="L39" s="156"/>
      <c r="M39" s="156"/>
      <c r="N39" s="157"/>
    </row>
    <row r="40" spans="2:14" ht="15" customHeight="1" x14ac:dyDescent="0.45">
      <c r="B40" s="155" t="s">
        <v>763</v>
      </c>
      <c r="C40" s="156"/>
      <c r="D40" s="156"/>
      <c r="E40" s="156"/>
      <c r="F40" s="156"/>
      <c r="G40" s="156"/>
      <c r="H40" s="156"/>
      <c r="I40" s="156"/>
      <c r="J40" s="156"/>
      <c r="K40" s="156"/>
      <c r="L40" s="156"/>
      <c r="M40" s="156"/>
      <c r="N40" s="157"/>
    </row>
    <row r="41" spans="2:14" ht="15" customHeight="1" x14ac:dyDescent="0.45">
      <c r="B41" s="155" t="s">
        <v>764</v>
      </c>
      <c r="C41" s="156"/>
      <c r="D41" s="156"/>
      <c r="E41" s="156"/>
      <c r="F41" s="156"/>
      <c r="G41" s="156"/>
      <c r="H41" s="156"/>
      <c r="I41" s="156"/>
      <c r="J41" s="156"/>
      <c r="K41" s="156"/>
      <c r="L41" s="156"/>
      <c r="M41" s="156"/>
      <c r="N41" s="157"/>
    </row>
    <row r="42" spans="2:14" ht="15" customHeight="1" x14ac:dyDescent="0.45">
      <c r="B42" s="155" t="s">
        <v>651</v>
      </c>
      <c r="C42" s="156"/>
      <c r="D42" s="156"/>
      <c r="E42" s="156"/>
      <c r="F42" s="156"/>
      <c r="G42" s="156"/>
      <c r="H42" s="156"/>
      <c r="I42" s="156"/>
      <c r="J42" s="156"/>
      <c r="K42" s="156"/>
      <c r="L42" s="156"/>
      <c r="M42" s="156"/>
      <c r="N42" s="157"/>
    </row>
    <row r="43" spans="2:14" ht="15" customHeight="1" x14ac:dyDescent="0.45">
      <c r="B43" s="155"/>
      <c r="C43" s="156"/>
      <c r="D43" s="156"/>
      <c r="E43" s="156"/>
      <c r="F43" s="156"/>
      <c r="G43" s="156"/>
      <c r="H43" s="156"/>
      <c r="I43" s="156"/>
      <c r="J43" s="156"/>
      <c r="K43" s="156"/>
      <c r="L43" s="156"/>
      <c r="M43" s="156"/>
      <c r="N43" s="157"/>
    </row>
    <row r="44" spans="2:14" ht="15" customHeight="1" x14ac:dyDescent="0.45">
      <c r="B44" s="155"/>
      <c r="C44" s="156"/>
      <c r="D44" s="156"/>
      <c r="E44" s="156"/>
      <c r="F44" s="156"/>
      <c r="G44" s="156"/>
      <c r="H44" s="156"/>
      <c r="I44" s="156"/>
      <c r="J44" s="156"/>
      <c r="K44" s="156"/>
      <c r="L44" s="156"/>
      <c r="M44" s="156"/>
      <c r="N44" s="157"/>
    </row>
    <row r="45" spans="2:14" ht="16" thickBot="1" x14ac:dyDescent="0.5">
      <c r="B45" s="48"/>
      <c r="C45" s="49"/>
      <c r="D45" s="49"/>
      <c r="E45" s="49"/>
      <c r="F45" s="49"/>
      <c r="G45" s="49"/>
      <c r="H45" s="49"/>
      <c r="I45" s="49"/>
      <c r="J45" s="49"/>
      <c r="K45" s="49"/>
      <c r="L45" s="49"/>
      <c r="M45" s="49"/>
      <c r="N45" s="50"/>
    </row>
  </sheetData>
  <mergeCells count="32">
    <mergeCell ref="B39:N39"/>
    <mergeCell ref="B3:N3"/>
    <mergeCell ref="B4:N4"/>
    <mergeCell ref="B7:N7"/>
    <mergeCell ref="B9:N9"/>
    <mergeCell ref="B35:N35"/>
    <mergeCell ref="B20:N20"/>
    <mergeCell ref="B21:N21"/>
    <mergeCell ref="B12:N12"/>
    <mergeCell ref="B13:N13"/>
    <mergeCell ref="B22:N22"/>
    <mergeCell ref="B23:N23"/>
    <mergeCell ref="B14:N14"/>
    <mergeCell ref="B15:N15"/>
    <mergeCell ref="B16:N16"/>
    <mergeCell ref="B17:N17"/>
    <mergeCell ref="B44:N44"/>
    <mergeCell ref="B18:N18"/>
    <mergeCell ref="B40:N40"/>
    <mergeCell ref="B41:N41"/>
    <mergeCell ref="B42:N42"/>
    <mergeCell ref="B43:N43"/>
    <mergeCell ref="B19:N19"/>
    <mergeCell ref="B24:N24"/>
    <mergeCell ref="B25:N25"/>
    <mergeCell ref="B26:N26"/>
    <mergeCell ref="B27:N27"/>
    <mergeCell ref="B28:N28"/>
    <mergeCell ref="B34:N34"/>
    <mergeCell ref="B36:N36"/>
    <mergeCell ref="B38:N38"/>
    <mergeCell ref="B37:G37"/>
  </mergeCells>
  <hyperlinks>
    <hyperlink ref="B12:N12" location="'Figure 1.1'!A1" display="Figure 1.1." xr:uid="{3B516589-3ECC-4EB0-ACFA-A699DB4DF340}"/>
    <hyperlink ref="B13:N13" location="'Figure 1.2'!A1" display="Figure 1.2. Currency Movements: Nominal Effective Exchange Rate" xr:uid="{86AF5D47-AA84-43C9-92BC-5427BC660A96}"/>
    <hyperlink ref="B14:N14" location="'Figure 1.3'!A1" display="Figure 1.3. Estimated Change in Foreign Exchange Reserves1 and Nominal Effective Exchange Rate Change" xr:uid="{13F4F7E8-5539-4516-A2CD-E1558C97EF8D}"/>
    <hyperlink ref="B16:N16" location="'Figure 1.5'!A1" display="Figure 1.5." xr:uid="{422338CD-DADD-4CBD-8F66-C4C432AF3792}"/>
    <hyperlink ref="B17:N17" location="'Figure 1.6'!A1" display="Figure 1.6." xr:uid="{08C4AC01-CED3-403F-B080-393B82FE6184}"/>
    <hyperlink ref="B18:N18" location="'Figure 1.7'!A1" display="Figure 1.7. Remittances during the COVID-19 Crisis " xr:uid="{C0E65503-200D-46D9-8444-175C51A474BC}"/>
    <hyperlink ref="B19:N19" location="'Figure 1.8'!A1" display="Figure 1.8." xr:uid="{5A6C19A6-262A-4F39-8D26-D7F5401382EE}"/>
    <hyperlink ref="B20:N20" location="'Figure 1.9'!A1" display="Figure 1.9. Private and Public Sector Saving Rates in Advanced Economies" xr:uid="{77D58A7C-D839-4673-A34D-6B6BE6D8A2BF}"/>
    <hyperlink ref="B21:N21" location="'Figure 1.10'!A1" display="Figure 1.10." xr:uid="{DE76CE08-8EA2-4D19-B31F-E7BCB890E82A}"/>
    <hyperlink ref="B22:N22" location="'Figure 1.11'!A1" display="Figure 1.11." xr:uid="{AA1326AE-B64F-48E8-9463-CB7EF634986F}"/>
    <hyperlink ref="B23:N23" location="'Figure 1.12'!A1" display="Figure 1.12." xr:uid="{D8A35BC8-04A3-47AF-96AA-C4F50EA1BFD2}"/>
    <hyperlink ref="B24:N24" location="'Figure 1.13'!A1" display="Figure 1.13. External Balance Assessment Current Account Norms, 2020" xr:uid="{683BF013-C7EB-45FD-BED3-143E4F48D2DB}"/>
    <hyperlink ref="B25:N25" location="'Figure 1.14'!A1" display="Figure 1.14 The Evolution of External Sector Assessments, 2012–20" xr:uid="{7B1FC544-CCAE-4972-BA63-37D2EF7EB4AC}"/>
    <hyperlink ref="B26:N26" location="'Figure 1.15'!A1" display="Figure 1.15. IMF Staff and External Balance Assessment Current Account and Real Exchange Rate Gaps, 2020" xr:uid="{7222C315-3907-4771-B4F0-FAA84352C3D5}"/>
    <hyperlink ref="B27:N27" location="'Figure 1.16'!A1" display="Figure 1.16." xr:uid="{5B541B6A-7EC3-46F6-97A0-0D9E7CEAA6F7}"/>
    <hyperlink ref="B34:N34" location="'Figure 1.2.1'!A1" display="Figure 1.2.1." xr:uid="{A44A875B-E58D-4AA9-AEC5-90F6E44A68F1}"/>
    <hyperlink ref="B35:N35" location="'Figure 1.2.2'!A1" display="Figure 1.2.2." xr:uid="{E0065138-9C74-4E03-BDBF-F788E4237E81}"/>
    <hyperlink ref="B36:N36" location="'Figure 1.2.3'!A1" display="Figure 1.2.3." xr:uid="{116AF1A9-BE13-4AAE-93A1-9EF0C532997A}"/>
    <hyperlink ref="B38:N38" location="'Figure 1.3.1'!A1" display="Figure 1.3.1. External Accounts during Recessions" xr:uid="{9D60E296-E253-45D3-845E-42573344E24A}"/>
    <hyperlink ref="B42:N42" location="'Figure 1.5.1'!A1" display="Figure 1.5.1." xr:uid="{21A68341-F689-46AE-AA74-7EBE869BD561}"/>
    <hyperlink ref="B28:N28" location="'Figure 1.17'!A1" display="Figure 1.17." xr:uid="{F916DC26-1387-491E-A0FB-F78F9388F191}"/>
    <hyperlink ref="B15:N15" location="'Figure 1.4'!A1" display="Figure 1.4. Capital Flows to Emerging Market and Developing Economies and the VIX" xr:uid="{B724EDC6-167D-4817-8F8A-B39EF1190E72}"/>
    <hyperlink ref="B29" location="'Figure 1.18'!A1" display="Figure 1.18 Emerging Market and Developing  Economies: External Vulnerabilities " xr:uid="{6D5375BD-232F-4069-95AC-55AB92466EB1}"/>
    <hyperlink ref="B37" location="'Figure 1.2.4'!A1" display="Figure 1.2.4" xr:uid="{3CE50DB2-8B50-47A3-A5D3-02B41967C196}"/>
    <hyperlink ref="B39" location="'Figure 1.3.2'!A1" display="Figure 1.3.2. Recessions and Credit Booms " xr:uid="{ED23F4D4-3ABB-4710-B833-864408F19CF5}"/>
    <hyperlink ref="B40" location="'Figure 1.3.3'!A1" display="Figure 1.3.3. Recessions and Preexisting Deficits and Surpluses" xr:uid="{81473583-F400-4441-ACBF-B2E3C984886A}"/>
    <hyperlink ref="B41" location="'Figure 1.3.4'!A1" display="Figure 1.3.4. Globally Synchronized Downturns and Epidemics" xr:uid="{087AAF9A-9F74-40B1-BA46-19041D004B36}"/>
    <hyperlink ref="B32" location="'Figure 1.1.1'!A1" display="Figure 1.1.1. Change in Current Account Balance in 2020 vs. Pre-pandemic Travel Share" xr:uid="{2A4AAB1B-45FC-4915-A484-129E46198984}"/>
    <hyperlink ref="B33" location="'Figure 1.1.2'!A1" display="Figure 1.1.2. Predicted Level of Current Account Balances" xr:uid="{0B7A5C93-4B1D-4D21-9B14-15E2A1470FED}"/>
    <hyperlink ref="B30" location="'Figure 1.19'!A1" display="Figure 1.19.  New Trade Restrictions, 2009–21" xr:uid="{7AC3DDD8-AE5F-425C-90C5-499F73AC611C}"/>
    <hyperlink ref="B31" location="'Figure 1.20'!A1" display="Figure 1.20. US and Chinese Tariffs " xr:uid="{9C5C28D7-2697-4462-BFF3-79FA89E5189A}"/>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689E-9288-4FE9-9FBA-1152D7711899}">
  <sheetPr>
    <tabColor theme="8"/>
  </sheetPr>
  <dimension ref="H4:U26"/>
  <sheetViews>
    <sheetView showGridLines="0" topLeftCell="J1" workbookViewId="0">
      <selection activeCell="R19" sqref="R19"/>
    </sheetView>
  </sheetViews>
  <sheetFormatPr defaultColWidth="8.83203125" defaultRowHeight="14" x14ac:dyDescent="0.3"/>
  <cols>
    <col min="1" max="7" width="8.83203125" style="116"/>
    <col min="8" max="8" width="8.83203125" style="113"/>
    <col min="9" max="16384" width="8.83203125" style="116"/>
  </cols>
  <sheetData>
    <row r="4" spans="10:21" x14ac:dyDescent="0.3">
      <c r="K4" s="116" t="s">
        <v>96</v>
      </c>
      <c r="O4" s="116" t="s">
        <v>104</v>
      </c>
      <c r="S4" s="116" t="s">
        <v>105</v>
      </c>
    </row>
    <row r="5" spans="10:21" ht="84" x14ac:dyDescent="0.3">
      <c r="J5" s="117"/>
      <c r="K5" s="129" t="s">
        <v>91</v>
      </c>
      <c r="L5" s="129" t="s">
        <v>93</v>
      </c>
      <c r="M5" s="129" t="s">
        <v>90</v>
      </c>
      <c r="N5" s="129"/>
      <c r="O5" s="129" t="s">
        <v>92</v>
      </c>
      <c r="P5" s="129" t="s">
        <v>94</v>
      </c>
      <c r="Q5" s="129" t="s">
        <v>90</v>
      </c>
      <c r="R5" s="129"/>
      <c r="S5" s="129" t="s">
        <v>91</v>
      </c>
      <c r="T5" s="129" t="s">
        <v>95</v>
      </c>
      <c r="U5" s="129" t="s">
        <v>90</v>
      </c>
    </row>
    <row r="6" spans="10:21" x14ac:dyDescent="0.3">
      <c r="J6" s="120" t="s">
        <v>10</v>
      </c>
      <c r="K6" s="119">
        <v>10.3</v>
      </c>
      <c r="L6" s="119">
        <v>24.2</v>
      </c>
      <c r="M6" s="119">
        <v>382.5</v>
      </c>
      <c r="N6" s="119"/>
      <c r="O6" s="119">
        <v>0.2</v>
      </c>
      <c r="P6" s="119">
        <v>3.7</v>
      </c>
      <c r="Q6" s="119">
        <v>382.5</v>
      </c>
      <c r="R6" s="119"/>
      <c r="S6" s="119">
        <v>10.3</v>
      </c>
      <c r="T6" s="119">
        <v>53.7</v>
      </c>
      <c r="U6" s="119">
        <v>382.5</v>
      </c>
    </row>
    <row r="7" spans="10:21" x14ac:dyDescent="0.3">
      <c r="J7" s="120" t="s">
        <v>13</v>
      </c>
      <c r="K7" s="119">
        <v>24.8</v>
      </c>
      <c r="L7" s="119">
        <v>12.5</v>
      </c>
      <c r="M7" s="119">
        <v>1434.1</v>
      </c>
      <c r="N7" s="119"/>
      <c r="O7" s="119">
        <v>5.8</v>
      </c>
      <c r="P7" s="119">
        <v>-0.5</v>
      </c>
      <c r="Q7" s="119">
        <v>1434.1</v>
      </c>
      <c r="R7" s="119"/>
      <c r="S7" s="119">
        <v>24.8</v>
      </c>
      <c r="T7" s="119">
        <v>55</v>
      </c>
      <c r="U7" s="119">
        <v>1434.1</v>
      </c>
    </row>
    <row r="8" spans="10:21" x14ac:dyDescent="0.3">
      <c r="J8" s="120" t="s">
        <v>80</v>
      </c>
      <c r="K8" s="119">
        <v>15.5</v>
      </c>
      <c r="L8" s="119">
        <v>13.4</v>
      </c>
      <c r="M8" s="119">
        <v>252.8</v>
      </c>
      <c r="N8" s="119"/>
      <c r="O8" s="119">
        <v>0.9</v>
      </c>
      <c r="P8" s="119">
        <v>-10</v>
      </c>
      <c r="Q8" s="119">
        <v>252.8</v>
      </c>
      <c r="R8" s="119"/>
      <c r="S8" s="119">
        <v>15.5</v>
      </c>
      <c r="T8" s="119">
        <v>63.8</v>
      </c>
      <c r="U8" s="119">
        <v>252.8</v>
      </c>
    </row>
    <row r="9" spans="10:21" x14ac:dyDescent="0.3">
      <c r="J9" s="120" t="s">
        <v>81</v>
      </c>
      <c r="K9" s="119">
        <v>21.7</v>
      </c>
      <c r="L9" s="119">
        <v>16.7</v>
      </c>
      <c r="M9" s="119">
        <v>271.60000000000002</v>
      </c>
      <c r="N9" s="119"/>
      <c r="O9" s="119">
        <v>5.3</v>
      </c>
      <c r="P9" s="119">
        <v>1</v>
      </c>
      <c r="Q9" s="119">
        <v>271.60000000000002</v>
      </c>
      <c r="R9" s="119"/>
      <c r="S9" s="119">
        <v>21.7</v>
      </c>
      <c r="T9" s="119">
        <v>58.3</v>
      </c>
      <c r="U9" s="119">
        <v>271.60000000000002</v>
      </c>
    </row>
    <row r="10" spans="10:21" x14ac:dyDescent="0.3">
      <c r="J10" s="120" t="s">
        <v>82</v>
      </c>
      <c r="K10" s="119">
        <v>11.7</v>
      </c>
      <c r="L10" s="119">
        <v>11</v>
      </c>
      <c r="M10" s="119">
        <v>61.7</v>
      </c>
      <c r="N10" s="119"/>
      <c r="O10" s="119">
        <v>-2.2999999999999998</v>
      </c>
      <c r="P10" s="119">
        <v>0.6</v>
      </c>
      <c r="Q10" s="119">
        <v>61.7</v>
      </c>
      <c r="R10" s="119"/>
      <c r="S10" s="119">
        <v>11.7</v>
      </c>
      <c r="T10" s="119">
        <v>36.9</v>
      </c>
      <c r="U10" s="119">
        <v>61.7</v>
      </c>
    </row>
    <row r="11" spans="10:21" x14ac:dyDescent="0.3">
      <c r="J11" s="120" t="s">
        <v>83</v>
      </c>
      <c r="K11" s="119">
        <v>10.3</v>
      </c>
      <c r="L11" s="119">
        <v>7.3</v>
      </c>
      <c r="M11" s="119">
        <v>362.5</v>
      </c>
      <c r="N11" s="119"/>
      <c r="O11" s="119">
        <v>-4.2</v>
      </c>
      <c r="P11" s="119">
        <v>-0.8</v>
      </c>
      <c r="Q11" s="119">
        <v>362.5</v>
      </c>
      <c r="R11" s="119"/>
      <c r="S11" s="119">
        <v>10.3</v>
      </c>
      <c r="T11" s="119">
        <v>44.9</v>
      </c>
      <c r="U11" s="119">
        <v>362.5</v>
      </c>
    </row>
    <row r="12" spans="10:21" x14ac:dyDescent="0.3">
      <c r="J12" s="120" t="s">
        <v>84</v>
      </c>
      <c r="K12" s="119">
        <v>26.4</v>
      </c>
      <c r="L12" s="119">
        <v>14.9</v>
      </c>
      <c r="M12" s="119">
        <v>155</v>
      </c>
      <c r="N12" s="119"/>
      <c r="O12" s="119">
        <v>7.1</v>
      </c>
      <c r="P12" s="119">
        <v>3</v>
      </c>
      <c r="Q12" s="119">
        <v>155</v>
      </c>
      <c r="R12" s="119"/>
      <c r="S12" s="119">
        <v>26.4</v>
      </c>
      <c r="T12" s="119">
        <v>71.599999999999994</v>
      </c>
      <c r="U12" s="119">
        <v>155</v>
      </c>
    </row>
    <row r="13" spans="10:21" x14ac:dyDescent="0.3">
      <c r="J13" s="120" t="s">
        <v>16</v>
      </c>
      <c r="K13" s="119">
        <v>21.8</v>
      </c>
      <c r="L13" s="119">
        <v>9.5</v>
      </c>
      <c r="M13" s="119">
        <v>2660.2</v>
      </c>
      <c r="N13" s="119"/>
      <c r="O13" s="119">
        <v>5.0999999999999996</v>
      </c>
      <c r="P13" s="119">
        <v>-0.1</v>
      </c>
      <c r="Q13" s="119">
        <v>2660.2</v>
      </c>
      <c r="R13" s="119"/>
      <c r="S13" s="119">
        <v>21.8</v>
      </c>
      <c r="T13" s="119">
        <v>26.8</v>
      </c>
      <c r="U13" s="119">
        <v>2660.2</v>
      </c>
    </row>
    <row r="14" spans="10:21" x14ac:dyDescent="0.3">
      <c r="J14" s="120" t="s">
        <v>14</v>
      </c>
      <c r="K14" s="119">
        <v>12.8</v>
      </c>
      <c r="L14" s="119">
        <v>6.6</v>
      </c>
      <c r="M14" s="119">
        <v>1059.5999999999999</v>
      </c>
      <c r="N14" s="119"/>
      <c r="O14" s="119">
        <v>1.3</v>
      </c>
      <c r="P14" s="119">
        <v>-1.7</v>
      </c>
      <c r="Q14" s="119">
        <v>1059.5999999999999</v>
      </c>
      <c r="R14" s="119"/>
      <c r="S14" s="119">
        <v>12.8</v>
      </c>
      <c r="T14" s="119">
        <v>44.8</v>
      </c>
      <c r="U14" s="119">
        <v>1059.5999999999999</v>
      </c>
    </row>
    <row r="15" spans="10:21" x14ac:dyDescent="0.3">
      <c r="J15" s="120" t="s">
        <v>21</v>
      </c>
      <c r="K15" s="119">
        <v>31.8</v>
      </c>
      <c r="L15" s="119">
        <v>31.2</v>
      </c>
      <c r="M15" s="119">
        <v>338.5</v>
      </c>
      <c r="N15" s="119"/>
      <c r="O15" s="119">
        <v>3.4</v>
      </c>
      <c r="P15" s="119">
        <v>2.1</v>
      </c>
      <c r="Q15" s="119">
        <v>338.5</v>
      </c>
      <c r="R15" s="119"/>
      <c r="S15" s="119">
        <v>31.8</v>
      </c>
      <c r="T15" s="119">
        <v>73</v>
      </c>
      <c r="U15" s="119">
        <v>338.5</v>
      </c>
    </row>
    <row r="16" spans="10:21" x14ac:dyDescent="0.3">
      <c r="J16" s="120" t="s">
        <v>15</v>
      </c>
      <c r="K16" s="119">
        <v>18.5</v>
      </c>
      <c r="L16" s="119">
        <v>5.7</v>
      </c>
      <c r="M16" s="119">
        <v>1073.9000000000001</v>
      </c>
      <c r="N16" s="119"/>
      <c r="O16" s="119">
        <v>4.0999999999999996</v>
      </c>
      <c r="P16" s="119">
        <v>-1.8</v>
      </c>
      <c r="Q16" s="119">
        <v>1073.9000000000001</v>
      </c>
      <c r="R16" s="119"/>
      <c r="S16" s="119">
        <v>18.5</v>
      </c>
      <c r="T16" s="119">
        <v>58.8</v>
      </c>
      <c r="U16" s="119">
        <v>1073.9000000000001</v>
      </c>
    </row>
    <row r="17" spans="10:21" x14ac:dyDescent="0.3">
      <c r="J17" s="120" t="s">
        <v>85</v>
      </c>
      <c r="K17" s="119">
        <v>31.1</v>
      </c>
      <c r="L17" s="119">
        <v>4.7</v>
      </c>
      <c r="M17" s="119">
        <v>113.5</v>
      </c>
      <c r="N17" s="119"/>
      <c r="O17" s="119">
        <v>9</v>
      </c>
      <c r="P17" s="119">
        <v>-2.5</v>
      </c>
      <c r="Q17" s="119">
        <v>113.5</v>
      </c>
      <c r="R17" s="119"/>
      <c r="S17" s="119">
        <v>31.1</v>
      </c>
      <c r="T17" s="119">
        <v>54.3</v>
      </c>
      <c r="U17" s="119">
        <v>113.5</v>
      </c>
    </row>
    <row r="18" spans="10:21" x14ac:dyDescent="0.3">
      <c r="J18" s="120" t="s">
        <v>86</v>
      </c>
      <c r="K18" s="119">
        <v>7.5</v>
      </c>
      <c r="L18" s="119">
        <v>6.5</v>
      </c>
      <c r="M18" s="119">
        <v>261.7</v>
      </c>
      <c r="N18" s="119"/>
      <c r="O18" s="119">
        <v>3.1</v>
      </c>
      <c r="P18" s="119">
        <v>-3.9</v>
      </c>
      <c r="Q18" s="119">
        <v>261.7</v>
      </c>
      <c r="R18" s="119"/>
      <c r="S18" s="119">
        <v>7.5</v>
      </c>
      <c r="T18" s="119">
        <v>42.3</v>
      </c>
      <c r="U18" s="119">
        <v>261.7</v>
      </c>
    </row>
    <row r="19" spans="10:21" x14ac:dyDescent="0.3">
      <c r="J19" s="120" t="s">
        <v>87</v>
      </c>
      <c r="K19" s="119">
        <v>36.799999999999997</v>
      </c>
      <c r="L19" s="119">
        <v>6.5</v>
      </c>
      <c r="M19" s="119">
        <v>203.8</v>
      </c>
      <c r="N19" s="119"/>
      <c r="O19" s="119">
        <v>7.1</v>
      </c>
      <c r="P19" s="119">
        <v>-0.9</v>
      </c>
      <c r="Q19" s="119">
        <v>203.8</v>
      </c>
      <c r="R19" s="119"/>
      <c r="S19" s="119">
        <v>36.799999999999997</v>
      </c>
      <c r="T19" s="119">
        <v>50.4</v>
      </c>
      <c r="U19" s="119">
        <v>203.8</v>
      </c>
    </row>
    <row r="20" spans="10:21" x14ac:dyDescent="0.3">
      <c r="J20" s="120" t="s">
        <v>88</v>
      </c>
      <c r="K20" s="119">
        <v>30.5</v>
      </c>
      <c r="L20" s="119">
        <v>1.9</v>
      </c>
      <c r="M20" s="119">
        <v>361.5</v>
      </c>
      <c r="N20" s="119"/>
      <c r="O20" s="119">
        <v>7.2</v>
      </c>
      <c r="P20" s="119">
        <v>-4.7</v>
      </c>
      <c r="Q20" s="119">
        <v>361.5</v>
      </c>
      <c r="R20" s="119"/>
      <c r="S20" s="119">
        <v>30.5</v>
      </c>
      <c r="T20" s="119">
        <v>40.200000000000003</v>
      </c>
      <c r="U20" s="119">
        <v>361.5</v>
      </c>
    </row>
    <row r="21" spans="10:21" x14ac:dyDescent="0.3">
      <c r="J21" s="120" t="s">
        <v>23</v>
      </c>
      <c r="K21" s="119">
        <v>25.9</v>
      </c>
      <c r="L21" s="119">
        <v>23.2</v>
      </c>
      <c r="M21" s="119">
        <v>595.9</v>
      </c>
      <c r="N21" s="119"/>
      <c r="O21" s="119">
        <v>4.4000000000000004</v>
      </c>
      <c r="P21" s="119">
        <v>-1.5</v>
      </c>
      <c r="Q21" s="119">
        <v>595.9</v>
      </c>
      <c r="R21" s="119"/>
      <c r="S21" s="119">
        <v>25.9</v>
      </c>
      <c r="T21" s="119">
        <v>53.2</v>
      </c>
      <c r="U21" s="119">
        <v>595.9</v>
      </c>
    </row>
    <row r="22" spans="10:21" x14ac:dyDescent="0.3">
      <c r="J22" s="120" t="s">
        <v>12</v>
      </c>
      <c r="K22" s="119">
        <v>40.299999999999997</v>
      </c>
      <c r="L22" s="119">
        <v>6.8</v>
      </c>
      <c r="M22" s="119">
        <v>1478.6</v>
      </c>
      <c r="N22" s="119"/>
      <c r="O22" s="119">
        <v>7.5</v>
      </c>
      <c r="P22" s="119">
        <v>2.6</v>
      </c>
      <c r="Q22" s="119">
        <v>1478.6</v>
      </c>
      <c r="R22" s="119"/>
      <c r="S22" s="119">
        <v>40.299999999999997</v>
      </c>
      <c r="T22" s="119">
        <v>37.299999999999997</v>
      </c>
      <c r="U22" s="119">
        <v>1478.6</v>
      </c>
    </row>
    <row r="23" spans="10:21" x14ac:dyDescent="0.3">
      <c r="J23" s="120" t="s">
        <v>28</v>
      </c>
      <c r="K23" s="119">
        <v>18.399999999999999</v>
      </c>
      <c r="L23" s="119">
        <v>23.5</v>
      </c>
      <c r="M23" s="119">
        <v>302.10000000000002</v>
      </c>
      <c r="N23" s="119"/>
      <c r="O23" s="119">
        <v>2.7</v>
      </c>
      <c r="P23" s="119">
        <v>4.5</v>
      </c>
      <c r="Q23" s="119">
        <v>302.10000000000002</v>
      </c>
      <c r="R23" s="119"/>
      <c r="S23" s="119">
        <v>18.399999999999999</v>
      </c>
      <c r="T23" s="119">
        <v>103.6</v>
      </c>
      <c r="U23" s="119">
        <v>302.10000000000002</v>
      </c>
    </row>
    <row r="24" spans="10:21" x14ac:dyDescent="0.3">
      <c r="J24" s="120" t="s">
        <v>18</v>
      </c>
      <c r="K24" s="119">
        <v>51.5</v>
      </c>
      <c r="L24" s="119">
        <v>15</v>
      </c>
      <c r="M24" s="119">
        <v>501.7</v>
      </c>
      <c r="N24" s="119"/>
      <c r="O24" s="119">
        <v>10.199999999999999</v>
      </c>
      <c r="P24" s="119">
        <v>7.4</v>
      </c>
      <c r="Q24" s="119">
        <v>501.7</v>
      </c>
      <c r="R24" s="119"/>
      <c r="S24" s="119">
        <v>51.5</v>
      </c>
      <c r="T24" s="119">
        <v>56</v>
      </c>
      <c r="U24" s="119">
        <v>501.7</v>
      </c>
    </row>
    <row r="25" spans="10:21" x14ac:dyDescent="0.3">
      <c r="J25" s="120" t="s">
        <v>89</v>
      </c>
      <c r="K25" s="119">
        <v>22.7</v>
      </c>
      <c r="L25" s="119">
        <v>40.799999999999997</v>
      </c>
      <c r="M25" s="119">
        <v>39.6</v>
      </c>
      <c r="N25" s="119"/>
      <c r="O25" s="119">
        <v>3.8</v>
      </c>
      <c r="P25" s="119">
        <v>-2.1</v>
      </c>
      <c r="Q25" s="119">
        <v>39.6</v>
      </c>
      <c r="R25" s="119"/>
      <c r="S25" s="119">
        <v>22.7</v>
      </c>
      <c r="T25" s="119">
        <v>106</v>
      </c>
      <c r="U25" s="119">
        <v>39.6</v>
      </c>
    </row>
    <row r="26" spans="10:21" x14ac:dyDescent="0.3">
      <c r="J26" s="120" t="s">
        <v>11</v>
      </c>
      <c r="K26" s="119">
        <v>13</v>
      </c>
      <c r="L26" s="119">
        <v>32.1</v>
      </c>
      <c r="M26" s="119">
        <v>715.9</v>
      </c>
      <c r="N26" s="119"/>
      <c r="O26" s="119">
        <v>-0.9</v>
      </c>
      <c r="P26" s="119">
        <v>10.1</v>
      </c>
      <c r="Q26" s="119">
        <v>715.9</v>
      </c>
      <c r="R26" s="119"/>
      <c r="S26" s="119">
        <v>13</v>
      </c>
      <c r="T26" s="119">
        <v>62.6</v>
      </c>
      <c r="U26" s="119">
        <v>715.9</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C81-AF40-4D04-9F37-1E2D20F07CA6}">
  <sheetPr>
    <tabColor theme="8"/>
  </sheetPr>
  <dimension ref="H6:M67"/>
  <sheetViews>
    <sheetView showGridLines="0" topLeftCell="A31" workbookViewId="0"/>
  </sheetViews>
  <sheetFormatPr defaultColWidth="8.83203125" defaultRowHeight="14" x14ac:dyDescent="0.3"/>
  <cols>
    <col min="1" max="7" width="8.83203125" style="55"/>
    <col min="8" max="8" width="8.83203125" style="51"/>
    <col min="9" max="9" width="11.58203125" style="55" bestFit="1" customWidth="1"/>
    <col min="10" max="10" width="16.83203125" style="55" bestFit="1" customWidth="1"/>
    <col min="11" max="11" width="10.33203125" style="55" bestFit="1" customWidth="1"/>
    <col min="12" max="16384" width="8.83203125" style="55"/>
  </cols>
  <sheetData>
    <row r="6" spans="9:13" x14ac:dyDescent="0.3">
      <c r="I6" s="55" t="s">
        <v>96</v>
      </c>
      <c r="J6" s="55" t="s">
        <v>575</v>
      </c>
    </row>
    <row r="8" spans="9:13" x14ac:dyDescent="0.3">
      <c r="I8" s="93" t="s">
        <v>568</v>
      </c>
      <c r="J8" s="55" t="s">
        <v>569</v>
      </c>
      <c r="K8" s="55" t="s">
        <v>570</v>
      </c>
      <c r="L8" s="55" t="s">
        <v>571</v>
      </c>
      <c r="M8" s="55" t="s">
        <v>572</v>
      </c>
    </row>
    <row r="9" spans="9:13" x14ac:dyDescent="0.3">
      <c r="I9" s="93">
        <v>2009</v>
      </c>
      <c r="J9" s="55">
        <v>0</v>
      </c>
      <c r="K9" s="55">
        <v>0</v>
      </c>
      <c r="L9" s="55">
        <v>0</v>
      </c>
      <c r="M9" s="55">
        <v>0</v>
      </c>
    </row>
    <row r="10" spans="9:13" x14ac:dyDescent="0.3">
      <c r="I10" s="93">
        <v>2010</v>
      </c>
      <c r="J10" s="55">
        <v>7</v>
      </c>
      <c r="K10" s="55">
        <v>7</v>
      </c>
      <c r="L10" s="55">
        <v>0</v>
      </c>
      <c r="M10" s="55">
        <v>0</v>
      </c>
    </row>
    <row r="11" spans="9:13" x14ac:dyDescent="0.3">
      <c r="I11" s="93">
        <v>2011</v>
      </c>
      <c r="J11" s="55">
        <v>7</v>
      </c>
      <c r="K11" s="55">
        <v>7</v>
      </c>
      <c r="L11" s="55">
        <v>0</v>
      </c>
      <c r="M11" s="55">
        <v>0</v>
      </c>
    </row>
    <row r="12" spans="9:13" x14ac:dyDescent="0.3">
      <c r="I12" s="93">
        <v>2012</v>
      </c>
      <c r="J12" s="55">
        <v>-3</v>
      </c>
      <c r="K12" s="55">
        <v>-3</v>
      </c>
      <c r="L12" s="55">
        <v>0</v>
      </c>
      <c r="M12" s="55">
        <v>0</v>
      </c>
    </row>
    <row r="13" spans="9:13" x14ac:dyDescent="0.3">
      <c r="I13" s="93">
        <v>2013</v>
      </c>
      <c r="J13" s="55">
        <v>5</v>
      </c>
      <c r="K13" s="55">
        <v>5</v>
      </c>
      <c r="L13" s="55">
        <v>0</v>
      </c>
      <c r="M13" s="55">
        <v>0</v>
      </c>
    </row>
    <row r="14" spans="9:13" x14ac:dyDescent="0.3">
      <c r="I14" s="93">
        <v>2014</v>
      </c>
      <c r="J14" s="55">
        <v>2</v>
      </c>
      <c r="K14" s="55">
        <v>3</v>
      </c>
      <c r="L14" s="55">
        <v>0</v>
      </c>
      <c r="M14" s="55">
        <v>-1</v>
      </c>
    </row>
    <row r="15" spans="9:13" x14ac:dyDescent="0.3">
      <c r="I15" s="93">
        <v>2015</v>
      </c>
      <c r="J15" s="55">
        <v>3</v>
      </c>
      <c r="K15" s="55">
        <v>3</v>
      </c>
      <c r="L15" s="55">
        <v>0</v>
      </c>
      <c r="M15" s="55">
        <v>0</v>
      </c>
    </row>
    <row r="16" spans="9:13" x14ac:dyDescent="0.3">
      <c r="I16" s="93">
        <v>2016</v>
      </c>
      <c r="J16" s="55">
        <v>-7</v>
      </c>
      <c r="K16" s="55">
        <v>-7</v>
      </c>
      <c r="L16" s="55">
        <v>0</v>
      </c>
      <c r="M16" s="55">
        <v>0</v>
      </c>
    </row>
    <row r="17" spans="9:13" x14ac:dyDescent="0.3">
      <c r="I17" s="93">
        <v>2017</v>
      </c>
      <c r="J17" s="55">
        <v>6</v>
      </c>
      <c r="K17" s="55">
        <v>6</v>
      </c>
      <c r="L17" s="55">
        <v>0</v>
      </c>
      <c r="M17" s="55">
        <v>0</v>
      </c>
    </row>
    <row r="18" spans="9:13" x14ac:dyDescent="0.3">
      <c r="I18" s="93">
        <v>2018</v>
      </c>
      <c r="J18" s="55">
        <v>-6</v>
      </c>
      <c r="K18" s="55">
        <v>-7</v>
      </c>
      <c r="L18" s="55">
        <v>0</v>
      </c>
      <c r="M18" s="55">
        <v>1</v>
      </c>
    </row>
    <row r="19" spans="9:13" x14ac:dyDescent="0.3">
      <c r="I19" s="93">
        <v>2019</v>
      </c>
      <c r="J19" s="55">
        <v>5</v>
      </c>
      <c r="K19" s="55">
        <v>2</v>
      </c>
      <c r="L19" s="55">
        <v>1</v>
      </c>
      <c r="M19" s="55">
        <v>2</v>
      </c>
    </row>
    <row r="20" spans="9:13" x14ac:dyDescent="0.3">
      <c r="I20" s="93">
        <v>2020</v>
      </c>
      <c r="J20" s="55">
        <v>128</v>
      </c>
      <c r="K20" s="55">
        <v>130</v>
      </c>
      <c r="L20" s="55">
        <v>-2</v>
      </c>
      <c r="M20" s="55">
        <v>0</v>
      </c>
    </row>
    <row r="21" spans="9:13" x14ac:dyDescent="0.3">
      <c r="I21" s="93">
        <v>2021</v>
      </c>
      <c r="J21" s="55">
        <v>36</v>
      </c>
      <c r="K21" s="55">
        <v>35</v>
      </c>
      <c r="L21" s="55">
        <v>1</v>
      </c>
      <c r="M21" s="55">
        <v>0</v>
      </c>
    </row>
    <row r="24" spans="9:13" x14ac:dyDescent="0.3">
      <c r="I24" s="55" t="s">
        <v>573</v>
      </c>
      <c r="J24" s="55" t="s">
        <v>574</v>
      </c>
    </row>
    <row r="26" spans="9:13" x14ac:dyDescent="0.3">
      <c r="I26" s="93" t="s">
        <v>568</v>
      </c>
      <c r="J26" s="55" t="s">
        <v>569</v>
      </c>
      <c r="K26" s="55" t="s">
        <v>570</v>
      </c>
      <c r="L26" s="55" t="s">
        <v>571</v>
      </c>
      <c r="M26" s="55" t="s">
        <v>572</v>
      </c>
    </row>
    <row r="27" spans="9:13" x14ac:dyDescent="0.3">
      <c r="I27" s="93">
        <v>2009</v>
      </c>
      <c r="J27" s="55">
        <v>0</v>
      </c>
      <c r="K27" s="55">
        <v>0</v>
      </c>
      <c r="L27" s="55">
        <v>0</v>
      </c>
      <c r="M27" s="55">
        <v>0</v>
      </c>
    </row>
    <row r="28" spans="9:13" x14ac:dyDescent="0.3">
      <c r="I28" s="93">
        <v>2010</v>
      </c>
      <c r="J28" s="55">
        <v>103</v>
      </c>
      <c r="K28" s="55">
        <v>98</v>
      </c>
      <c r="L28" s="55">
        <v>6</v>
      </c>
      <c r="M28" s="55">
        <v>-1</v>
      </c>
    </row>
    <row r="29" spans="9:13" x14ac:dyDescent="0.3">
      <c r="I29" s="93">
        <v>2011</v>
      </c>
      <c r="J29" s="55">
        <v>84</v>
      </c>
      <c r="K29" s="55">
        <v>77</v>
      </c>
      <c r="L29" s="55">
        <v>5</v>
      </c>
      <c r="M29" s="55">
        <v>2</v>
      </c>
    </row>
    <row r="30" spans="9:13" x14ac:dyDescent="0.3">
      <c r="I30" s="93">
        <v>2012</v>
      </c>
      <c r="J30" s="55">
        <v>105</v>
      </c>
      <c r="K30" s="55">
        <v>96</v>
      </c>
      <c r="L30" s="55">
        <v>5</v>
      </c>
      <c r="M30" s="55">
        <v>4</v>
      </c>
    </row>
    <row r="31" spans="9:13" x14ac:dyDescent="0.3">
      <c r="I31" s="93">
        <v>2013</v>
      </c>
      <c r="J31" s="55">
        <v>157</v>
      </c>
      <c r="K31" s="55">
        <v>153</v>
      </c>
      <c r="L31" s="55">
        <v>6</v>
      </c>
      <c r="M31" s="55">
        <v>-2</v>
      </c>
    </row>
    <row r="32" spans="9:13" x14ac:dyDescent="0.3">
      <c r="I32" s="93">
        <v>2014</v>
      </c>
      <c r="J32" s="55">
        <v>169</v>
      </c>
      <c r="K32" s="55">
        <v>159</v>
      </c>
      <c r="L32" s="55">
        <v>9</v>
      </c>
      <c r="M32" s="55">
        <v>1</v>
      </c>
    </row>
    <row r="33" spans="9:13" x14ac:dyDescent="0.3">
      <c r="I33" s="93">
        <v>2015</v>
      </c>
      <c r="J33" s="55">
        <v>146</v>
      </c>
      <c r="K33" s="55">
        <v>131</v>
      </c>
      <c r="L33" s="55">
        <v>7</v>
      </c>
      <c r="M33" s="55">
        <v>8</v>
      </c>
    </row>
    <row r="34" spans="9:13" x14ac:dyDescent="0.3">
      <c r="I34" s="93">
        <v>2016</v>
      </c>
      <c r="J34" s="55">
        <v>155</v>
      </c>
      <c r="K34" s="55">
        <v>145</v>
      </c>
      <c r="L34" s="55">
        <v>11</v>
      </c>
      <c r="M34" s="55">
        <v>-1</v>
      </c>
    </row>
    <row r="35" spans="9:13" x14ac:dyDescent="0.3">
      <c r="I35" s="93">
        <v>2017</v>
      </c>
      <c r="J35" s="55">
        <v>178</v>
      </c>
      <c r="K35" s="55">
        <v>181</v>
      </c>
      <c r="L35" s="55">
        <v>4</v>
      </c>
      <c r="M35" s="55">
        <v>-7</v>
      </c>
    </row>
    <row r="36" spans="9:13" x14ac:dyDescent="0.3">
      <c r="I36" s="93">
        <v>2018</v>
      </c>
      <c r="J36" s="55">
        <v>202</v>
      </c>
      <c r="K36" s="55">
        <v>198</v>
      </c>
      <c r="L36" s="55">
        <v>9</v>
      </c>
      <c r="M36" s="55">
        <v>-5</v>
      </c>
    </row>
    <row r="37" spans="9:13" x14ac:dyDescent="0.3">
      <c r="I37" s="93">
        <v>2019</v>
      </c>
      <c r="J37" s="55">
        <v>255</v>
      </c>
      <c r="K37" s="55">
        <v>221</v>
      </c>
      <c r="L37" s="55">
        <v>39</v>
      </c>
      <c r="M37" s="55">
        <v>-5</v>
      </c>
    </row>
    <row r="38" spans="9:13" x14ac:dyDescent="0.3">
      <c r="I38" s="93">
        <v>2020</v>
      </c>
      <c r="J38" s="55">
        <v>96</v>
      </c>
      <c r="K38" s="55">
        <v>24</v>
      </c>
      <c r="L38" s="55">
        <v>67</v>
      </c>
      <c r="M38" s="55">
        <v>5</v>
      </c>
    </row>
    <row r="39" spans="9:13" x14ac:dyDescent="0.3">
      <c r="I39" s="93">
        <v>2021</v>
      </c>
      <c r="J39" s="55">
        <v>265</v>
      </c>
      <c r="K39" s="55">
        <v>144</v>
      </c>
      <c r="L39" s="55">
        <v>119</v>
      </c>
      <c r="M39" s="55">
        <v>2</v>
      </c>
    </row>
    <row r="42" spans="9:13" x14ac:dyDescent="0.3">
      <c r="I42" s="55" t="s">
        <v>105</v>
      </c>
    </row>
    <row r="43" spans="9:13" x14ac:dyDescent="0.3">
      <c r="I43" s="55" t="s">
        <v>576</v>
      </c>
      <c r="J43" s="55" t="s">
        <v>577</v>
      </c>
      <c r="K43" s="55" t="s">
        <v>578</v>
      </c>
    </row>
    <row r="44" spans="9:13" x14ac:dyDescent="0.3">
      <c r="I44" s="55" t="s">
        <v>579</v>
      </c>
      <c r="J44" s="55">
        <v>1</v>
      </c>
      <c r="K44" s="55">
        <v>4</v>
      </c>
    </row>
    <row r="45" spans="9:13" x14ac:dyDescent="0.3">
      <c r="I45" s="104"/>
      <c r="J45" s="55">
        <v>17</v>
      </c>
      <c r="K45" s="55">
        <v>21</v>
      </c>
    </row>
    <row r="46" spans="9:13" x14ac:dyDescent="0.3">
      <c r="I46" s="104"/>
      <c r="J46" s="55">
        <v>107</v>
      </c>
      <c r="K46" s="55">
        <v>112</v>
      </c>
    </row>
    <row r="47" spans="9:13" x14ac:dyDescent="0.3">
      <c r="I47" s="55" t="s">
        <v>580</v>
      </c>
      <c r="J47" s="55">
        <v>147</v>
      </c>
      <c r="K47" s="55">
        <v>186</v>
      </c>
    </row>
    <row r="48" spans="9:13" x14ac:dyDescent="0.3">
      <c r="I48" s="104"/>
      <c r="J48" s="55">
        <v>145</v>
      </c>
      <c r="K48" s="55">
        <v>203</v>
      </c>
    </row>
    <row r="49" spans="9:11" x14ac:dyDescent="0.3">
      <c r="I49" s="104"/>
      <c r="J49" s="55">
        <v>143</v>
      </c>
      <c r="K49" s="55">
        <v>208</v>
      </c>
    </row>
    <row r="50" spans="9:11" x14ac:dyDescent="0.3">
      <c r="I50" s="55" t="s">
        <v>581</v>
      </c>
      <c r="J50" s="55">
        <v>130</v>
      </c>
      <c r="K50" s="55">
        <v>206</v>
      </c>
    </row>
    <row r="51" spans="9:11" x14ac:dyDescent="0.3">
      <c r="I51" s="104"/>
      <c r="J51" s="55">
        <v>129</v>
      </c>
      <c r="K51" s="55">
        <v>193</v>
      </c>
    </row>
    <row r="52" spans="9:11" x14ac:dyDescent="0.3">
      <c r="I52" s="104"/>
      <c r="J52" s="55">
        <v>127</v>
      </c>
      <c r="K52" s="55">
        <v>203</v>
      </c>
    </row>
    <row r="53" spans="9:11" x14ac:dyDescent="0.3">
      <c r="I53" s="55" t="s">
        <v>582</v>
      </c>
      <c r="J53" s="55">
        <v>123</v>
      </c>
      <c r="K53" s="55">
        <v>197</v>
      </c>
    </row>
    <row r="54" spans="9:11" x14ac:dyDescent="0.3">
      <c r="I54" s="104"/>
      <c r="J54" s="55">
        <v>122</v>
      </c>
      <c r="K54" s="55">
        <v>181</v>
      </c>
    </row>
    <row r="55" spans="9:11" x14ac:dyDescent="0.3">
      <c r="I55" s="104"/>
      <c r="J55" s="55">
        <v>128</v>
      </c>
      <c r="K55" s="55">
        <v>188</v>
      </c>
    </row>
    <row r="56" spans="9:11" x14ac:dyDescent="0.3">
      <c r="I56" s="55" t="s">
        <v>583</v>
      </c>
      <c r="J56" s="55">
        <v>134</v>
      </c>
      <c r="K56" s="55">
        <v>200</v>
      </c>
    </row>
    <row r="57" spans="9:11" x14ac:dyDescent="0.3">
      <c r="I57" s="104"/>
      <c r="J57" s="55">
        <v>109</v>
      </c>
      <c r="K57" s="55">
        <v>185</v>
      </c>
    </row>
    <row r="58" spans="9:11" x14ac:dyDescent="0.3">
      <c r="I58" s="104"/>
      <c r="J58" s="55">
        <v>119</v>
      </c>
      <c r="K58" s="55">
        <v>191</v>
      </c>
    </row>
    <row r="59" spans="9:11" x14ac:dyDescent="0.3">
      <c r="I59" s="55" t="s">
        <v>584</v>
      </c>
      <c r="J59" s="55">
        <v>117</v>
      </c>
      <c r="K59" s="55">
        <v>194</v>
      </c>
    </row>
    <row r="60" spans="9:11" x14ac:dyDescent="0.3">
      <c r="I60" s="104"/>
      <c r="J60" s="55">
        <v>117</v>
      </c>
      <c r="K60" s="55">
        <v>195</v>
      </c>
    </row>
    <row r="61" spans="9:11" x14ac:dyDescent="0.3">
      <c r="I61" s="104"/>
      <c r="J61" s="55">
        <v>117</v>
      </c>
      <c r="K61" s="55">
        <v>193</v>
      </c>
    </row>
    <row r="62" spans="9:11" x14ac:dyDescent="0.3">
      <c r="I62" s="55" t="s">
        <v>585</v>
      </c>
      <c r="J62" s="55">
        <v>107</v>
      </c>
      <c r="K62" s="55">
        <v>194</v>
      </c>
    </row>
    <row r="63" spans="9:11" x14ac:dyDescent="0.3">
      <c r="I63" s="104"/>
      <c r="J63" s="55">
        <v>100</v>
      </c>
      <c r="K63" s="55">
        <v>172</v>
      </c>
    </row>
    <row r="64" spans="9:11" x14ac:dyDescent="0.3">
      <c r="I64" s="104"/>
      <c r="J64" s="55">
        <v>100</v>
      </c>
      <c r="K64" s="55">
        <v>170</v>
      </c>
    </row>
    <row r="65" spans="9:11" x14ac:dyDescent="0.3">
      <c r="I65" s="104"/>
      <c r="J65" s="55">
        <v>100</v>
      </c>
      <c r="K65" s="55">
        <v>168</v>
      </c>
    </row>
    <row r="66" spans="9:11" x14ac:dyDescent="0.3">
      <c r="I66" s="55" t="s">
        <v>586</v>
      </c>
      <c r="J66" s="55">
        <v>99</v>
      </c>
      <c r="K66" s="55">
        <v>164</v>
      </c>
    </row>
    <row r="67" spans="9:11" x14ac:dyDescent="0.3">
      <c r="I67" s="104"/>
      <c r="J67" s="55">
        <v>99</v>
      </c>
      <c r="K67" s="55">
        <v>162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0A7-CC7C-492C-AF35-2598940107AE}">
  <sheetPr>
    <tabColor theme="8"/>
  </sheetPr>
  <dimension ref="H3:N40"/>
  <sheetViews>
    <sheetView showGridLines="0" workbookViewId="0"/>
  </sheetViews>
  <sheetFormatPr defaultColWidth="8.83203125" defaultRowHeight="14" x14ac:dyDescent="0.3"/>
  <cols>
    <col min="1" max="7" width="8.83203125" style="55"/>
    <col min="8" max="8" width="8.83203125" style="51"/>
    <col min="9" max="16384" width="8.83203125" style="55"/>
  </cols>
  <sheetData>
    <row r="3" spans="10:14" x14ac:dyDescent="0.3">
      <c r="K3" s="55" t="s">
        <v>802</v>
      </c>
      <c r="L3" s="55" t="s">
        <v>803</v>
      </c>
      <c r="M3" s="55" t="s">
        <v>804</v>
      </c>
      <c r="N3" s="55" t="s">
        <v>805</v>
      </c>
    </row>
    <row r="4" spans="10:14" x14ac:dyDescent="0.3">
      <c r="J4" s="55" t="s">
        <v>659</v>
      </c>
      <c r="K4" s="55">
        <v>8</v>
      </c>
      <c r="L4" s="55">
        <v>3.1</v>
      </c>
      <c r="M4" s="55">
        <v>8</v>
      </c>
      <c r="N4" s="55">
        <v>2.2000000000000002</v>
      </c>
    </row>
    <row r="5" spans="10:14" x14ac:dyDescent="0.3">
      <c r="J5" s="55" t="s">
        <v>660</v>
      </c>
      <c r="K5" s="55">
        <v>8</v>
      </c>
      <c r="L5" s="55">
        <v>3.2</v>
      </c>
      <c r="M5" s="55">
        <v>8</v>
      </c>
      <c r="N5" s="55">
        <v>2.2000000000000002</v>
      </c>
    </row>
    <row r="6" spans="10:14" x14ac:dyDescent="0.3">
      <c r="J6" s="55" t="s">
        <v>661</v>
      </c>
      <c r="K6" s="55">
        <v>8</v>
      </c>
      <c r="L6" s="55">
        <v>3.8</v>
      </c>
      <c r="M6" s="55">
        <v>8</v>
      </c>
      <c r="N6" s="55">
        <v>2.5</v>
      </c>
    </row>
    <row r="7" spans="10:14" x14ac:dyDescent="0.3">
      <c r="J7" s="55" t="s">
        <v>662</v>
      </c>
      <c r="K7" s="55">
        <v>8.4</v>
      </c>
      <c r="L7" s="55">
        <v>3.8</v>
      </c>
      <c r="M7" s="55">
        <v>8</v>
      </c>
      <c r="N7" s="55">
        <v>2.5</v>
      </c>
    </row>
    <row r="8" spans="10:14" x14ac:dyDescent="0.3">
      <c r="J8" s="55" t="s">
        <v>806</v>
      </c>
      <c r="K8" s="55">
        <v>8.3000000000000007</v>
      </c>
      <c r="L8" s="55">
        <v>3.8</v>
      </c>
      <c r="M8" s="55">
        <v>8</v>
      </c>
      <c r="N8" s="55">
        <v>2.5</v>
      </c>
    </row>
    <row r="9" spans="10:14" x14ac:dyDescent="0.3">
      <c r="J9" s="55" t="s">
        <v>663</v>
      </c>
      <c r="K9" s="55">
        <v>7.2</v>
      </c>
      <c r="L9" s="55">
        <v>3.8</v>
      </c>
      <c r="M9" s="55">
        <v>6.9</v>
      </c>
      <c r="N9" s="55">
        <v>2.9</v>
      </c>
    </row>
    <row r="10" spans="10:14" x14ac:dyDescent="0.3">
      <c r="J10" s="55" t="s">
        <v>664</v>
      </c>
      <c r="K10" s="55">
        <v>10.1</v>
      </c>
      <c r="L10" s="55">
        <v>6.7</v>
      </c>
      <c r="M10" s="55">
        <v>6.9</v>
      </c>
      <c r="N10" s="55">
        <v>2.9</v>
      </c>
    </row>
    <row r="11" spans="10:14" x14ac:dyDescent="0.3">
      <c r="J11" s="55" t="s">
        <v>665</v>
      </c>
      <c r="K11" s="55">
        <v>14.4</v>
      </c>
      <c r="L11" s="55">
        <v>8.1999999999999993</v>
      </c>
      <c r="M11" s="55">
        <v>6.9</v>
      </c>
      <c r="N11" s="55">
        <v>2.9</v>
      </c>
    </row>
    <row r="12" spans="10:14" x14ac:dyDescent="0.3">
      <c r="J12" s="55" t="s">
        <v>807</v>
      </c>
      <c r="K12" s="55">
        <v>18.3</v>
      </c>
      <c r="L12" s="55">
        <v>12</v>
      </c>
      <c r="M12" s="55">
        <v>6.9</v>
      </c>
      <c r="N12" s="55">
        <v>2.9</v>
      </c>
    </row>
    <row r="13" spans="10:14" x14ac:dyDescent="0.3">
      <c r="J13" s="55" t="s">
        <v>667</v>
      </c>
      <c r="K13" s="55">
        <v>18.3</v>
      </c>
      <c r="L13" s="55">
        <v>12</v>
      </c>
      <c r="M13" s="55">
        <v>6.9</v>
      </c>
      <c r="N13" s="55">
        <v>2.9</v>
      </c>
    </row>
    <row r="14" spans="10:14" x14ac:dyDescent="0.3">
      <c r="J14" s="55" t="s">
        <v>668</v>
      </c>
      <c r="K14" s="55">
        <v>18.100000000000001</v>
      </c>
      <c r="L14" s="55">
        <v>12</v>
      </c>
      <c r="M14" s="55">
        <v>6.7</v>
      </c>
      <c r="N14" s="55">
        <v>2.9</v>
      </c>
    </row>
    <row r="15" spans="10:14" x14ac:dyDescent="0.3">
      <c r="J15" s="55" t="s">
        <v>669</v>
      </c>
      <c r="K15" s="55">
        <v>18.100000000000001</v>
      </c>
      <c r="L15" s="55">
        <v>12</v>
      </c>
      <c r="M15" s="55">
        <v>6.7</v>
      </c>
      <c r="N15" s="55">
        <v>2.9</v>
      </c>
    </row>
    <row r="16" spans="10:14" x14ac:dyDescent="0.3">
      <c r="J16" s="55" t="s">
        <v>670</v>
      </c>
      <c r="K16" s="55">
        <v>16.5</v>
      </c>
      <c r="L16" s="55">
        <v>12</v>
      </c>
      <c r="M16" s="55">
        <v>6.7</v>
      </c>
      <c r="N16" s="55">
        <v>2.9</v>
      </c>
    </row>
    <row r="17" spans="10:14" x14ac:dyDescent="0.3">
      <c r="J17" s="55" t="s">
        <v>671</v>
      </c>
      <c r="K17" s="55">
        <v>16.5</v>
      </c>
      <c r="L17" s="55">
        <v>12</v>
      </c>
      <c r="M17" s="55">
        <v>6.7</v>
      </c>
      <c r="N17" s="55">
        <v>2.9</v>
      </c>
    </row>
    <row r="18" spans="10:14" x14ac:dyDescent="0.3">
      <c r="J18" s="55" t="s">
        <v>672</v>
      </c>
      <c r="K18" s="55">
        <v>16.5</v>
      </c>
      <c r="L18" s="55">
        <v>12</v>
      </c>
      <c r="M18" s="55">
        <v>6.7</v>
      </c>
      <c r="N18" s="55">
        <v>2.9</v>
      </c>
    </row>
    <row r="19" spans="10:14" x14ac:dyDescent="0.3">
      <c r="J19" s="55" t="s">
        <v>673</v>
      </c>
      <c r="K19" s="55">
        <v>16.5</v>
      </c>
      <c r="L19" s="55">
        <v>12</v>
      </c>
      <c r="M19" s="55">
        <v>6.7</v>
      </c>
      <c r="N19" s="55">
        <v>2.9</v>
      </c>
    </row>
    <row r="20" spans="10:14" x14ac:dyDescent="0.3">
      <c r="J20" s="55" t="s">
        <v>808</v>
      </c>
      <c r="K20" s="55">
        <v>16.5</v>
      </c>
      <c r="L20" s="55">
        <v>12</v>
      </c>
      <c r="M20" s="55">
        <v>6.7</v>
      </c>
      <c r="N20" s="55">
        <v>2.9</v>
      </c>
    </row>
    <row r="21" spans="10:14" x14ac:dyDescent="0.3">
      <c r="J21" s="55" t="s">
        <v>674</v>
      </c>
      <c r="K21" s="55">
        <v>20.7</v>
      </c>
      <c r="L21" s="55">
        <v>17.600000000000001</v>
      </c>
      <c r="M21" s="55">
        <v>6.7</v>
      </c>
      <c r="N21" s="55">
        <v>2.8</v>
      </c>
    </row>
    <row r="22" spans="10:14" x14ac:dyDescent="0.3">
      <c r="J22" s="55" t="s">
        <v>675</v>
      </c>
      <c r="K22" s="55">
        <v>20.7</v>
      </c>
      <c r="L22" s="55">
        <v>17.600000000000001</v>
      </c>
      <c r="M22" s="55">
        <v>6.6</v>
      </c>
      <c r="N22" s="55">
        <v>2.8</v>
      </c>
    </row>
    <row r="23" spans="10:14" x14ac:dyDescent="0.3">
      <c r="J23" s="55" t="s">
        <v>676</v>
      </c>
      <c r="K23" s="55">
        <v>20.7</v>
      </c>
      <c r="L23" s="55">
        <v>17.600000000000001</v>
      </c>
      <c r="M23" s="55">
        <v>6.6</v>
      </c>
      <c r="N23" s="55">
        <v>2.8</v>
      </c>
    </row>
    <row r="24" spans="10:14" x14ac:dyDescent="0.3">
      <c r="J24" s="55" t="s">
        <v>809</v>
      </c>
      <c r="K24" s="55">
        <v>21.8</v>
      </c>
      <c r="L24" s="55">
        <v>21</v>
      </c>
      <c r="M24" s="55">
        <v>6.6</v>
      </c>
      <c r="N24" s="55">
        <v>2.8</v>
      </c>
    </row>
    <row r="25" spans="10:14" x14ac:dyDescent="0.3">
      <c r="J25" s="55" t="s">
        <v>678</v>
      </c>
      <c r="K25" s="55">
        <v>21.8</v>
      </c>
      <c r="L25" s="55">
        <v>21</v>
      </c>
      <c r="M25" s="55">
        <v>6.6</v>
      </c>
      <c r="N25" s="55">
        <v>2.8</v>
      </c>
    </row>
    <row r="26" spans="10:14" x14ac:dyDescent="0.3">
      <c r="J26" s="55" t="s">
        <v>679</v>
      </c>
      <c r="K26" s="55">
        <v>21.8</v>
      </c>
      <c r="L26" s="55">
        <v>21</v>
      </c>
      <c r="M26" s="55">
        <v>6.6</v>
      </c>
      <c r="N26" s="55">
        <v>2.8</v>
      </c>
    </row>
    <row r="27" spans="10:14" x14ac:dyDescent="0.3">
      <c r="J27" s="55" t="s">
        <v>680</v>
      </c>
      <c r="K27" s="55">
        <v>21.8</v>
      </c>
      <c r="L27" s="55">
        <v>21</v>
      </c>
      <c r="M27" s="55">
        <v>6.6</v>
      </c>
      <c r="N27" s="55">
        <v>2.8</v>
      </c>
    </row>
    <row r="28" spans="10:14" x14ac:dyDescent="0.3">
      <c r="J28" s="55" t="s">
        <v>681</v>
      </c>
      <c r="K28" s="55">
        <v>21.8</v>
      </c>
      <c r="L28" s="55">
        <v>21</v>
      </c>
      <c r="M28" s="55">
        <v>6.6</v>
      </c>
      <c r="N28" s="55">
        <v>3</v>
      </c>
    </row>
    <row r="29" spans="10:14" x14ac:dyDescent="0.3">
      <c r="J29" s="55" t="s">
        <v>682</v>
      </c>
      <c r="K29" s="55">
        <v>21.2</v>
      </c>
      <c r="L29" s="55">
        <v>19.3</v>
      </c>
      <c r="M29" s="55">
        <v>6.6</v>
      </c>
      <c r="N29" s="55">
        <v>3</v>
      </c>
    </row>
    <row r="30" spans="10:14" x14ac:dyDescent="0.3">
      <c r="J30" s="55" t="s">
        <v>683</v>
      </c>
      <c r="K30" s="55">
        <v>21.2</v>
      </c>
      <c r="L30" s="55">
        <v>19.3</v>
      </c>
      <c r="M30" s="55">
        <v>6.6</v>
      </c>
      <c r="N30" s="55">
        <v>3</v>
      </c>
    </row>
    <row r="31" spans="10:14" x14ac:dyDescent="0.3">
      <c r="J31" s="55" t="s">
        <v>580</v>
      </c>
      <c r="K31" s="55">
        <v>21.2</v>
      </c>
      <c r="L31" s="55">
        <v>19.3</v>
      </c>
      <c r="M31" s="55">
        <v>6.6</v>
      </c>
      <c r="N31" s="55">
        <v>3</v>
      </c>
    </row>
    <row r="32" spans="10:14" x14ac:dyDescent="0.3">
      <c r="J32" s="55" t="s">
        <v>810</v>
      </c>
      <c r="K32" s="55">
        <v>21.2</v>
      </c>
      <c r="L32" s="55">
        <v>19.3</v>
      </c>
      <c r="M32" s="55">
        <v>6.6</v>
      </c>
      <c r="N32" s="55">
        <v>3</v>
      </c>
    </row>
    <row r="33" spans="10:14" x14ac:dyDescent="0.3">
      <c r="J33" s="55" t="s">
        <v>684</v>
      </c>
      <c r="K33" s="55">
        <v>21.2</v>
      </c>
      <c r="L33" s="55">
        <v>19.3</v>
      </c>
      <c r="M33" s="55">
        <v>6.6</v>
      </c>
      <c r="N33" s="55">
        <v>3</v>
      </c>
    </row>
    <row r="34" spans="10:14" x14ac:dyDescent="0.3">
      <c r="J34" s="55" t="s">
        <v>581</v>
      </c>
      <c r="K34" s="55">
        <v>21.2</v>
      </c>
      <c r="L34" s="55">
        <v>19.3</v>
      </c>
      <c r="M34" s="55">
        <v>6.6</v>
      </c>
      <c r="N34" s="55">
        <v>3</v>
      </c>
    </row>
    <row r="35" spans="10:14" x14ac:dyDescent="0.3">
      <c r="J35" s="55" t="s">
        <v>685</v>
      </c>
      <c r="K35" s="55">
        <v>21.2</v>
      </c>
      <c r="L35" s="55">
        <v>19.3</v>
      </c>
      <c r="M35" s="55">
        <v>6.6</v>
      </c>
      <c r="N35" s="55">
        <v>3</v>
      </c>
    </row>
    <row r="36" spans="10:14" x14ac:dyDescent="0.3">
      <c r="J36" s="55" t="s">
        <v>811</v>
      </c>
      <c r="K36" s="55">
        <v>21.2</v>
      </c>
      <c r="L36" s="55">
        <v>19.3</v>
      </c>
      <c r="M36" s="55">
        <v>6.6</v>
      </c>
      <c r="N36" s="55">
        <v>3</v>
      </c>
    </row>
    <row r="37" spans="10:14" x14ac:dyDescent="0.3">
      <c r="J37" s="55" t="s">
        <v>582</v>
      </c>
      <c r="K37" s="55">
        <v>21.2</v>
      </c>
      <c r="L37" s="55">
        <v>19.3</v>
      </c>
      <c r="M37" s="55">
        <v>6.6</v>
      </c>
      <c r="N37" s="55">
        <v>3</v>
      </c>
    </row>
    <row r="38" spans="10:14" x14ac:dyDescent="0.3">
      <c r="J38" s="55" t="s">
        <v>687</v>
      </c>
      <c r="K38" s="55">
        <v>21.2</v>
      </c>
      <c r="L38" s="55">
        <v>19.3</v>
      </c>
      <c r="M38" s="55">
        <v>6.6</v>
      </c>
      <c r="N38" s="55">
        <v>3</v>
      </c>
    </row>
    <row r="39" spans="10:14" x14ac:dyDescent="0.3">
      <c r="J39" s="55" t="s">
        <v>688</v>
      </c>
      <c r="K39" s="55">
        <v>21.2</v>
      </c>
      <c r="L39" s="55">
        <v>19.3</v>
      </c>
      <c r="M39" s="55">
        <v>6.6</v>
      </c>
      <c r="N39" s="55">
        <v>3</v>
      </c>
    </row>
    <row r="40" spans="10:14" x14ac:dyDescent="0.3">
      <c r="J40" s="55" t="s">
        <v>583</v>
      </c>
      <c r="K40" s="55">
        <v>20.7</v>
      </c>
      <c r="L40" s="55">
        <v>19.3</v>
      </c>
      <c r="M40" s="55">
        <v>6.1</v>
      </c>
      <c r="N40" s="55">
        <v>3</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3DCC-1F74-41C4-8938-BDC28706A2D7}">
  <sheetPr>
    <tabColor theme="8"/>
  </sheetPr>
  <dimension ref="I2:AM177"/>
  <sheetViews>
    <sheetView zoomScaleNormal="100" workbookViewId="0"/>
  </sheetViews>
  <sheetFormatPr defaultColWidth="9" defaultRowHeight="14" x14ac:dyDescent="0.3"/>
  <cols>
    <col min="1" max="8" width="9" style="64"/>
    <col min="9" max="9" width="9" style="63"/>
    <col min="10" max="11" width="9" style="64"/>
    <col min="12" max="15" width="11.58203125" style="64" customWidth="1"/>
    <col min="16" max="16384" width="9" style="64"/>
  </cols>
  <sheetData>
    <row r="2" spans="11:39" x14ac:dyDescent="0.3">
      <c r="K2" s="132" t="s">
        <v>96</v>
      </c>
      <c r="L2" s="78"/>
      <c r="M2" s="78"/>
      <c r="N2" s="78"/>
      <c r="O2" s="78"/>
      <c r="R2" s="132" t="s">
        <v>104</v>
      </c>
      <c r="X2" s="132" t="s">
        <v>105</v>
      </c>
      <c r="AD2" s="132" t="s">
        <v>199</v>
      </c>
      <c r="AJ2" s="132" t="s">
        <v>783</v>
      </c>
    </row>
    <row r="3" spans="11:39" x14ac:dyDescent="0.3">
      <c r="K3" s="74"/>
      <c r="L3" s="73" t="s">
        <v>771</v>
      </c>
      <c r="M3" s="73" t="s">
        <v>772</v>
      </c>
      <c r="N3" s="73"/>
      <c r="O3" s="73"/>
      <c r="R3" s="64" t="s">
        <v>771</v>
      </c>
      <c r="S3" s="64" t="s">
        <v>773</v>
      </c>
      <c r="X3" s="64" t="s">
        <v>771</v>
      </c>
      <c r="Y3" s="64" t="s">
        <v>774</v>
      </c>
      <c r="AD3" s="64" t="s">
        <v>771</v>
      </c>
      <c r="AE3" s="64" t="s">
        <v>775</v>
      </c>
      <c r="AJ3" s="64" t="s">
        <v>771</v>
      </c>
      <c r="AK3" s="64" t="s">
        <v>776</v>
      </c>
    </row>
    <row r="4" spans="11:39" x14ac:dyDescent="0.3">
      <c r="K4" s="74" t="s">
        <v>390</v>
      </c>
      <c r="L4" s="73"/>
      <c r="M4" s="73"/>
      <c r="N4" s="73">
        <v>40.9</v>
      </c>
      <c r="O4" s="73">
        <v>-23.4</v>
      </c>
      <c r="T4" s="64">
        <v>48.8</v>
      </c>
      <c r="U4" s="64">
        <v>-23.2</v>
      </c>
      <c r="W4" s="64" t="s">
        <v>414</v>
      </c>
      <c r="Z4" s="64">
        <v>51.9</v>
      </c>
      <c r="AA4" s="64">
        <v>3.9</v>
      </c>
      <c r="AF4" s="64">
        <v>48.8</v>
      </c>
      <c r="AG4" s="64">
        <v>1.1000000000000001</v>
      </c>
      <c r="AL4" s="64">
        <v>48.8</v>
      </c>
      <c r="AM4" s="64">
        <v>-18.8</v>
      </c>
    </row>
    <row r="5" spans="11:39" x14ac:dyDescent="0.3">
      <c r="K5" s="74" t="s">
        <v>394</v>
      </c>
      <c r="L5" s="73"/>
      <c r="M5" s="73"/>
      <c r="N5" s="73">
        <v>30.9</v>
      </c>
      <c r="O5" s="73">
        <v>-18.7</v>
      </c>
      <c r="Q5" s="64" t="s">
        <v>502</v>
      </c>
      <c r="T5" s="64">
        <v>42.7</v>
      </c>
      <c r="U5" s="64">
        <v>-22.2</v>
      </c>
      <c r="Z5" s="64">
        <v>48.8</v>
      </c>
      <c r="AA5" s="64">
        <v>2.2999999999999998</v>
      </c>
      <c r="AC5" s="64" t="s">
        <v>386</v>
      </c>
      <c r="AF5" s="64">
        <v>46.3</v>
      </c>
      <c r="AG5" s="64">
        <v>1</v>
      </c>
      <c r="AI5" s="64" t="s">
        <v>502</v>
      </c>
      <c r="AL5" s="64">
        <v>42.7</v>
      </c>
      <c r="AM5" s="64">
        <v>-21.1</v>
      </c>
    </row>
    <row r="6" spans="11:39" x14ac:dyDescent="0.3">
      <c r="K6" s="74" t="s">
        <v>508</v>
      </c>
      <c r="L6" s="73"/>
      <c r="M6" s="73"/>
      <c r="N6" s="73">
        <v>28.8</v>
      </c>
      <c r="O6" s="73">
        <v>-15.8</v>
      </c>
      <c r="Q6" s="64" t="s">
        <v>508</v>
      </c>
      <c r="T6" s="64">
        <v>28.8</v>
      </c>
      <c r="U6" s="64">
        <v>-12.9</v>
      </c>
      <c r="W6" s="64" t="s">
        <v>386</v>
      </c>
      <c r="Z6" s="64">
        <v>46.3</v>
      </c>
      <c r="AA6" s="64">
        <v>5.4</v>
      </c>
      <c r="AC6" s="64" t="s">
        <v>502</v>
      </c>
      <c r="AF6" s="64">
        <v>42.7</v>
      </c>
      <c r="AG6" s="64">
        <v>-0.4</v>
      </c>
      <c r="AI6" s="64" t="s">
        <v>777</v>
      </c>
      <c r="AL6" s="64">
        <v>38.9</v>
      </c>
      <c r="AM6" s="64">
        <v>-20.8</v>
      </c>
    </row>
    <row r="7" spans="11:39" x14ac:dyDescent="0.3">
      <c r="K7" s="74" t="s">
        <v>389</v>
      </c>
      <c r="L7" s="73"/>
      <c r="M7" s="73"/>
      <c r="N7" s="73">
        <v>24.2</v>
      </c>
      <c r="O7" s="73">
        <v>-12.5</v>
      </c>
      <c r="Q7" s="64" t="s">
        <v>469</v>
      </c>
      <c r="T7" s="64">
        <v>28</v>
      </c>
      <c r="U7" s="64">
        <v>-17.2</v>
      </c>
      <c r="W7" s="64" t="s">
        <v>502</v>
      </c>
      <c r="Z7" s="64">
        <v>42.7</v>
      </c>
      <c r="AA7" s="64">
        <v>1.7</v>
      </c>
      <c r="AC7" s="64" t="s">
        <v>416</v>
      </c>
      <c r="AF7" s="64">
        <v>42.3</v>
      </c>
      <c r="AG7" s="64">
        <v>-1.1000000000000001</v>
      </c>
      <c r="AI7" s="64" t="s">
        <v>394</v>
      </c>
      <c r="AL7" s="64">
        <v>30.9</v>
      </c>
      <c r="AM7" s="64">
        <v>-6</v>
      </c>
    </row>
    <row r="8" spans="11:39" x14ac:dyDescent="0.3">
      <c r="K8" s="74" t="s">
        <v>392</v>
      </c>
      <c r="L8" s="73"/>
      <c r="M8" s="73"/>
      <c r="N8" s="73">
        <v>21.3</v>
      </c>
      <c r="O8" s="73">
        <v>-11.6</v>
      </c>
      <c r="Q8" s="64" t="s">
        <v>395</v>
      </c>
      <c r="T8" s="64">
        <v>25</v>
      </c>
      <c r="U8" s="64">
        <v>-16</v>
      </c>
      <c r="W8" s="64" t="s">
        <v>416</v>
      </c>
      <c r="Z8" s="64">
        <v>42.3</v>
      </c>
      <c r="AA8" s="64">
        <v>4</v>
      </c>
      <c r="AC8" s="64" t="s">
        <v>390</v>
      </c>
      <c r="AF8" s="64">
        <v>40.9</v>
      </c>
      <c r="AG8" s="64">
        <v>1.7</v>
      </c>
      <c r="AI8" s="64" t="s">
        <v>508</v>
      </c>
      <c r="AL8" s="64">
        <v>28.8</v>
      </c>
      <c r="AM8" s="64">
        <v>-12</v>
      </c>
    </row>
    <row r="9" spans="11:39" x14ac:dyDescent="0.3">
      <c r="K9" s="74" t="s">
        <v>393</v>
      </c>
      <c r="L9" s="73"/>
      <c r="M9" s="73"/>
      <c r="N9" s="73">
        <v>17.5</v>
      </c>
      <c r="O9" s="73">
        <v>-11.8</v>
      </c>
      <c r="Q9" s="64" t="s">
        <v>389</v>
      </c>
      <c r="T9" s="64">
        <v>24.2</v>
      </c>
      <c r="U9" s="64">
        <v>-8.1</v>
      </c>
      <c r="W9" s="64" t="s">
        <v>390</v>
      </c>
      <c r="Z9" s="64">
        <v>40.9</v>
      </c>
      <c r="AA9" s="64">
        <v>2.7</v>
      </c>
      <c r="AC9" s="64" t="s">
        <v>394</v>
      </c>
      <c r="AF9" s="64">
        <v>30.9</v>
      </c>
      <c r="AG9" s="64">
        <v>-0.9</v>
      </c>
      <c r="AI9" s="64" t="s">
        <v>469</v>
      </c>
      <c r="AL9" s="64">
        <v>28</v>
      </c>
      <c r="AM9" s="64">
        <v>-13.5</v>
      </c>
    </row>
    <row r="10" spans="11:39" x14ac:dyDescent="0.3">
      <c r="K10" s="74" t="s">
        <v>493</v>
      </c>
      <c r="L10" s="73"/>
      <c r="M10" s="73"/>
      <c r="N10" s="73">
        <v>15.6</v>
      </c>
      <c r="O10" s="73">
        <v>-8.3000000000000007</v>
      </c>
      <c r="Q10" s="64" t="s">
        <v>392</v>
      </c>
      <c r="T10" s="64">
        <v>21.3</v>
      </c>
      <c r="U10" s="64">
        <v>-9.5</v>
      </c>
      <c r="W10" s="64" t="s">
        <v>508</v>
      </c>
      <c r="Z10" s="64">
        <v>28.8</v>
      </c>
      <c r="AA10" s="64">
        <v>1.5</v>
      </c>
      <c r="AC10" s="64" t="s">
        <v>508</v>
      </c>
      <c r="AF10" s="64">
        <v>28.8</v>
      </c>
      <c r="AG10" s="64">
        <v>-0.4</v>
      </c>
      <c r="AI10" s="64" t="s">
        <v>395</v>
      </c>
      <c r="AL10" s="64">
        <v>25</v>
      </c>
      <c r="AM10" s="64">
        <v>-4.0999999999999996</v>
      </c>
    </row>
    <row r="11" spans="11:39" x14ac:dyDescent="0.3">
      <c r="K11" s="74" t="s">
        <v>778</v>
      </c>
      <c r="L11" s="73"/>
      <c r="M11" s="73"/>
      <c r="N11" s="73">
        <v>15</v>
      </c>
      <c r="O11" s="73">
        <v>-12.7</v>
      </c>
      <c r="Q11" s="64" t="s">
        <v>510</v>
      </c>
      <c r="T11" s="64">
        <v>20.5</v>
      </c>
      <c r="U11" s="64">
        <v>-16.3</v>
      </c>
      <c r="W11" s="64" t="s">
        <v>469</v>
      </c>
      <c r="Z11" s="64">
        <v>28</v>
      </c>
      <c r="AA11" s="64">
        <v>2.5</v>
      </c>
      <c r="AC11" s="64" t="s">
        <v>395</v>
      </c>
      <c r="AF11" s="64">
        <v>25</v>
      </c>
      <c r="AG11" s="64">
        <v>-0.4</v>
      </c>
      <c r="AI11" s="64" t="s">
        <v>387</v>
      </c>
      <c r="AL11" s="64">
        <v>23.4</v>
      </c>
      <c r="AM11" s="64">
        <v>-21.4</v>
      </c>
    </row>
    <row r="12" spans="11:39" x14ac:dyDescent="0.3">
      <c r="K12" s="74" t="s">
        <v>410</v>
      </c>
      <c r="L12" s="73"/>
      <c r="M12" s="73"/>
      <c r="N12" s="73">
        <v>13.9</v>
      </c>
      <c r="O12" s="73">
        <v>-11.2</v>
      </c>
      <c r="Q12" s="64" t="s">
        <v>388</v>
      </c>
      <c r="T12" s="64">
        <v>19.7</v>
      </c>
      <c r="U12" s="64">
        <v>-6.6</v>
      </c>
      <c r="W12" s="64" t="s">
        <v>387</v>
      </c>
      <c r="Z12" s="64">
        <v>23.4</v>
      </c>
      <c r="AA12" s="64">
        <v>-0.3</v>
      </c>
      <c r="AC12" s="64" t="s">
        <v>389</v>
      </c>
      <c r="AF12" s="64">
        <v>24.2</v>
      </c>
      <c r="AG12" s="64">
        <v>-0.9</v>
      </c>
      <c r="AI12" s="64" t="s">
        <v>392</v>
      </c>
      <c r="AL12" s="64">
        <v>21.3</v>
      </c>
      <c r="AM12" s="64">
        <v>1.2</v>
      </c>
    </row>
    <row r="13" spans="11:39" x14ac:dyDescent="0.3">
      <c r="K13" s="74" t="s">
        <v>453</v>
      </c>
      <c r="L13" s="73"/>
      <c r="M13" s="73"/>
      <c r="N13" s="73">
        <v>12.4</v>
      </c>
      <c r="O13" s="73">
        <v>-4.5999999999999996</v>
      </c>
      <c r="Q13" s="64" t="s">
        <v>470</v>
      </c>
      <c r="T13" s="64">
        <v>19.600000000000001</v>
      </c>
      <c r="U13" s="64">
        <v>-6.9</v>
      </c>
      <c r="W13" s="64" t="s">
        <v>392</v>
      </c>
      <c r="Z13" s="64">
        <v>21.3</v>
      </c>
      <c r="AA13" s="64">
        <v>3.6</v>
      </c>
      <c r="AC13" s="64" t="s">
        <v>387</v>
      </c>
      <c r="AF13" s="64">
        <v>23.4</v>
      </c>
      <c r="AG13" s="64">
        <v>-1.9</v>
      </c>
      <c r="AI13" s="64" t="s">
        <v>510</v>
      </c>
      <c r="AL13" s="64">
        <v>20.5</v>
      </c>
      <c r="AM13" s="64">
        <v>-10.9</v>
      </c>
    </row>
    <row r="14" spans="11:39" x14ac:dyDescent="0.3">
      <c r="K14" s="74" t="s">
        <v>497</v>
      </c>
      <c r="L14" s="73"/>
      <c r="M14" s="73"/>
      <c r="N14" s="73">
        <v>12.4</v>
      </c>
      <c r="O14" s="73">
        <v>-7.7</v>
      </c>
      <c r="Q14" s="64" t="s">
        <v>424</v>
      </c>
      <c r="T14" s="64">
        <v>18.899999999999999</v>
      </c>
      <c r="U14" s="64">
        <v>-14.2</v>
      </c>
      <c r="W14" s="64" t="s">
        <v>510</v>
      </c>
      <c r="Z14" s="64">
        <v>20.5</v>
      </c>
      <c r="AA14" s="64">
        <v>2.6</v>
      </c>
      <c r="AC14" s="64" t="s">
        <v>392</v>
      </c>
      <c r="AF14" s="64">
        <v>21.3</v>
      </c>
      <c r="AG14" s="64">
        <v>1.8</v>
      </c>
      <c r="AI14" s="64" t="s">
        <v>388</v>
      </c>
      <c r="AL14" s="64">
        <v>19.7</v>
      </c>
      <c r="AM14" s="64">
        <v>-4.3</v>
      </c>
    </row>
    <row r="15" spans="11:39" x14ac:dyDescent="0.3">
      <c r="K15" s="74" t="s">
        <v>371</v>
      </c>
      <c r="L15" s="73">
        <v>9.1</v>
      </c>
      <c r="M15" s="73">
        <v>-7</v>
      </c>
      <c r="N15" s="73"/>
      <c r="O15" s="73"/>
      <c r="Q15" s="64" t="s">
        <v>393</v>
      </c>
      <c r="T15" s="64">
        <v>17.5</v>
      </c>
      <c r="U15" s="64">
        <v>-8</v>
      </c>
      <c r="W15" s="64" t="s">
        <v>388</v>
      </c>
      <c r="Z15" s="64">
        <v>19.7</v>
      </c>
      <c r="AA15" s="64">
        <v>-4.5</v>
      </c>
      <c r="AC15" s="64" t="s">
        <v>510</v>
      </c>
      <c r="AF15" s="64">
        <v>20.5</v>
      </c>
      <c r="AG15" s="64">
        <v>1.6</v>
      </c>
      <c r="AI15" s="64" t="s">
        <v>470</v>
      </c>
      <c r="AL15" s="64">
        <v>19.600000000000001</v>
      </c>
      <c r="AM15" s="64">
        <v>-1.9</v>
      </c>
    </row>
    <row r="16" spans="11:39" x14ac:dyDescent="0.3">
      <c r="K16" s="74" t="s">
        <v>18</v>
      </c>
      <c r="L16" s="73">
        <v>8.6999999999999993</v>
      </c>
      <c r="M16" s="73">
        <v>-6.5</v>
      </c>
      <c r="N16" s="73"/>
      <c r="O16" s="73"/>
      <c r="Q16" s="64" t="s">
        <v>493</v>
      </c>
      <c r="T16" s="64">
        <v>15.6</v>
      </c>
      <c r="U16" s="64">
        <v>-9.6999999999999993</v>
      </c>
      <c r="W16" s="64" t="s">
        <v>470</v>
      </c>
      <c r="Z16" s="64">
        <v>19.600000000000001</v>
      </c>
      <c r="AA16" s="64">
        <v>1.5</v>
      </c>
      <c r="AC16" s="64" t="s">
        <v>388</v>
      </c>
      <c r="AF16" s="64">
        <v>19.7</v>
      </c>
      <c r="AG16" s="64">
        <v>3</v>
      </c>
      <c r="AI16" s="64" t="s">
        <v>424</v>
      </c>
      <c r="AL16" s="64">
        <v>18.899999999999999</v>
      </c>
      <c r="AM16" s="64">
        <v>-13.4</v>
      </c>
    </row>
    <row r="17" spans="11:39" x14ac:dyDescent="0.3">
      <c r="K17" s="74" t="s">
        <v>447</v>
      </c>
      <c r="L17" s="73">
        <v>8.1999999999999993</v>
      </c>
      <c r="M17" s="73">
        <v>-6.1</v>
      </c>
      <c r="N17" s="73"/>
      <c r="O17" s="73"/>
      <c r="Q17" s="64" t="s">
        <v>778</v>
      </c>
      <c r="T17" s="64">
        <v>15</v>
      </c>
      <c r="U17" s="64">
        <v>-12.4</v>
      </c>
      <c r="W17" s="64" t="s">
        <v>424</v>
      </c>
      <c r="Z17" s="64">
        <v>18.899999999999999</v>
      </c>
      <c r="AA17" s="64">
        <v>1.2</v>
      </c>
      <c r="AC17" s="64" t="s">
        <v>470</v>
      </c>
      <c r="AF17" s="64">
        <v>19.600000000000001</v>
      </c>
      <c r="AG17" s="64">
        <v>2.2000000000000002</v>
      </c>
      <c r="AI17" s="64" t="s">
        <v>393</v>
      </c>
      <c r="AL17" s="64">
        <v>17.5</v>
      </c>
      <c r="AM17" s="64">
        <v>1.2</v>
      </c>
    </row>
    <row r="18" spans="11:39" x14ac:dyDescent="0.3">
      <c r="K18" s="74" t="s">
        <v>375</v>
      </c>
      <c r="L18" s="73">
        <v>8.1</v>
      </c>
      <c r="M18" s="73">
        <v>-4.5999999999999996</v>
      </c>
      <c r="N18" s="73"/>
      <c r="O18" s="73"/>
      <c r="Q18" s="64" t="s">
        <v>410</v>
      </c>
      <c r="T18" s="64">
        <v>13.9</v>
      </c>
      <c r="U18" s="64">
        <v>-11.5</v>
      </c>
      <c r="W18" s="64" t="s">
        <v>393</v>
      </c>
      <c r="Z18" s="64">
        <v>17.5</v>
      </c>
      <c r="AA18" s="64">
        <v>4.7</v>
      </c>
      <c r="AC18" s="64" t="s">
        <v>424</v>
      </c>
      <c r="AF18" s="64">
        <v>18.899999999999999</v>
      </c>
      <c r="AG18" s="64">
        <v>-0.1</v>
      </c>
      <c r="AI18" s="64" t="s">
        <v>493</v>
      </c>
      <c r="AL18" s="64">
        <v>15.6</v>
      </c>
      <c r="AM18" s="64">
        <v>-6.3</v>
      </c>
    </row>
    <row r="19" spans="11:39" x14ac:dyDescent="0.3">
      <c r="K19" s="74" t="s">
        <v>398</v>
      </c>
      <c r="L19" s="73">
        <v>7.6</v>
      </c>
      <c r="M19" s="73">
        <v>-7.5</v>
      </c>
      <c r="N19" s="73"/>
      <c r="O19" s="73"/>
      <c r="Q19" s="64" t="s">
        <v>477</v>
      </c>
      <c r="T19" s="64">
        <v>13.1</v>
      </c>
      <c r="U19" s="64">
        <v>-11.2</v>
      </c>
      <c r="W19" s="64" t="s">
        <v>493</v>
      </c>
      <c r="Z19" s="64">
        <v>15.6</v>
      </c>
      <c r="AA19" s="64">
        <v>3.8</v>
      </c>
      <c r="AC19" s="64" t="s">
        <v>393</v>
      </c>
      <c r="AF19" s="64">
        <v>17.5</v>
      </c>
      <c r="AG19" s="64">
        <v>5.8</v>
      </c>
      <c r="AI19" s="64" t="s">
        <v>778</v>
      </c>
      <c r="AL19" s="64">
        <v>15</v>
      </c>
      <c r="AM19" s="64">
        <v>-4.0999999999999996</v>
      </c>
    </row>
    <row r="20" spans="11:39" x14ac:dyDescent="0.3">
      <c r="K20" s="64" t="s">
        <v>368</v>
      </c>
      <c r="L20" s="64">
        <v>7.3</v>
      </c>
      <c r="M20" s="64">
        <v>-6.2</v>
      </c>
      <c r="Q20" s="64" t="s">
        <v>453</v>
      </c>
      <c r="T20" s="64">
        <v>12.4</v>
      </c>
      <c r="U20" s="64">
        <v>-11</v>
      </c>
      <c r="W20" s="64" t="s">
        <v>778</v>
      </c>
      <c r="Z20" s="64">
        <v>15</v>
      </c>
      <c r="AA20" s="64">
        <v>6.4</v>
      </c>
      <c r="AC20" s="64" t="s">
        <v>493</v>
      </c>
      <c r="AF20" s="64">
        <v>15.6</v>
      </c>
      <c r="AG20" s="64">
        <v>-0.1</v>
      </c>
      <c r="AI20" s="64" t="s">
        <v>410</v>
      </c>
      <c r="AL20" s="64">
        <v>13.9</v>
      </c>
      <c r="AM20" s="64">
        <v>3.3</v>
      </c>
    </row>
    <row r="21" spans="11:39" x14ac:dyDescent="0.3">
      <c r="K21" s="64" t="s">
        <v>372</v>
      </c>
      <c r="L21" s="64">
        <v>5.5</v>
      </c>
      <c r="M21" s="64">
        <v>-3.7</v>
      </c>
      <c r="Q21" s="64" t="s">
        <v>497</v>
      </c>
      <c r="T21" s="64">
        <v>12.4</v>
      </c>
      <c r="U21" s="64">
        <v>-7.3</v>
      </c>
      <c r="W21" s="64" t="s">
        <v>410</v>
      </c>
      <c r="Z21" s="64">
        <v>13.9</v>
      </c>
      <c r="AA21" s="64">
        <v>13.8</v>
      </c>
      <c r="AC21" s="64" t="s">
        <v>778</v>
      </c>
      <c r="AF21" s="64">
        <v>15</v>
      </c>
      <c r="AG21" s="64">
        <v>-0.1</v>
      </c>
      <c r="AI21" s="64" t="s">
        <v>477</v>
      </c>
      <c r="AL21" s="64">
        <v>13.1</v>
      </c>
      <c r="AM21" s="64">
        <v>-6.8</v>
      </c>
    </row>
    <row r="22" spans="11:39" x14ac:dyDescent="0.3">
      <c r="K22" s="64" t="s">
        <v>382</v>
      </c>
      <c r="L22" s="64">
        <v>5.3</v>
      </c>
      <c r="M22" s="64">
        <v>-3.4</v>
      </c>
      <c r="Q22" s="64" t="s">
        <v>371</v>
      </c>
      <c r="R22" s="64">
        <v>9.1</v>
      </c>
      <c r="S22" s="64">
        <v>0.5</v>
      </c>
      <c r="W22" s="64" t="s">
        <v>477</v>
      </c>
      <c r="Z22" s="64">
        <v>13.1</v>
      </c>
      <c r="AA22" s="64">
        <v>2.7</v>
      </c>
      <c r="AC22" s="64" t="s">
        <v>410</v>
      </c>
      <c r="AF22" s="64">
        <v>13.9</v>
      </c>
      <c r="AG22" s="64">
        <v>-0.5</v>
      </c>
      <c r="AI22" s="64" t="s">
        <v>453</v>
      </c>
      <c r="AL22" s="64">
        <v>12.4</v>
      </c>
      <c r="AM22" s="64">
        <v>-5</v>
      </c>
    </row>
    <row r="23" spans="11:39" x14ac:dyDescent="0.3">
      <c r="K23" s="64" t="s">
        <v>397</v>
      </c>
      <c r="L23" s="64">
        <v>5.2</v>
      </c>
      <c r="M23" s="64">
        <v>-2.2000000000000002</v>
      </c>
      <c r="Q23" s="64" t="s">
        <v>18</v>
      </c>
      <c r="R23" s="64">
        <v>8.6999999999999993</v>
      </c>
      <c r="S23" s="64">
        <v>-7.4</v>
      </c>
      <c r="W23" s="64" t="s">
        <v>453</v>
      </c>
      <c r="Z23" s="64">
        <v>12.4</v>
      </c>
      <c r="AA23" s="64">
        <v>3.2</v>
      </c>
      <c r="AC23" s="64" t="s">
        <v>477</v>
      </c>
      <c r="AF23" s="64">
        <v>13.1</v>
      </c>
      <c r="AG23" s="64">
        <v>2</v>
      </c>
      <c r="AI23" s="64" t="s">
        <v>497</v>
      </c>
      <c r="AL23" s="64">
        <v>12.4</v>
      </c>
      <c r="AM23" s="64">
        <v>-2</v>
      </c>
    </row>
    <row r="24" spans="11:39" x14ac:dyDescent="0.3">
      <c r="K24" s="64" t="s">
        <v>369</v>
      </c>
      <c r="L24" s="64">
        <v>5.2</v>
      </c>
      <c r="M24" s="64">
        <v>-4.0999999999999996</v>
      </c>
      <c r="Q24" s="64" t="s">
        <v>401</v>
      </c>
      <c r="R24" s="64">
        <v>8.1999999999999993</v>
      </c>
      <c r="S24" s="64">
        <v>-8.1999999999999993</v>
      </c>
      <c r="W24" s="64" t="s">
        <v>497</v>
      </c>
      <c r="Z24" s="64">
        <v>12.4</v>
      </c>
      <c r="AA24" s="64">
        <v>2.5</v>
      </c>
      <c r="AC24" s="64" t="s">
        <v>453</v>
      </c>
      <c r="AF24" s="64">
        <v>12.4</v>
      </c>
      <c r="AG24" s="64">
        <v>2.8</v>
      </c>
      <c r="AI24" s="64" t="s">
        <v>371</v>
      </c>
      <c r="AJ24" s="64">
        <v>9.1</v>
      </c>
      <c r="AK24" s="64">
        <v>-5.2</v>
      </c>
    </row>
    <row r="25" spans="11:39" x14ac:dyDescent="0.3">
      <c r="K25" s="64" t="s">
        <v>85</v>
      </c>
      <c r="L25" s="64">
        <v>5</v>
      </c>
      <c r="M25" s="64">
        <v>-2.6</v>
      </c>
      <c r="Q25" s="64" t="s">
        <v>447</v>
      </c>
      <c r="R25" s="64">
        <v>8.1999999999999993</v>
      </c>
      <c r="S25" s="64">
        <v>-6.1</v>
      </c>
      <c r="W25" s="64" t="s">
        <v>371</v>
      </c>
      <c r="X25" s="64">
        <v>9.1</v>
      </c>
      <c r="Y25" s="64">
        <v>-5.6</v>
      </c>
      <c r="AC25" s="64" t="s">
        <v>497</v>
      </c>
      <c r="AF25" s="64">
        <v>12.4</v>
      </c>
      <c r="AG25" s="64">
        <v>2.7</v>
      </c>
      <c r="AI25" s="64" t="s">
        <v>18</v>
      </c>
      <c r="AJ25" s="64">
        <v>8.6999999999999993</v>
      </c>
      <c r="AK25" s="64">
        <v>-3.7</v>
      </c>
    </row>
    <row r="26" spans="11:39" x14ac:dyDescent="0.3">
      <c r="K26" s="64" t="s">
        <v>82</v>
      </c>
      <c r="L26" s="64">
        <v>4.5999999999999996</v>
      </c>
      <c r="M26" s="64">
        <v>-3.1</v>
      </c>
      <c r="Q26" s="64" t="s">
        <v>375</v>
      </c>
      <c r="R26" s="64">
        <v>8.1</v>
      </c>
      <c r="S26" s="64">
        <v>-4.2</v>
      </c>
      <c r="W26" s="64" t="s">
        <v>18</v>
      </c>
      <c r="X26" s="64">
        <v>8.6999999999999993</v>
      </c>
      <c r="Y26" s="64">
        <v>3</v>
      </c>
      <c r="AC26" s="64" t="s">
        <v>371</v>
      </c>
      <c r="AD26" s="64">
        <v>9.1</v>
      </c>
      <c r="AE26" s="64">
        <v>0</v>
      </c>
      <c r="AI26" s="64" t="s">
        <v>401</v>
      </c>
      <c r="AJ26" s="64">
        <v>8.1999999999999993</v>
      </c>
      <c r="AK26" s="64">
        <v>-5.9</v>
      </c>
    </row>
    <row r="27" spans="11:39" x14ac:dyDescent="0.3">
      <c r="K27" s="64" t="s">
        <v>471</v>
      </c>
      <c r="L27" s="64">
        <v>4.2</v>
      </c>
      <c r="M27" s="64">
        <v>-1.8</v>
      </c>
      <c r="Q27" s="64" t="s">
        <v>398</v>
      </c>
      <c r="R27" s="64">
        <v>7.6</v>
      </c>
      <c r="S27" s="64">
        <v>-8.3000000000000007</v>
      </c>
      <c r="W27" s="64" t="s">
        <v>401</v>
      </c>
      <c r="X27" s="64">
        <v>8.1999999999999993</v>
      </c>
      <c r="Y27" s="64">
        <v>3.1</v>
      </c>
      <c r="AC27" s="64" t="s">
        <v>18</v>
      </c>
      <c r="AD27" s="64">
        <v>8.6999999999999993</v>
      </c>
      <c r="AE27" s="64">
        <v>0.1</v>
      </c>
      <c r="AI27" s="64" t="s">
        <v>447</v>
      </c>
      <c r="AJ27" s="64">
        <v>8.1999999999999993</v>
      </c>
      <c r="AK27" s="64">
        <v>-5.9</v>
      </c>
    </row>
    <row r="28" spans="11:39" x14ac:dyDescent="0.3">
      <c r="K28" s="64" t="s">
        <v>480</v>
      </c>
      <c r="L28" s="64">
        <v>4</v>
      </c>
      <c r="M28" s="64">
        <v>-2.7</v>
      </c>
      <c r="Q28" s="64" t="s">
        <v>368</v>
      </c>
      <c r="R28" s="64">
        <v>7.3</v>
      </c>
      <c r="S28" s="64">
        <v>-7.1</v>
      </c>
      <c r="W28" s="64" t="s">
        <v>447</v>
      </c>
      <c r="X28" s="64">
        <v>8.1999999999999993</v>
      </c>
      <c r="Y28" s="64">
        <v>4.0999999999999996</v>
      </c>
      <c r="AC28" s="64" t="s">
        <v>401</v>
      </c>
      <c r="AD28" s="64">
        <v>8.1999999999999993</v>
      </c>
      <c r="AE28" s="64">
        <v>-0.7</v>
      </c>
      <c r="AI28" s="64" t="s">
        <v>375</v>
      </c>
      <c r="AJ28" s="64">
        <v>8.1</v>
      </c>
      <c r="AK28" s="64">
        <v>-0.5</v>
      </c>
    </row>
    <row r="29" spans="11:39" x14ac:dyDescent="0.3">
      <c r="K29" s="64" t="s">
        <v>32</v>
      </c>
      <c r="L29" s="64">
        <v>3.9</v>
      </c>
      <c r="M29" s="64">
        <v>-3</v>
      </c>
      <c r="Q29" s="64" t="s">
        <v>372</v>
      </c>
      <c r="R29" s="64">
        <v>5.5</v>
      </c>
      <c r="S29" s="64">
        <v>-4.0999999999999996</v>
      </c>
      <c r="W29" s="64" t="s">
        <v>375</v>
      </c>
      <c r="X29" s="64">
        <v>8.1</v>
      </c>
      <c r="Y29" s="64">
        <v>1.7</v>
      </c>
      <c r="AC29" s="64" t="s">
        <v>447</v>
      </c>
      <c r="AD29" s="64">
        <v>8.1999999999999993</v>
      </c>
      <c r="AE29" s="64">
        <v>0.7</v>
      </c>
      <c r="AI29" s="64" t="s">
        <v>398</v>
      </c>
      <c r="AJ29" s="64">
        <v>7.6</v>
      </c>
      <c r="AK29" s="64">
        <v>-4</v>
      </c>
    </row>
    <row r="30" spans="11:39" x14ac:dyDescent="0.3">
      <c r="K30" s="64" t="s">
        <v>496</v>
      </c>
      <c r="L30" s="64">
        <v>3.9</v>
      </c>
      <c r="M30" s="64">
        <v>-3.2</v>
      </c>
      <c r="Q30" s="64" t="s">
        <v>382</v>
      </c>
      <c r="R30" s="64">
        <v>5.3</v>
      </c>
      <c r="S30" s="64">
        <v>-4.3</v>
      </c>
      <c r="W30" s="64" t="s">
        <v>398</v>
      </c>
      <c r="X30" s="64">
        <v>7.6</v>
      </c>
      <c r="Y30" s="64">
        <v>0.5</v>
      </c>
      <c r="AC30" s="64" t="s">
        <v>375</v>
      </c>
      <c r="AD30" s="64">
        <v>8.1</v>
      </c>
      <c r="AE30" s="64">
        <v>2.5</v>
      </c>
      <c r="AI30" s="64" t="s">
        <v>368</v>
      </c>
      <c r="AJ30" s="64">
        <v>7.3</v>
      </c>
      <c r="AK30" s="64">
        <v>-5.2</v>
      </c>
    </row>
    <row r="31" spans="11:39" x14ac:dyDescent="0.3">
      <c r="K31" s="64" t="s">
        <v>476</v>
      </c>
      <c r="L31" s="64">
        <v>3.4</v>
      </c>
      <c r="M31" s="64">
        <v>-1.2</v>
      </c>
      <c r="Q31" s="64" t="s">
        <v>397</v>
      </c>
      <c r="R31" s="64">
        <v>5.2</v>
      </c>
      <c r="S31" s="64">
        <v>-2.2999999999999998</v>
      </c>
      <c r="W31" s="64" t="s">
        <v>368</v>
      </c>
      <c r="X31" s="64">
        <v>7.3</v>
      </c>
      <c r="Y31" s="64">
        <v>1.3</v>
      </c>
      <c r="AC31" s="64" t="s">
        <v>398</v>
      </c>
      <c r="AD31" s="64">
        <v>7.6</v>
      </c>
      <c r="AE31" s="64">
        <v>0.1</v>
      </c>
      <c r="AI31" s="64" t="s">
        <v>372</v>
      </c>
      <c r="AJ31" s="64">
        <v>5.5</v>
      </c>
      <c r="AK31" s="64">
        <v>-1.6</v>
      </c>
    </row>
    <row r="32" spans="11:39" x14ac:dyDescent="0.3">
      <c r="K32" s="64" t="s">
        <v>381</v>
      </c>
      <c r="L32" s="64">
        <v>3.2</v>
      </c>
      <c r="M32" s="64">
        <v>-1.6</v>
      </c>
      <c r="Q32" s="64" t="s">
        <v>369</v>
      </c>
      <c r="R32" s="64">
        <v>5.2</v>
      </c>
      <c r="S32" s="64">
        <v>-6.1</v>
      </c>
      <c r="W32" s="64" t="s">
        <v>372</v>
      </c>
      <c r="X32" s="64">
        <v>5.5</v>
      </c>
      <c r="Y32" s="64">
        <v>1.6</v>
      </c>
      <c r="AC32" s="64" t="s">
        <v>368</v>
      </c>
      <c r="AD32" s="64">
        <v>7.3</v>
      </c>
      <c r="AE32" s="64">
        <v>0</v>
      </c>
      <c r="AI32" s="64" t="s">
        <v>382</v>
      </c>
      <c r="AJ32" s="64">
        <v>5.3</v>
      </c>
      <c r="AK32" s="64">
        <v>4.4000000000000004</v>
      </c>
    </row>
    <row r="33" spans="11:37" x14ac:dyDescent="0.3">
      <c r="K33" s="64" t="s">
        <v>373</v>
      </c>
      <c r="L33" s="64">
        <v>3.1</v>
      </c>
      <c r="M33" s="64">
        <v>-0.6</v>
      </c>
      <c r="Q33" s="64" t="s">
        <v>85</v>
      </c>
      <c r="R33" s="64">
        <v>5</v>
      </c>
      <c r="S33" s="64">
        <v>-2</v>
      </c>
      <c r="W33" s="64" t="s">
        <v>382</v>
      </c>
      <c r="X33" s="64">
        <v>5.3</v>
      </c>
      <c r="Y33" s="64">
        <v>6.6</v>
      </c>
      <c r="AC33" s="64" t="s">
        <v>372</v>
      </c>
      <c r="AD33" s="64">
        <v>5.5</v>
      </c>
      <c r="AE33" s="64">
        <v>0</v>
      </c>
      <c r="AI33" s="64" t="s">
        <v>397</v>
      </c>
      <c r="AJ33" s="64">
        <v>5.2</v>
      </c>
      <c r="AK33" s="64">
        <v>-7.5</v>
      </c>
    </row>
    <row r="34" spans="11:37" x14ac:dyDescent="0.3">
      <c r="K34" s="64" t="s">
        <v>84</v>
      </c>
      <c r="L34" s="64">
        <v>2.7</v>
      </c>
      <c r="M34" s="64">
        <v>-1.3</v>
      </c>
      <c r="Q34" s="64" t="s">
        <v>435</v>
      </c>
      <c r="R34" s="64">
        <v>4.9000000000000004</v>
      </c>
      <c r="S34" s="64">
        <v>-6.7</v>
      </c>
      <c r="W34" s="64" t="s">
        <v>397</v>
      </c>
      <c r="X34" s="64">
        <v>5.2</v>
      </c>
      <c r="Y34" s="64">
        <v>-3.6</v>
      </c>
      <c r="AC34" s="64" t="s">
        <v>382</v>
      </c>
      <c r="AD34" s="64">
        <v>5.3</v>
      </c>
      <c r="AE34" s="64">
        <v>0.3</v>
      </c>
      <c r="AI34" s="64" t="s">
        <v>369</v>
      </c>
      <c r="AJ34" s="64">
        <v>5.2</v>
      </c>
      <c r="AK34" s="64">
        <v>-5.3</v>
      </c>
    </row>
    <row r="35" spans="11:37" x14ac:dyDescent="0.3">
      <c r="K35" s="64" t="s">
        <v>494</v>
      </c>
      <c r="L35" s="64">
        <v>2.7</v>
      </c>
      <c r="M35" s="64">
        <v>-1.7</v>
      </c>
      <c r="Q35" s="64" t="s">
        <v>82</v>
      </c>
      <c r="R35" s="64">
        <v>4.5999999999999996</v>
      </c>
      <c r="S35" s="64">
        <v>-3</v>
      </c>
      <c r="W35" s="64" t="s">
        <v>369</v>
      </c>
      <c r="X35" s="64">
        <v>5.2</v>
      </c>
      <c r="Y35" s="64">
        <v>0.4</v>
      </c>
      <c r="AC35" s="64" t="s">
        <v>397</v>
      </c>
      <c r="AD35" s="64">
        <v>5.2</v>
      </c>
      <c r="AE35" s="64">
        <v>-0.4</v>
      </c>
      <c r="AI35" s="64" t="s">
        <v>85</v>
      </c>
      <c r="AJ35" s="64">
        <v>5</v>
      </c>
      <c r="AK35" s="64">
        <v>1.9</v>
      </c>
    </row>
    <row r="36" spans="11:37" x14ac:dyDescent="0.3">
      <c r="K36" s="64" t="s">
        <v>17</v>
      </c>
      <c r="L36" s="64">
        <v>2.5</v>
      </c>
      <c r="M36" s="64">
        <v>-1.3</v>
      </c>
      <c r="Q36" s="64" t="s">
        <v>443</v>
      </c>
      <c r="R36" s="64">
        <v>4.2</v>
      </c>
      <c r="S36" s="64">
        <v>-3.7</v>
      </c>
      <c r="W36" s="64" t="s">
        <v>85</v>
      </c>
      <c r="X36" s="64">
        <v>5</v>
      </c>
      <c r="Y36" s="64">
        <v>3</v>
      </c>
      <c r="AC36" s="64" t="s">
        <v>369</v>
      </c>
      <c r="AD36" s="64">
        <v>5.2</v>
      </c>
      <c r="AE36" s="64">
        <v>0</v>
      </c>
      <c r="AI36" s="64" t="s">
        <v>435</v>
      </c>
      <c r="AJ36" s="64">
        <v>4.9000000000000004</v>
      </c>
      <c r="AK36" s="64">
        <v>-0.2</v>
      </c>
    </row>
    <row r="37" spans="11:37" x14ac:dyDescent="0.3">
      <c r="K37" s="64" t="s">
        <v>411</v>
      </c>
      <c r="L37" s="64">
        <v>2.5</v>
      </c>
      <c r="M37" s="64">
        <v>-2.1</v>
      </c>
      <c r="Q37" s="64" t="s">
        <v>471</v>
      </c>
      <c r="R37" s="64">
        <v>4.2</v>
      </c>
      <c r="S37" s="64">
        <v>-2.2999999999999998</v>
      </c>
      <c r="W37" s="64" t="s">
        <v>435</v>
      </c>
      <c r="X37" s="64">
        <v>4.9000000000000004</v>
      </c>
      <c r="Y37" s="64">
        <v>0.9</v>
      </c>
      <c r="AC37" s="64" t="s">
        <v>85</v>
      </c>
      <c r="AD37" s="64">
        <v>5</v>
      </c>
      <c r="AE37" s="64">
        <v>1</v>
      </c>
      <c r="AI37" s="64" t="s">
        <v>82</v>
      </c>
      <c r="AJ37" s="64">
        <v>4.5999999999999996</v>
      </c>
      <c r="AK37" s="64">
        <v>-0.4</v>
      </c>
    </row>
    <row r="38" spans="11:37" x14ac:dyDescent="0.3">
      <c r="K38" s="64" t="s">
        <v>11</v>
      </c>
      <c r="L38" s="64">
        <v>2.4</v>
      </c>
      <c r="M38" s="64">
        <v>-2.1</v>
      </c>
      <c r="Q38" s="64" t="s">
        <v>480</v>
      </c>
      <c r="R38" s="64">
        <v>4</v>
      </c>
      <c r="S38" s="64">
        <v>-3.3</v>
      </c>
      <c r="W38" s="64" t="s">
        <v>82</v>
      </c>
      <c r="X38" s="64">
        <v>4.5999999999999996</v>
      </c>
      <c r="Y38" s="64">
        <v>2.4</v>
      </c>
      <c r="AC38" s="64" t="s">
        <v>435</v>
      </c>
      <c r="AD38" s="64">
        <v>4.9000000000000004</v>
      </c>
      <c r="AE38" s="64">
        <v>5.6</v>
      </c>
      <c r="AI38" s="64" t="s">
        <v>443</v>
      </c>
      <c r="AJ38" s="64">
        <v>4.2</v>
      </c>
      <c r="AK38" s="64">
        <v>-4.3</v>
      </c>
    </row>
    <row r="39" spans="11:37" x14ac:dyDescent="0.3">
      <c r="K39" s="64" t="s">
        <v>362</v>
      </c>
      <c r="L39" s="64">
        <v>2.4</v>
      </c>
      <c r="M39" s="64">
        <v>-0.5</v>
      </c>
      <c r="Q39" s="64" t="s">
        <v>505</v>
      </c>
      <c r="R39" s="64">
        <v>3.9</v>
      </c>
      <c r="S39" s="64">
        <v>-4</v>
      </c>
      <c r="W39" s="64" t="s">
        <v>443</v>
      </c>
      <c r="X39" s="64">
        <v>4.2</v>
      </c>
      <c r="Y39" s="64">
        <v>-0.8</v>
      </c>
      <c r="AC39" s="64" t="s">
        <v>82</v>
      </c>
      <c r="AD39" s="64">
        <v>4.5999999999999996</v>
      </c>
      <c r="AE39" s="64">
        <v>0</v>
      </c>
      <c r="AI39" s="64" t="s">
        <v>471</v>
      </c>
      <c r="AJ39" s="64">
        <v>4.2</v>
      </c>
      <c r="AK39" s="64">
        <v>-3</v>
      </c>
    </row>
    <row r="40" spans="11:37" x14ac:dyDescent="0.3">
      <c r="K40" s="64" t="s">
        <v>365</v>
      </c>
      <c r="L40" s="64">
        <v>2.4</v>
      </c>
      <c r="M40" s="64">
        <v>0.2</v>
      </c>
      <c r="Q40" s="64" t="s">
        <v>32</v>
      </c>
      <c r="R40" s="64">
        <v>3.9</v>
      </c>
      <c r="S40" s="64">
        <v>-2.7</v>
      </c>
      <c r="W40" s="64" t="s">
        <v>471</v>
      </c>
      <c r="X40" s="64">
        <v>4.2</v>
      </c>
      <c r="Y40" s="64">
        <v>2.1</v>
      </c>
      <c r="AC40" s="64" t="s">
        <v>443</v>
      </c>
      <c r="AD40" s="64">
        <v>4.2</v>
      </c>
      <c r="AE40" s="64">
        <v>0</v>
      </c>
      <c r="AI40" s="64" t="s">
        <v>480</v>
      </c>
      <c r="AJ40" s="64">
        <v>4</v>
      </c>
      <c r="AK40" s="64">
        <v>-2.9</v>
      </c>
    </row>
    <row r="41" spans="11:37" x14ac:dyDescent="0.3">
      <c r="K41" s="64" t="s">
        <v>457</v>
      </c>
      <c r="L41" s="64">
        <v>2.4</v>
      </c>
      <c r="M41" s="64">
        <v>-1.6</v>
      </c>
      <c r="Q41" s="64" t="s">
        <v>496</v>
      </c>
      <c r="R41" s="64">
        <v>3.9</v>
      </c>
      <c r="S41" s="64">
        <v>-0.6</v>
      </c>
      <c r="W41" s="64" t="s">
        <v>480</v>
      </c>
      <c r="X41" s="64">
        <v>4</v>
      </c>
      <c r="Y41" s="64">
        <v>1.8</v>
      </c>
      <c r="AC41" s="64" t="s">
        <v>471</v>
      </c>
      <c r="AD41" s="64">
        <v>4.2</v>
      </c>
      <c r="AE41" s="64">
        <v>-3.3</v>
      </c>
      <c r="AI41" s="64" t="s">
        <v>505</v>
      </c>
      <c r="AJ41" s="64">
        <v>3.9</v>
      </c>
      <c r="AK41" s="64">
        <v>12.2</v>
      </c>
    </row>
    <row r="42" spans="11:37" x14ac:dyDescent="0.3">
      <c r="K42" s="64" t="s">
        <v>384</v>
      </c>
      <c r="L42" s="64">
        <v>2.2999999999999998</v>
      </c>
      <c r="M42" s="64">
        <v>-0.4</v>
      </c>
      <c r="Q42" s="64" t="s">
        <v>476</v>
      </c>
      <c r="R42" s="64">
        <v>3.4</v>
      </c>
      <c r="S42" s="64">
        <v>-2.2000000000000002</v>
      </c>
      <c r="W42" s="64" t="s">
        <v>505</v>
      </c>
      <c r="X42" s="64">
        <v>3.9</v>
      </c>
      <c r="Y42" s="64">
        <v>-4.9000000000000004</v>
      </c>
      <c r="AC42" s="64" t="s">
        <v>480</v>
      </c>
      <c r="AD42" s="64">
        <v>4</v>
      </c>
      <c r="AE42" s="64">
        <v>-1.9</v>
      </c>
      <c r="AI42" s="64" t="s">
        <v>32</v>
      </c>
      <c r="AJ42" s="64">
        <v>3.9</v>
      </c>
      <c r="AK42" s="64">
        <v>-1.5</v>
      </c>
    </row>
    <row r="43" spans="11:37" x14ac:dyDescent="0.3">
      <c r="K43" s="64" t="s">
        <v>21</v>
      </c>
      <c r="L43" s="64">
        <v>2.2999999999999998</v>
      </c>
      <c r="M43" s="64">
        <v>-2.6</v>
      </c>
      <c r="Q43" s="64" t="s">
        <v>427</v>
      </c>
      <c r="R43" s="64">
        <v>3.3</v>
      </c>
      <c r="S43" s="64">
        <v>-1.6</v>
      </c>
      <c r="W43" s="64" t="s">
        <v>32</v>
      </c>
      <c r="X43" s="64">
        <v>3.9</v>
      </c>
      <c r="Y43" s="64">
        <v>1.3</v>
      </c>
      <c r="AC43" s="64" t="s">
        <v>32</v>
      </c>
      <c r="AD43" s="64">
        <v>3.9</v>
      </c>
      <c r="AE43" s="64">
        <v>0</v>
      </c>
      <c r="AI43" s="64" t="s">
        <v>496</v>
      </c>
      <c r="AJ43" s="64">
        <v>3.9</v>
      </c>
      <c r="AK43" s="64">
        <v>-0.4</v>
      </c>
    </row>
    <row r="44" spans="11:37" x14ac:dyDescent="0.3">
      <c r="K44" s="64" t="s">
        <v>377</v>
      </c>
      <c r="L44" s="64">
        <v>2.2000000000000002</v>
      </c>
      <c r="M44" s="64">
        <v>-1.1000000000000001</v>
      </c>
      <c r="Q44" s="64" t="s">
        <v>381</v>
      </c>
      <c r="R44" s="64">
        <v>3.2</v>
      </c>
      <c r="S44" s="64">
        <v>-3.1</v>
      </c>
      <c r="W44" s="64" t="s">
        <v>496</v>
      </c>
      <c r="X44" s="64">
        <v>3.9</v>
      </c>
      <c r="Y44" s="64">
        <v>2.6</v>
      </c>
      <c r="AC44" s="64" t="s">
        <v>496</v>
      </c>
      <c r="AD44" s="64">
        <v>3.9</v>
      </c>
      <c r="AE44" s="64">
        <v>-2.4</v>
      </c>
      <c r="AI44" s="64" t="s">
        <v>476</v>
      </c>
      <c r="AJ44" s="64">
        <v>3.4</v>
      </c>
      <c r="AK44" s="64">
        <v>-1.6</v>
      </c>
    </row>
    <row r="45" spans="11:37" x14ac:dyDescent="0.3">
      <c r="K45" s="64" t="s">
        <v>408</v>
      </c>
      <c r="L45" s="64">
        <v>2</v>
      </c>
      <c r="M45" s="64">
        <v>-0.7</v>
      </c>
      <c r="Q45" s="64" t="s">
        <v>409</v>
      </c>
      <c r="R45" s="64">
        <v>3.1</v>
      </c>
      <c r="S45" s="64">
        <v>-0.2</v>
      </c>
      <c r="W45" s="64" t="s">
        <v>476</v>
      </c>
      <c r="X45" s="64">
        <v>3.4</v>
      </c>
      <c r="Y45" s="64">
        <v>1.8</v>
      </c>
      <c r="AC45" s="64" t="s">
        <v>476</v>
      </c>
      <c r="AD45" s="64">
        <v>3.4</v>
      </c>
      <c r="AE45" s="64">
        <v>-1.1000000000000001</v>
      </c>
      <c r="AI45" s="64" t="s">
        <v>427</v>
      </c>
      <c r="AJ45" s="64">
        <v>3.3</v>
      </c>
      <c r="AK45" s="64">
        <v>3.9</v>
      </c>
    </row>
    <row r="46" spans="11:37" x14ac:dyDescent="0.3">
      <c r="K46" s="64" t="s">
        <v>465</v>
      </c>
      <c r="L46" s="64">
        <v>1.9</v>
      </c>
      <c r="M46" s="64">
        <v>-1.3</v>
      </c>
      <c r="Q46" s="64" t="s">
        <v>373</v>
      </c>
      <c r="R46" s="64">
        <v>3.1</v>
      </c>
      <c r="S46" s="64">
        <v>-0.5</v>
      </c>
      <c r="W46" s="64" t="s">
        <v>427</v>
      </c>
      <c r="X46" s="64">
        <v>3.3</v>
      </c>
      <c r="Y46" s="64">
        <v>0.9</v>
      </c>
      <c r="AC46" s="64" t="s">
        <v>427</v>
      </c>
      <c r="AD46" s="64">
        <v>3.3</v>
      </c>
      <c r="AE46" s="64">
        <v>4.5</v>
      </c>
      <c r="AI46" s="64" t="s">
        <v>381</v>
      </c>
      <c r="AJ46" s="64">
        <v>3.2</v>
      </c>
      <c r="AK46" s="64">
        <v>-2.8</v>
      </c>
    </row>
    <row r="47" spans="11:37" x14ac:dyDescent="0.3">
      <c r="K47" s="64" t="s">
        <v>421</v>
      </c>
      <c r="L47" s="64">
        <v>1.9</v>
      </c>
      <c r="M47" s="64">
        <v>-1.5</v>
      </c>
      <c r="Q47" s="64" t="s">
        <v>379</v>
      </c>
      <c r="R47" s="64">
        <v>2.9</v>
      </c>
      <c r="S47" s="64">
        <v>0.9</v>
      </c>
      <c r="W47" s="64" t="s">
        <v>381</v>
      </c>
      <c r="X47" s="64">
        <v>3.2</v>
      </c>
      <c r="Y47" s="64">
        <v>-0.6</v>
      </c>
      <c r="AC47" s="64" t="s">
        <v>381</v>
      </c>
      <c r="AD47" s="64">
        <v>3.2</v>
      </c>
      <c r="AE47" s="64">
        <v>1</v>
      </c>
      <c r="AI47" s="64" t="s">
        <v>409</v>
      </c>
      <c r="AJ47" s="64">
        <v>3.1</v>
      </c>
      <c r="AK47" s="64">
        <v>-0.6</v>
      </c>
    </row>
    <row r="48" spans="11:37" x14ac:dyDescent="0.3">
      <c r="K48" s="64" t="s">
        <v>83</v>
      </c>
      <c r="L48" s="64">
        <v>1.9</v>
      </c>
      <c r="M48" s="64">
        <v>-2.6</v>
      </c>
      <c r="Q48" s="64" t="s">
        <v>463</v>
      </c>
      <c r="R48" s="64">
        <v>2.7</v>
      </c>
      <c r="S48" s="64">
        <v>-3.5</v>
      </c>
      <c r="W48" s="64" t="s">
        <v>409</v>
      </c>
      <c r="X48" s="64">
        <v>3.1</v>
      </c>
      <c r="Y48" s="64">
        <v>0.1</v>
      </c>
      <c r="AC48" s="64" t="s">
        <v>409</v>
      </c>
      <c r="AD48" s="64">
        <v>3.1</v>
      </c>
      <c r="AE48" s="64">
        <v>-0.7</v>
      </c>
      <c r="AI48" s="64" t="s">
        <v>373</v>
      </c>
      <c r="AJ48" s="64">
        <v>3.1</v>
      </c>
      <c r="AK48" s="64">
        <v>2.5</v>
      </c>
    </row>
    <row r="49" spans="11:37" x14ac:dyDescent="0.3">
      <c r="K49" s="64" t="s">
        <v>28</v>
      </c>
      <c r="L49" s="64">
        <v>1.6</v>
      </c>
      <c r="M49" s="64">
        <v>-0.9</v>
      </c>
      <c r="Q49" s="64" t="s">
        <v>84</v>
      </c>
      <c r="R49" s="64">
        <v>2.7</v>
      </c>
      <c r="S49" s="64">
        <v>-3.3</v>
      </c>
      <c r="W49" s="64" t="s">
        <v>373</v>
      </c>
      <c r="X49" s="64">
        <v>3.1</v>
      </c>
      <c r="Y49" s="64">
        <v>2.2000000000000002</v>
      </c>
      <c r="AC49" s="64" t="s">
        <v>373</v>
      </c>
      <c r="AD49" s="64">
        <v>3.1</v>
      </c>
      <c r="AE49" s="64">
        <v>-0.1</v>
      </c>
      <c r="AI49" s="64" t="s">
        <v>379</v>
      </c>
      <c r="AJ49" s="64">
        <v>2.9</v>
      </c>
      <c r="AK49" s="64">
        <v>7.2</v>
      </c>
    </row>
    <row r="50" spans="11:37" x14ac:dyDescent="0.3">
      <c r="K50" s="64" t="s">
        <v>488</v>
      </c>
      <c r="L50" s="64">
        <v>1.3</v>
      </c>
      <c r="M50" s="64">
        <v>-0.6</v>
      </c>
      <c r="Q50" s="64" t="s">
        <v>494</v>
      </c>
      <c r="R50" s="64">
        <v>2.7</v>
      </c>
      <c r="S50" s="64">
        <v>-1.4</v>
      </c>
      <c r="W50" s="64" t="s">
        <v>379</v>
      </c>
      <c r="X50" s="64">
        <v>2.9</v>
      </c>
      <c r="Y50" s="64">
        <v>3</v>
      </c>
      <c r="AC50" s="64" t="s">
        <v>379</v>
      </c>
      <c r="AD50" s="64">
        <v>2.9</v>
      </c>
      <c r="AE50" s="64">
        <v>3.4</v>
      </c>
      <c r="AI50" s="64" t="s">
        <v>463</v>
      </c>
      <c r="AJ50" s="64">
        <v>2.7</v>
      </c>
      <c r="AK50" s="64">
        <v>-3.4</v>
      </c>
    </row>
    <row r="51" spans="11:37" x14ac:dyDescent="0.3">
      <c r="K51" s="64" t="s">
        <v>495</v>
      </c>
      <c r="L51" s="64">
        <v>1</v>
      </c>
      <c r="M51" s="64">
        <v>0</v>
      </c>
      <c r="Q51" s="64" t="s">
        <v>461</v>
      </c>
      <c r="R51" s="64">
        <v>2.6</v>
      </c>
      <c r="S51" s="64">
        <v>-1.7</v>
      </c>
      <c r="W51" s="64" t="s">
        <v>463</v>
      </c>
      <c r="X51" s="64">
        <v>2.7</v>
      </c>
      <c r="Y51" s="64">
        <v>0.4</v>
      </c>
      <c r="AC51" s="64" t="s">
        <v>463</v>
      </c>
      <c r="AD51" s="64">
        <v>2.7</v>
      </c>
      <c r="AE51" s="64">
        <v>-0.5</v>
      </c>
      <c r="AI51" s="64" t="s">
        <v>84</v>
      </c>
      <c r="AJ51" s="64">
        <v>2.7</v>
      </c>
      <c r="AK51" s="64">
        <v>0.1</v>
      </c>
    </row>
    <row r="52" spans="11:37" x14ac:dyDescent="0.3">
      <c r="K52" s="64" t="s">
        <v>376</v>
      </c>
      <c r="L52" s="64">
        <v>0.9</v>
      </c>
      <c r="M52" s="64">
        <v>-0.7</v>
      </c>
      <c r="Q52" s="64" t="s">
        <v>17</v>
      </c>
      <c r="R52" s="64">
        <v>2.5</v>
      </c>
      <c r="S52" s="64">
        <v>-2.5</v>
      </c>
      <c r="W52" s="64" t="s">
        <v>84</v>
      </c>
      <c r="X52" s="64">
        <v>2.7</v>
      </c>
      <c r="Y52" s="64">
        <v>2.6</v>
      </c>
      <c r="AC52" s="64" t="s">
        <v>84</v>
      </c>
      <c r="AD52" s="64">
        <v>2.7</v>
      </c>
      <c r="AE52" s="64">
        <v>0.4</v>
      </c>
      <c r="AI52" s="64" t="s">
        <v>494</v>
      </c>
      <c r="AJ52" s="64">
        <v>2.7</v>
      </c>
      <c r="AK52" s="64">
        <v>1.7</v>
      </c>
    </row>
    <row r="53" spans="11:37" x14ac:dyDescent="0.3">
      <c r="K53" s="64" t="s">
        <v>15</v>
      </c>
      <c r="L53" s="64">
        <v>0.9</v>
      </c>
      <c r="M53" s="64">
        <v>-0.5</v>
      </c>
      <c r="Q53" s="64" t="s">
        <v>411</v>
      </c>
      <c r="R53" s="64">
        <v>2.5</v>
      </c>
      <c r="S53" s="64">
        <v>-1.9</v>
      </c>
      <c r="W53" s="64" t="s">
        <v>494</v>
      </c>
      <c r="X53" s="64">
        <v>2.7</v>
      </c>
      <c r="Y53" s="64">
        <v>2.7</v>
      </c>
      <c r="AC53" s="64" t="s">
        <v>494</v>
      </c>
      <c r="AD53" s="64">
        <v>2.7</v>
      </c>
      <c r="AE53" s="64">
        <v>0</v>
      </c>
      <c r="AI53" s="64" t="s">
        <v>461</v>
      </c>
      <c r="AJ53" s="64">
        <v>2.6</v>
      </c>
      <c r="AK53" s="64">
        <v>-0.5</v>
      </c>
    </row>
    <row r="54" spans="11:37" x14ac:dyDescent="0.3">
      <c r="K54" s="64" t="s">
        <v>33</v>
      </c>
      <c r="L54" s="64">
        <v>0.9</v>
      </c>
      <c r="M54" s="64">
        <v>-0.5</v>
      </c>
      <c r="Q54" s="64" t="s">
        <v>11</v>
      </c>
      <c r="R54" s="64">
        <v>2.4</v>
      </c>
      <c r="S54" s="64">
        <v>-3.3</v>
      </c>
      <c r="W54" s="64" t="s">
        <v>461</v>
      </c>
      <c r="X54" s="64">
        <v>2.6</v>
      </c>
      <c r="Y54" s="64">
        <v>1.4</v>
      </c>
      <c r="AC54" s="64" t="s">
        <v>461</v>
      </c>
      <c r="AD54" s="64">
        <v>2.6</v>
      </c>
      <c r="AE54" s="64">
        <v>0</v>
      </c>
      <c r="AI54" s="64" t="s">
        <v>17</v>
      </c>
      <c r="AJ54" s="64">
        <v>2.5</v>
      </c>
      <c r="AK54" s="64">
        <v>0.5</v>
      </c>
    </row>
    <row r="55" spans="11:37" x14ac:dyDescent="0.3">
      <c r="K55" s="64" t="s">
        <v>380</v>
      </c>
      <c r="L55" s="64">
        <v>0.8</v>
      </c>
      <c r="M55" s="64">
        <v>-0.1</v>
      </c>
      <c r="Q55" s="64" t="s">
        <v>362</v>
      </c>
      <c r="R55" s="64">
        <v>2.4</v>
      </c>
      <c r="S55" s="64">
        <v>-0.2</v>
      </c>
      <c r="W55" s="64" t="s">
        <v>17</v>
      </c>
      <c r="X55" s="64">
        <v>2.5</v>
      </c>
      <c r="Y55" s="64">
        <v>2.7</v>
      </c>
      <c r="AC55" s="64" t="s">
        <v>17</v>
      </c>
      <c r="AD55" s="64">
        <v>2.5</v>
      </c>
      <c r="AE55" s="64">
        <v>-0.1</v>
      </c>
      <c r="AI55" s="64" t="s">
        <v>411</v>
      </c>
      <c r="AJ55" s="64">
        <v>2.5</v>
      </c>
      <c r="AK55" s="64">
        <v>0.8</v>
      </c>
    </row>
    <row r="56" spans="11:37" x14ac:dyDescent="0.3">
      <c r="K56" s="64" t="s">
        <v>489</v>
      </c>
      <c r="L56" s="64">
        <v>0.8</v>
      </c>
      <c r="M56" s="64">
        <v>-0.4</v>
      </c>
      <c r="Q56" s="64" t="s">
        <v>365</v>
      </c>
      <c r="R56" s="64">
        <v>2.4</v>
      </c>
      <c r="S56" s="64">
        <v>2.5</v>
      </c>
      <c r="W56" s="64" t="s">
        <v>411</v>
      </c>
      <c r="X56" s="64">
        <v>2.5</v>
      </c>
      <c r="Y56" s="64">
        <v>2.1</v>
      </c>
      <c r="AC56" s="64" t="s">
        <v>411</v>
      </c>
      <c r="AD56" s="64">
        <v>2.5</v>
      </c>
      <c r="AE56" s="64">
        <v>0.9</v>
      </c>
      <c r="AI56" s="64" t="s">
        <v>11</v>
      </c>
      <c r="AJ56" s="64">
        <v>2.4</v>
      </c>
      <c r="AK56" s="64">
        <v>-6</v>
      </c>
    </row>
    <row r="57" spans="11:37" x14ac:dyDescent="0.3">
      <c r="K57" s="64" t="s">
        <v>23</v>
      </c>
      <c r="L57" s="64">
        <v>0.7</v>
      </c>
      <c r="M57" s="64">
        <v>-0.3</v>
      </c>
      <c r="Q57" s="64" t="s">
        <v>457</v>
      </c>
      <c r="R57" s="64">
        <v>2.4</v>
      </c>
      <c r="S57" s="64">
        <v>-1.7</v>
      </c>
      <c r="W57" s="64" t="s">
        <v>11</v>
      </c>
      <c r="X57" s="64">
        <v>2.4</v>
      </c>
      <c r="Y57" s="64">
        <v>-3.1</v>
      </c>
      <c r="AC57" s="64" t="s">
        <v>11</v>
      </c>
      <c r="AD57" s="64">
        <v>2.4</v>
      </c>
      <c r="AE57" s="64">
        <v>-0.1</v>
      </c>
      <c r="AI57" s="64" t="s">
        <v>362</v>
      </c>
      <c r="AJ57" s="64">
        <v>2.4</v>
      </c>
      <c r="AK57" s="64">
        <v>-0.5</v>
      </c>
    </row>
    <row r="58" spans="11:37" x14ac:dyDescent="0.3">
      <c r="K58" s="64" t="s">
        <v>486</v>
      </c>
      <c r="L58" s="64">
        <v>0.6</v>
      </c>
      <c r="M58" s="64">
        <v>-0.5</v>
      </c>
      <c r="Q58" s="64" t="s">
        <v>384</v>
      </c>
      <c r="R58" s="64">
        <v>2.2999999999999998</v>
      </c>
      <c r="S58" s="64">
        <v>-0.8</v>
      </c>
      <c r="W58" s="64" t="s">
        <v>362</v>
      </c>
      <c r="X58" s="64">
        <v>2.4</v>
      </c>
      <c r="Y58" s="64">
        <v>0.6</v>
      </c>
      <c r="AC58" s="64" t="s">
        <v>362</v>
      </c>
      <c r="AD58" s="64">
        <v>2.4</v>
      </c>
      <c r="AE58" s="64">
        <v>-0.1</v>
      </c>
      <c r="AI58" s="64" t="s">
        <v>365</v>
      </c>
      <c r="AJ58" s="64">
        <v>2.4</v>
      </c>
      <c r="AK58" s="64">
        <v>-0.2</v>
      </c>
    </row>
    <row r="59" spans="11:37" x14ac:dyDescent="0.3">
      <c r="K59" s="64" t="s">
        <v>378</v>
      </c>
      <c r="L59" s="64">
        <v>0.6</v>
      </c>
      <c r="M59" s="64">
        <v>-0.5</v>
      </c>
      <c r="Q59" s="64" t="s">
        <v>21</v>
      </c>
      <c r="R59" s="64">
        <v>2.2999999999999998</v>
      </c>
      <c r="S59" s="64">
        <v>-2.7</v>
      </c>
      <c r="W59" s="64" t="s">
        <v>365</v>
      </c>
      <c r="X59" s="64">
        <v>2.4</v>
      </c>
      <c r="Y59" s="64">
        <v>-1.5</v>
      </c>
      <c r="AC59" s="64" t="s">
        <v>365</v>
      </c>
      <c r="AD59" s="64">
        <v>2.4</v>
      </c>
      <c r="AE59" s="64">
        <v>1</v>
      </c>
      <c r="AI59" s="64" t="s">
        <v>457</v>
      </c>
      <c r="AJ59" s="64">
        <v>2.4</v>
      </c>
      <c r="AK59" s="64">
        <v>1</v>
      </c>
    </row>
    <row r="60" spans="11:37" x14ac:dyDescent="0.3">
      <c r="K60" s="64" t="s">
        <v>87</v>
      </c>
      <c r="L60" s="64">
        <v>0.6</v>
      </c>
      <c r="M60" s="64">
        <v>-0.4</v>
      </c>
      <c r="Q60" s="64" t="s">
        <v>377</v>
      </c>
      <c r="R60" s="64">
        <v>2.2000000000000002</v>
      </c>
      <c r="S60" s="64">
        <v>-1.6</v>
      </c>
      <c r="W60" s="64" t="s">
        <v>457</v>
      </c>
      <c r="X60" s="64">
        <v>2.4</v>
      </c>
      <c r="Y60" s="64">
        <v>0.3</v>
      </c>
      <c r="AC60" s="64" t="s">
        <v>457</v>
      </c>
      <c r="AD60" s="64">
        <v>2.4</v>
      </c>
      <c r="AE60" s="64">
        <v>2.1</v>
      </c>
      <c r="AI60" s="64" t="s">
        <v>384</v>
      </c>
      <c r="AJ60" s="64">
        <v>2.2999999999999998</v>
      </c>
      <c r="AK60" s="64">
        <v>-2.9</v>
      </c>
    </row>
    <row r="61" spans="11:37" x14ac:dyDescent="0.3">
      <c r="K61" s="64" t="s">
        <v>30</v>
      </c>
      <c r="L61" s="64">
        <v>0.6</v>
      </c>
      <c r="M61" s="64">
        <v>-0.3</v>
      </c>
      <c r="Q61" s="64" t="s">
        <v>458</v>
      </c>
      <c r="R61" s="64">
        <v>2</v>
      </c>
      <c r="S61" s="64">
        <v>0.2</v>
      </c>
      <c r="W61" s="64" t="s">
        <v>384</v>
      </c>
      <c r="X61" s="64">
        <v>2.2999999999999998</v>
      </c>
      <c r="Y61" s="64">
        <v>-2.7</v>
      </c>
      <c r="AC61" s="64" t="s">
        <v>384</v>
      </c>
      <c r="AD61" s="64">
        <v>2.2999999999999998</v>
      </c>
      <c r="AE61" s="64">
        <v>0</v>
      </c>
      <c r="AI61" s="64" t="s">
        <v>21</v>
      </c>
      <c r="AJ61" s="64">
        <v>2.2999999999999998</v>
      </c>
      <c r="AK61" s="64">
        <v>1</v>
      </c>
    </row>
    <row r="62" spans="11:37" x14ac:dyDescent="0.3">
      <c r="K62" s="64" t="s">
        <v>39</v>
      </c>
      <c r="L62" s="64">
        <v>0.5</v>
      </c>
      <c r="M62" s="64">
        <v>0.7</v>
      </c>
      <c r="Q62" s="64" t="s">
        <v>408</v>
      </c>
      <c r="R62" s="64">
        <v>2</v>
      </c>
      <c r="S62" s="64">
        <v>0.5</v>
      </c>
      <c r="W62" s="64" t="s">
        <v>21</v>
      </c>
      <c r="X62" s="64">
        <v>2.2999999999999998</v>
      </c>
      <c r="Y62" s="64">
        <v>1.7</v>
      </c>
      <c r="AC62" s="64" t="s">
        <v>21</v>
      </c>
      <c r="AD62" s="64">
        <v>2.2999999999999998</v>
      </c>
      <c r="AE62" s="64">
        <v>1.2</v>
      </c>
      <c r="AI62" s="64" t="s">
        <v>377</v>
      </c>
      <c r="AJ62" s="64">
        <v>2.2000000000000002</v>
      </c>
      <c r="AK62" s="64">
        <v>0.6</v>
      </c>
    </row>
    <row r="63" spans="11:37" x14ac:dyDescent="0.3">
      <c r="K63" s="64" t="s">
        <v>487</v>
      </c>
      <c r="L63" s="64">
        <v>0.5</v>
      </c>
      <c r="M63" s="64">
        <v>-0.6</v>
      </c>
      <c r="Q63" s="64" t="s">
        <v>465</v>
      </c>
      <c r="R63" s="64">
        <v>1.9</v>
      </c>
      <c r="S63" s="64">
        <v>-1.7</v>
      </c>
      <c r="W63" s="64" t="s">
        <v>377</v>
      </c>
      <c r="X63" s="64">
        <v>2.2000000000000002</v>
      </c>
      <c r="Y63" s="64">
        <v>-0.6</v>
      </c>
      <c r="AC63" s="64" t="s">
        <v>377</v>
      </c>
      <c r="AD63" s="64">
        <v>2.2000000000000002</v>
      </c>
      <c r="AE63" s="64">
        <v>3.3</v>
      </c>
      <c r="AI63" s="64" t="s">
        <v>458</v>
      </c>
      <c r="AJ63" s="64">
        <v>2</v>
      </c>
      <c r="AK63" s="64">
        <v>-1.8</v>
      </c>
    </row>
    <row r="64" spans="11:37" x14ac:dyDescent="0.3">
      <c r="K64" s="64" t="s">
        <v>14</v>
      </c>
      <c r="L64" s="64">
        <v>0.5</v>
      </c>
      <c r="M64" s="64">
        <v>-0.3</v>
      </c>
      <c r="Q64" s="64" t="s">
        <v>89</v>
      </c>
      <c r="R64" s="64">
        <v>1.9</v>
      </c>
      <c r="S64" s="64">
        <v>-3</v>
      </c>
      <c r="W64" s="64" t="s">
        <v>458</v>
      </c>
      <c r="X64" s="64">
        <v>2</v>
      </c>
      <c r="Y64" s="64">
        <v>-1</v>
      </c>
      <c r="AC64" s="64" t="s">
        <v>458</v>
      </c>
      <c r="AD64" s="64">
        <v>2</v>
      </c>
      <c r="AE64" s="64">
        <v>-1.7</v>
      </c>
      <c r="AI64" s="64" t="s">
        <v>408</v>
      </c>
      <c r="AJ64" s="64">
        <v>2</v>
      </c>
      <c r="AK64" s="64">
        <v>8.9</v>
      </c>
    </row>
    <row r="65" spans="11:37" x14ac:dyDescent="0.3">
      <c r="K65" s="64" t="s">
        <v>19</v>
      </c>
      <c r="L65" s="64">
        <v>0.4</v>
      </c>
      <c r="M65" s="64">
        <v>-0.1</v>
      </c>
      <c r="Q65" s="64" t="s">
        <v>421</v>
      </c>
      <c r="R65" s="64">
        <v>1.9</v>
      </c>
      <c r="S65" s="64">
        <v>0.6</v>
      </c>
      <c r="W65" s="64" t="s">
        <v>408</v>
      </c>
      <c r="X65" s="64">
        <v>2</v>
      </c>
      <c r="Y65" s="64">
        <v>5.7</v>
      </c>
      <c r="AC65" s="64" t="s">
        <v>408</v>
      </c>
      <c r="AD65" s="64">
        <v>2</v>
      </c>
      <c r="AE65" s="64">
        <v>0.1</v>
      </c>
      <c r="AI65" s="64" t="s">
        <v>465</v>
      </c>
      <c r="AJ65" s="64">
        <v>1.9</v>
      </c>
      <c r="AK65" s="64">
        <v>1</v>
      </c>
    </row>
    <row r="66" spans="11:37" x14ac:dyDescent="0.3">
      <c r="K66" s="64" t="s">
        <v>509</v>
      </c>
      <c r="L66" s="64">
        <v>0.4</v>
      </c>
      <c r="M66" s="64">
        <v>-0.4</v>
      </c>
      <c r="Q66" s="64" t="s">
        <v>83</v>
      </c>
      <c r="R66" s="64">
        <v>1.9</v>
      </c>
      <c r="S66" s="64">
        <v>-1.8</v>
      </c>
      <c r="W66" s="64" t="s">
        <v>465</v>
      </c>
      <c r="X66" s="64">
        <v>1.9</v>
      </c>
      <c r="Y66" s="64">
        <v>5.0999999999999996</v>
      </c>
      <c r="AC66" s="64" t="s">
        <v>465</v>
      </c>
      <c r="AD66" s="64">
        <v>1.9</v>
      </c>
      <c r="AE66" s="64">
        <v>0</v>
      </c>
      <c r="AI66" s="64" t="s">
        <v>89</v>
      </c>
      <c r="AJ66" s="64">
        <v>1.9</v>
      </c>
      <c r="AK66" s="64">
        <v>1.6</v>
      </c>
    </row>
    <row r="67" spans="11:37" x14ac:dyDescent="0.3">
      <c r="K67" s="64" t="s">
        <v>491</v>
      </c>
      <c r="L67" s="64">
        <v>0.4</v>
      </c>
      <c r="M67" s="64">
        <v>-0.1</v>
      </c>
      <c r="Q67" s="64" t="s">
        <v>28</v>
      </c>
      <c r="R67" s="64">
        <v>1.6</v>
      </c>
      <c r="S67" s="64">
        <v>-0.5</v>
      </c>
      <c r="W67" s="64" t="s">
        <v>89</v>
      </c>
      <c r="X67" s="64">
        <v>1.9</v>
      </c>
      <c r="Y67" s="64">
        <v>5</v>
      </c>
      <c r="AC67" s="64" t="s">
        <v>89</v>
      </c>
      <c r="AD67" s="64">
        <v>1.9</v>
      </c>
      <c r="AE67" s="64">
        <v>0.5</v>
      </c>
      <c r="AI67" s="64" t="s">
        <v>421</v>
      </c>
      <c r="AJ67" s="64">
        <v>1.9</v>
      </c>
      <c r="AK67" s="64">
        <v>-2.7</v>
      </c>
    </row>
    <row r="68" spans="11:37" x14ac:dyDescent="0.3">
      <c r="K68" s="64" t="s">
        <v>20</v>
      </c>
      <c r="L68" s="64">
        <v>0.3</v>
      </c>
      <c r="M68" s="64">
        <v>-0.4</v>
      </c>
      <c r="Q68" s="64" t="s">
        <v>462</v>
      </c>
      <c r="R68" s="64">
        <v>1.5</v>
      </c>
      <c r="S68" s="64">
        <v>-0.6</v>
      </c>
      <c r="W68" s="64" t="s">
        <v>421</v>
      </c>
      <c r="X68" s="64">
        <v>1.9</v>
      </c>
      <c r="Y68" s="64">
        <v>-7.6</v>
      </c>
      <c r="AC68" s="64" t="s">
        <v>421</v>
      </c>
      <c r="AD68" s="64">
        <v>1.9</v>
      </c>
      <c r="AE68" s="64">
        <v>1.5</v>
      </c>
      <c r="AI68" s="64" t="s">
        <v>83</v>
      </c>
      <c r="AJ68" s="64">
        <v>1.9</v>
      </c>
      <c r="AK68" s="64">
        <v>0.5</v>
      </c>
    </row>
    <row r="69" spans="11:37" x14ac:dyDescent="0.3">
      <c r="K69" s="64" t="s">
        <v>16</v>
      </c>
      <c r="L69" s="64">
        <v>0.3</v>
      </c>
      <c r="M69" s="64">
        <v>-0.3</v>
      </c>
      <c r="Q69" s="64" t="s">
        <v>396</v>
      </c>
      <c r="R69" s="64">
        <v>1.4</v>
      </c>
      <c r="S69" s="64">
        <v>-0.1</v>
      </c>
      <c r="W69" s="64" t="s">
        <v>83</v>
      </c>
      <c r="X69" s="64">
        <v>1.9</v>
      </c>
      <c r="Y69" s="64">
        <v>2.5</v>
      </c>
      <c r="AC69" s="64" t="s">
        <v>83</v>
      </c>
      <c r="AD69" s="64">
        <v>1.9</v>
      </c>
      <c r="AE69" s="64">
        <v>-0.7</v>
      </c>
      <c r="AI69" s="64" t="s">
        <v>28</v>
      </c>
      <c r="AJ69" s="64">
        <v>1.6</v>
      </c>
      <c r="AK69" s="64">
        <v>5.2</v>
      </c>
    </row>
    <row r="70" spans="11:37" x14ac:dyDescent="0.3">
      <c r="K70" s="64" t="s">
        <v>80</v>
      </c>
      <c r="L70" s="64">
        <v>0.2</v>
      </c>
      <c r="M70" s="64">
        <v>0</v>
      </c>
      <c r="Q70" s="64" t="s">
        <v>488</v>
      </c>
      <c r="R70" s="64">
        <v>1.3</v>
      </c>
      <c r="S70" s="64">
        <v>-6.4</v>
      </c>
      <c r="W70" s="64" t="s">
        <v>28</v>
      </c>
      <c r="X70" s="64">
        <v>1.6</v>
      </c>
      <c r="Y70" s="64">
        <v>5</v>
      </c>
      <c r="AC70" s="64" t="s">
        <v>28</v>
      </c>
      <c r="AD70" s="64">
        <v>1.6</v>
      </c>
      <c r="AE70" s="64">
        <v>-0.2</v>
      </c>
      <c r="AI70" s="64" t="s">
        <v>462</v>
      </c>
      <c r="AJ70" s="64">
        <v>1.5</v>
      </c>
      <c r="AK70" s="64">
        <v>-1.2</v>
      </c>
    </row>
    <row r="71" spans="11:37" x14ac:dyDescent="0.3">
      <c r="K71" s="64" t="s">
        <v>474</v>
      </c>
      <c r="L71" s="64">
        <v>0.2</v>
      </c>
      <c r="M71" s="64">
        <v>-0.4</v>
      </c>
      <c r="Q71" s="64" t="s">
        <v>454</v>
      </c>
      <c r="R71" s="64">
        <v>1.3</v>
      </c>
      <c r="S71" s="64">
        <v>-3.7</v>
      </c>
      <c r="W71" s="64" t="s">
        <v>462</v>
      </c>
      <c r="X71" s="64">
        <v>1.5</v>
      </c>
      <c r="Y71" s="64">
        <v>-0.6</v>
      </c>
      <c r="AC71" s="64" t="s">
        <v>462</v>
      </c>
      <c r="AD71" s="64">
        <v>1.5</v>
      </c>
      <c r="AE71" s="64">
        <v>0.1</v>
      </c>
      <c r="AI71" s="64" t="s">
        <v>396</v>
      </c>
      <c r="AJ71" s="64">
        <v>1.4</v>
      </c>
      <c r="AK71" s="64">
        <v>-6.2</v>
      </c>
    </row>
    <row r="72" spans="11:37" x14ac:dyDescent="0.3">
      <c r="K72" s="64" t="s">
        <v>420</v>
      </c>
      <c r="L72" s="64">
        <v>0.1</v>
      </c>
      <c r="M72" s="64">
        <v>-0.9</v>
      </c>
      <c r="Q72" s="64" t="s">
        <v>479</v>
      </c>
      <c r="R72" s="64">
        <v>1.3</v>
      </c>
      <c r="S72" s="64">
        <v>-11.8</v>
      </c>
      <c r="W72" s="64" t="s">
        <v>396</v>
      </c>
      <c r="X72" s="64">
        <v>1.4</v>
      </c>
      <c r="Y72" s="64">
        <v>-5.9</v>
      </c>
      <c r="AC72" s="64" t="s">
        <v>396</v>
      </c>
      <c r="AD72" s="64">
        <v>1.4</v>
      </c>
      <c r="AE72" s="64">
        <v>0</v>
      </c>
      <c r="AI72" s="64" t="s">
        <v>488</v>
      </c>
      <c r="AJ72" s="64">
        <v>1.3</v>
      </c>
      <c r="AK72" s="64">
        <v>-3</v>
      </c>
    </row>
    <row r="73" spans="11:37" x14ac:dyDescent="0.3">
      <c r="K73" s="64" t="s">
        <v>81</v>
      </c>
      <c r="L73" s="64">
        <v>0.1</v>
      </c>
      <c r="M73" s="64">
        <v>-0.2</v>
      </c>
      <c r="Q73" s="64" t="s">
        <v>495</v>
      </c>
      <c r="R73" s="64">
        <v>1</v>
      </c>
      <c r="S73" s="64">
        <v>0.9</v>
      </c>
      <c r="W73" s="64" t="s">
        <v>488</v>
      </c>
      <c r="X73" s="64">
        <v>1.3</v>
      </c>
      <c r="Y73" s="64">
        <v>2.5</v>
      </c>
      <c r="AC73" s="64" t="s">
        <v>488</v>
      </c>
      <c r="AD73" s="64">
        <v>1.3</v>
      </c>
      <c r="AE73" s="64">
        <v>-0.1</v>
      </c>
      <c r="AI73" s="64" t="s">
        <v>454</v>
      </c>
      <c r="AJ73" s="64">
        <v>1.3</v>
      </c>
      <c r="AK73" s="64">
        <v>-3.1</v>
      </c>
    </row>
    <row r="74" spans="11:37" x14ac:dyDescent="0.3">
      <c r="K74" s="64" t="s">
        <v>433</v>
      </c>
      <c r="L74" s="64">
        <v>0.1</v>
      </c>
      <c r="M74" s="64">
        <v>0.6</v>
      </c>
      <c r="Q74" s="64" t="s">
        <v>376</v>
      </c>
      <c r="R74" s="64">
        <v>0.9</v>
      </c>
      <c r="S74" s="64">
        <v>-0.5</v>
      </c>
      <c r="W74" s="64" t="s">
        <v>454</v>
      </c>
      <c r="X74" s="64">
        <v>1.3</v>
      </c>
      <c r="Y74" s="64">
        <v>-0.9</v>
      </c>
      <c r="AC74" s="64" t="s">
        <v>454</v>
      </c>
      <c r="AD74" s="64">
        <v>1.3</v>
      </c>
      <c r="AE74" s="64">
        <v>1.9</v>
      </c>
      <c r="AI74" s="64" t="s">
        <v>479</v>
      </c>
      <c r="AJ74" s="64">
        <v>1.3</v>
      </c>
      <c r="AK74" s="64">
        <v>1.7</v>
      </c>
    </row>
    <row r="75" spans="11:37" x14ac:dyDescent="0.3">
      <c r="K75" s="64" t="s">
        <v>383</v>
      </c>
      <c r="L75" s="64">
        <v>0.1</v>
      </c>
      <c r="M75" s="64">
        <v>-0.1</v>
      </c>
      <c r="Q75" s="64" t="s">
        <v>15</v>
      </c>
      <c r="R75" s="64">
        <v>0.9</v>
      </c>
      <c r="S75" s="64">
        <v>-0.3</v>
      </c>
      <c r="W75" s="64" t="s">
        <v>479</v>
      </c>
      <c r="X75" s="64">
        <v>1.3</v>
      </c>
      <c r="Y75" s="64">
        <v>6.3</v>
      </c>
      <c r="AC75" s="64" t="s">
        <v>479</v>
      </c>
      <c r="AD75" s="64">
        <v>1.3</v>
      </c>
      <c r="AE75" s="64">
        <v>3</v>
      </c>
      <c r="AI75" s="64" t="s">
        <v>495</v>
      </c>
      <c r="AJ75" s="64">
        <v>1</v>
      </c>
      <c r="AK75" s="64">
        <v>-0.1</v>
      </c>
    </row>
    <row r="76" spans="11:37" x14ac:dyDescent="0.3">
      <c r="K76" s="64" t="s">
        <v>482</v>
      </c>
      <c r="L76" s="64">
        <v>0</v>
      </c>
      <c r="M76" s="64">
        <v>-0.1</v>
      </c>
      <c r="Q76" s="64" t="s">
        <v>440</v>
      </c>
      <c r="R76" s="64">
        <v>0.9</v>
      </c>
      <c r="S76" s="64">
        <v>-1.6</v>
      </c>
      <c r="W76" s="64" t="s">
        <v>495</v>
      </c>
      <c r="X76" s="64">
        <v>1</v>
      </c>
      <c r="Y76" s="64">
        <v>0.8</v>
      </c>
      <c r="AC76" s="64" t="s">
        <v>495</v>
      </c>
      <c r="AD76" s="64">
        <v>1</v>
      </c>
      <c r="AE76" s="64">
        <v>-2.6</v>
      </c>
      <c r="AI76" s="64" t="s">
        <v>376</v>
      </c>
      <c r="AJ76" s="64">
        <v>0.9</v>
      </c>
      <c r="AK76" s="64">
        <v>0.6</v>
      </c>
    </row>
    <row r="77" spans="11:37" x14ac:dyDescent="0.3">
      <c r="K77" s="64" t="s">
        <v>448</v>
      </c>
      <c r="L77" s="64">
        <v>0</v>
      </c>
      <c r="M77" s="64">
        <v>-1</v>
      </c>
      <c r="Q77" s="64" t="s">
        <v>33</v>
      </c>
      <c r="R77" s="64">
        <v>0.9</v>
      </c>
      <c r="S77" s="64">
        <v>-0.3</v>
      </c>
      <c r="W77" s="64" t="s">
        <v>376</v>
      </c>
      <c r="X77" s="64">
        <v>0.9</v>
      </c>
      <c r="Y77" s="64">
        <v>2.2000000000000002</v>
      </c>
      <c r="AC77" s="64" t="s">
        <v>376</v>
      </c>
      <c r="AD77" s="64">
        <v>0.9</v>
      </c>
      <c r="AE77" s="64">
        <v>-0.4</v>
      </c>
      <c r="AI77" s="64" t="s">
        <v>15</v>
      </c>
      <c r="AJ77" s="64">
        <v>0.9</v>
      </c>
      <c r="AK77" s="64">
        <v>2.8</v>
      </c>
    </row>
    <row r="78" spans="11:37" x14ac:dyDescent="0.3">
      <c r="K78" s="64" t="s">
        <v>466</v>
      </c>
      <c r="L78" s="64">
        <v>0</v>
      </c>
      <c r="M78" s="64">
        <v>-2.1</v>
      </c>
      <c r="Q78" s="64" t="s">
        <v>380</v>
      </c>
      <c r="R78" s="64">
        <v>0.8</v>
      </c>
      <c r="S78" s="64">
        <v>-1.8</v>
      </c>
      <c r="W78" s="64" t="s">
        <v>15</v>
      </c>
      <c r="X78" s="64">
        <v>0.9</v>
      </c>
      <c r="Y78" s="64">
        <v>2.8</v>
      </c>
      <c r="AC78" s="64" t="s">
        <v>15</v>
      </c>
      <c r="AD78" s="64">
        <v>0.9</v>
      </c>
      <c r="AE78" s="64">
        <v>0.9</v>
      </c>
      <c r="AI78" s="64" t="s">
        <v>440</v>
      </c>
      <c r="AJ78" s="64">
        <v>0.9</v>
      </c>
      <c r="AK78" s="64">
        <v>1</v>
      </c>
    </row>
    <row r="79" spans="11:37" x14ac:dyDescent="0.3">
      <c r="K79" s="64" t="s">
        <v>481</v>
      </c>
      <c r="L79" s="64">
        <v>-0.1</v>
      </c>
      <c r="M79" s="64">
        <v>0.3</v>
      </c>
      <c r="Q79" s="64" t="s">
        <v>489</v>
      </c>
      <c r="R79" s="64">
        <v>0.8</v>
      </c>
      <c r="S79" s="64">
        <v>-1.8</v>
      </c>
      <c r="W79" s="64" t="s">
        <v>440</v>
      </c>
      <c r="X79" s="64">
        <v>0.9</v>
      </c>
      <c r="Y79" s="64">
        <v>2.8</v>
      </c>
      <c r="AC79" s="64" t="s">
        <v>440</v>
      </c>
      <c r="AD79" s="64">
        <v>0.9</v>
      </c>
      <c r="AE79" s="64">
        <v>-0.5</v>
      </c>
      <c r="AI79" s="64" t="s">
        <v>33</v>
      </c>
      <c r="AJ79" s="64">
        <v>0.9</v>
      </c>
      <c r="AK79" s="64">
        <v>0.6</v>
      </c>
    </row>
    <row r="80" spans="11:37" x14ac:dyDescent="0.3">
      <c r="K80" s="64" t="s">
        <v>400</v>
      </c>
      <c r="L80" s="64">
        <v>-0.1</v>
      </c>
      <c r="M80" s="64">
        <v>0.3</v>
      </c>
      <c r="Q80" s="64" t="s">
        <v>430</v>
      </c>
      <c r="R80" s="64">
        <v>0.8</v>
      </c>
      <c r="S80" s="64">
        <v>-0.5</v>
      </c>
      <c r="W80" s="64" t="s">
        <v>33</v>
      </c>
      <c r="X80" s="64">
        <v>0.9</v>
      </c>
      <c r="Y80" s="64">
        <v>0.8</v>
      </c>
      <c r="AC80" s="64" t="s">
        <v>33</v>
      </c>
      <c r="AD80" s="64">
        <v>0.9</v>
      </c>
      <c r="AE80" s="64">
        <v>-0.2</v>
      </c>
      <c r="AI80" s="64" t="s">
        <v>380</v>
      </c>
      <c r="AJ80" s="64">
        <v>0.8</v>
      </c>
      <c r="AK80" s="64">
        <v>4.0999999999999996</v>
      </c>
    </row>
    <row r="81" spans="11:37" x14ac:dyDescent="0.3">
      <c r="K81" s="64" t="s">
        <v>25</v>
      </c>
      <c r="L81" s="64">
        <v>-0.1</v>
      </c>
      <c r="M81" s="64">
        <v>0</v>
      </c>
      <c r="Q81" s="64" t="s">
        <v>418</v>
      </c>
      <c r="R81" s="64">
        <v>0.7</v>
      </c>
      <c r="S81" s="64">
        <v>-1.1000000000000001</v>
      </c>
      <c r="W81" s="64" t="s">
        <v>380</v>
      </c>
      <c r="X81" s="64">
        <v>0.8</v>
      </c>
      <c r="Y81" s="64">
        <v>2.7</v>
      </c>
      <c r="AC81" s="64" t="s">
        <v>380</v>
      </c>
      <c r="AD81" s="64">
        <v>0.8</v>
      </c>
      <c r="AE81" s="64">
        <v>1.5</v>
      </c>
      <c r="AI81" s="64" t="s">
        <v>489</v>
      </c>
      <c r="AJ81" s="64">
        <v>0.8</v>
      </c>
      <c r="AK81" s="64">
        <v>3.6</v>
      </c>
    </row>
    <row r="82" spans="11:37" x14ac:dyDescent="0.3">
      <c r="K82" s="64" t="s">
        <v>407</v>
      </c>
      <c r="L82" s="64">
        <v>-0.1</v>
      </c>
      <c r="M82" s="64">
        <v>0.1</v>
      </c>
      <c r="Q82" s="64" t="s">
        <v>23</v>
      </c>
      <c r="R82" s="64">
        <v>0.7</v>
      </c>
      <c r="S82" s="64">
        <v>0.2</v>
      </c>
      <c r="W82" s="64" t="s">
        <v>489</v>
      </c>
      <c r="X82" s="64">
        <v>0.8</v>
      </c>
      <c r="Y82" s="64">
        <v>3.8</v>
      </c>
      <c r="AC82" s="64" t="s">
        <v>489</v>
      </c>
      <c r="AD82" s="64">
        <v>0.8</v>
      </c>
      <c r="AE82" s="64">
        <v>0</v>
      </c>
      <c r="AI82" s="64" t="s">
        <v>430</v>
      </c>
      <c r="AJ82" s="64">
        <v>0.8</v>
      </c>
      <c r="AK82" s="64">
        <v>-0.7</v>
      </c>
    </row>
    <row r="83" spans="11:37" x14ac:dyDescent="0.3">
      <c r="K83" s="64" t="s">
        <v>429</v>
      </c>
      <c r="L83" s="64">
        <v>-0.2</v>
      </c>
      <c r="M83" s="64">
        <v>-0.3</v>
      </c>
      <c r="Q83" s="64" t="s">
        <v>486</v>
      </c>
      <c r="R83" s="64">
        <v>0.6</v>
      </c>
      <c r="S83" s="64">
        <v>0</v>
      </c>
      <c r="W83" s="64" t="s">
        <v>430</v>
      </c>
      <c r="X83" s="64">
        <v>0.8</v>
      </c>
      <c r="Y83" s="64">
        <v>-0.3</v>
      </c>
      <c r="AC83" s="64" t="s">
        <v>430</v>
      </c>
      <c r="AD83" s="64">
        <v>0.8</v>
      </c>
      <c r="AE83" s="64">
        <v>0.1</v>
      </c>
      <c r="AI83" s="64" t="s">
        <v>418</v>
      </c>
      <c r="AJ83" s="64">
        <v>0.7</v>
      </c>
      <c r="AK83" s="64">
        <v>-10.1</v>
      </c>
    </row>
    <row r="84" spans="11:37" x14ac:dyDescent="0.3">
      <c r="K84" s="64" t="s">
        <v>374</v>
      </c>
      <c r="L84" s="64">
        <v>-0.2</v>
      </c>
      <c r="M84" s="64">
        <v>0.1</v>
      </c>
      <c r="Q84" s="64" t="s">
        <v>378</v>
      </c>
      <c r="R84" s="64">
        <v>0.6</v>
      </c>
      <c r="S84" s="64">
        <v>-0.5</v>
      </c>
      <c r="W84" s="64" t="s">
        <v>418</v>
      </c>
      <c r="X84" s="64">
        <v>0.7</v>
      </c>
      <c r="Y84" s="64">
        <v>-8.6999999999999993</v>
      </c>
      <c r="AC84" s="64" t="s">
        <v>418</v>
      </c>
      <c r="AD84" s="64">
        <v>0.7</v>
      </c>
      <c r="AE84" s="64">
        <v>0.7</v>
      </c>
      <c r="AI84" s="64" t="s">
        <v>23</v>
      </c>
      <c r="AJ84" s="64">
        <v>0.7</v>
      </c>
      <c r="AK84" s="64">
        <v>3</v>
      </c>
    </row>
    <row r="85" spans="11:37" x14ac:dyDescent="0.3">
      <c r="K85" s="64" t="s">
        <v>490</v>
      </c>
      <c r="L85" s="64">
        <v>-0.2</v>
      </c>
      <c r="M85" s="64">
        <v>0.6</v>
      </c>
      <c r="Q85" s="64" t="s">
        <v>87</v>
      </c>
      <c r="R85" s="64">
        <v>0.6</v>
      </c>
      <c r="S85" s="64">
        <v>-0.6</v>
      </c>
      <c r="W85" s="64" t="s">
        <v>23</v>
      </c>
      <c r="X85" s="64">
        <v>0.7</v>
      </c>
      <c r="Y85" s="64">
        <v>2</v>
      </c>
      <c r="AC85" s="64" t="s">
        <v>23</v>
      </c>
      <c r="AD85" s="64">
        <v>0.7</v>
      </c>
      <c r="AE85" s="64">
        <v>0</v>
      </c>
      <c r="AI85" s="64" t="s">
        <v>486</v>
      </c>
      <c r="AJ85" s="64">
        <v>0.6</v>
      </c>
      <c r="AK85" s="64">
        <v>3.8</v>
      </c>
    </row>
    <row r="86" spans="11:37" x14ac:dyDescent="0.3">
      <c r="K86" s="64" t="s">
        <v>475</v>
      </c>
      <c r="L86" s="64">
        <v>-0.3</v>
      </c>
      <c r="M86" s="64">
        <v>0.1</v>
      </c>
      <c r="Q86" s="64" t="s">
        <v>30</v>
      </c>
      <c r="R86" s="64">
        <v>0.6</v>
      </c>
      <c r="S86" s="64">
        <v>-0.5</v>
      </c>
      <c r="W86" s="64" t="s">
        <v>486</v>
      </c>
      <c r="X86" s="64">
        <v>0.6</v>
      </c>
      <c r="Y86" s="64">
        <v>0.4</v>
      </c>
      <c r="AC86" s="64" t="s">
        <v>486</v>
      </c>
      <c r="AD86" s="64">
        <v>0.6</v>
      </c>
      <c r="AE86" s="64">
        <v>0.3</v>
      </c>
      <c r="AI86" s="64" t="s">
        <v>378</v>
      </c>
      <c r="AJ86" s="64">
        <v>0.6</v>
      </c>
      <c r="AK86" s="64">
        <v>2.6</v>
      </c>
    </row>
    <row r="87" spans="11:37" x14ac:dyDescent="0.3">
      <c r="K87" s="64" t="s">
        <v>370</v>
      </c>
      <c r="L87" s="64">
        <v>-0.3</v>
      </c>
      <c r="M87" s="64">
        <v>0.3</v>
      </c>
      <c r="Q87" s="64" t="s">
        <v>436</v>
      </c>
      <c r="R87" s="64">
        <v>0.6</v>
      </c>
      <c r="S87" s="64">
        <v>-1.2</v>
      </c>
      <c r="W87" s="64" t="s">
        <v>378</v>
      </c>
      <c r="X87" s="64">
        <v>0.6</v>
      </c>
      <c r="Y87" s="64">
        <v>2.5</v>
      </c>
      <c r="AC87" s="64" t="s">
        <v>378</v>
      </c>
      <c r="AD87" s="64">
        <v>0.6</v>
      </c>
      <c r="AE87" s="64">
        <v>1</v>
      </c>
      <c r="AI87" s="64" t="s">
        <v>87</v>
      </c>
      <c r="AJ87" s="64">
        <v>0.6</v>
      </c>
      <c r="AK87" s="64">
        <v>2</v>
      </c>
    </row>
    <row r="88" spans="11:37" x14ac:dyDescent="0.3">
      <c r="K88" s="64" t="s">
        <v>478</v>
      </c>
      <c r="L88" s="64">
        <v>-0.4</v>
      </c>
      <c r="M88" s="64">
        <v>-0.1</v>
      </c>
      <c r="Q88" s="64" t="s">
        <v>39</v>
      </c>
      <c r="R88" s="64">
        <v>0.5</v>
      </c>
      <c r="S88" s="64">
        <v>0.7</v>
      </c>
      <c r="W88" s="64" t="s">
        <v>87</v>
      </c>
      <c r="X88" s="64">
        <v>0.6</v>
      </c>
      <c r="Y88" s="64">
        <v>0.9</v>
      </c>
      <c r="AC88" s="64" t="s">
        <v>87</v>
      </c>
      <c r="AD88" s="64">
        <v>0.6</v>
      </c>
      <c r="AE88" s="64">
        <v>0.4</v>
      </c>
      <c r="AI88" s="64" t="s">
        <v>30</v>
      </c>
      <c r="AJ88" s="64">
        <v>0.6</v>
      </c>
      <c r="AK88" s="64">
        <v>-1.7</v>
      </c>
    </row>
    <row r="89" spans="11:37" x14ac:dyDescent="0.3">
      <c r="K89" s="64" t="s">
        <v>415</v>
      </c>
      <c r="L89" s="64">
        <v>-0.4</v>
      </c>
      <c r="M89" s="64">
        <v>-0.2</v>
      </c>
      <c r="Q89" s="64" t="s">
        <v>452</v>
      </c>
      <c r="R89" s="64">
        <v>0.5</v>
      </c>
      <c r="S89" s="64">
        <v>-1.5</v>
      </c>
      <c r="W89" s="64" t="s">
        <v>30</v>
      </c>
      <c r="X89" s="64">
        <v>0.6</v>
      </c>
      <c r="Y89" s="64">
        <v>-0.8</v>
      </c>
      <c r="AC89" s="64" t="s">
        <v>30</v>
      </c>
      <c r="AD89" s="64">
        <v>0.6</v>
      </c>
      <c r="AE89" s="64">
        <v>-0.1</v>
      </c>
      <c r="AI89" s="64" t="s">
        <v>436</v>
      </c>
      <c r="AJ89" s="64">
        <v>0.6</v>
      </c>
      <c r="AK89" s="64">
        <v>-0.5</v>
      </c>
    </row>
    <row r="90" spans="11:37" x14ac:dyDescent="0.3">
      <c r="K90" s="64" t="s">
        <v>29</v>
      </c>
      <c r="L90" s="64">
        <v>-0.4</v>
      </c>
      <c r="M90" s="64">
        <v>0.4</v>
      </c>
      <c r="Q90" s="64" t="s">
        <v>487</v>
      </c>
      <c r="R90" s="64">
        <v>0.5</v>
      </c>
      <c r="S90" s="64">
        <v>0.2</v>
      </c>
      <c r="W90" s="64" t="s">
        <v>436</v>
      </c>
      <c r="X90" s="64">
        <v>0.6</v>
      </c>
      <c r="Y90" s="64">
        <v>-0.4</v>
      </c>
      <c r="AC90" s="64" t="s">
        <v>436</v>
      </c>
      <c r="AD90" s="64">
        <v>0.6</v>
      </c>
      <c r="AE90" s="64">
        <v>0.1</v>
      </c>
      <c r="AI90" s="64" t="s">
        <v>39</v>
      </c>
      <c r="AJ90" s="64">
        <v>0.5</v>
      </c>
      <c r="AK90" s="64">
        <v>1.8</v>
      </c>
    </row>
    <row r="91" spans="11:37" x14ac:dyDescent="0.3">
      <c r="K91" s="64" t="s">
        <v>506</v>
      </c>
      <c r="L91" s="64">
        <v>-0.5</v>
      </c>
      <c r="M91" s="64">
        <v>0.5</v>
      </c>
      <c r="Q91" s="64" t="s">
        <v>14</v>
      </c>
      <c r="R91" s="64">
        <v>0.5</v>
      </c>
      <c r="S91" s="64">
        <v>-0.2</v>
      </c>
      <c r="W91" s="64" t="s">
        <v>39</v>
      </c>
      <c r="X91" s="64">
        <v>0.5</v>
      </c>
      <c r="Y91" s="64">
        <v>-0.5</v>
      </c>
      <c r="AC91" s="64" t="s">
        <v>39</v>
      </c>
      <c r="AD91" s="64">
        <v>0.5</v>
      </c>
      <c r="AE91" s="64">
        <v>0</v>
      </c>
      <c r="AI91" s="64" t="s">
        <v>452</v>
      </c>
      <c r="AJ91" s="64">
        <v>0.5</v>
      </c>
      <c r="AK91" s="64">
        <v>0.2</v>
      </c>
    </row>
    <row r="92" spans="11:37" x14ac:dyDescent="0.3">
      <c r="K92" s="64" t="s">
        <v>363</v>
      </c>
      <c r="L92" s="64">
        <v>-0.5</v>
      </c>
      <c r="M92" s="64">
        <v>0.1</v>
      </c>
      <c r="Q92" s="64" t="s">
        <v>19</v>
      </c>
      <c r="R92" s="64">
        <v>0.4</v>
      </c>
      <c r="S92" s="64">
        <v>-0.2</v>
      </c>
      <c r="W92" s="64" t="s">
        <v>452</v>
      </c>
      <c r="X92" s="64">
        <v>0.5</v>
      </c>
      <c r="Y92" s="64">
        <v>0</v>
      </c>
      <c r="AC92" s="64" t="s">
        <v>452</v>
      </c>
      <c r="AD92" s="64">
        <v>0.5</v>
      </c>
      <c r="AE92" s="64">
        <v>1.2</v>
      </c>
      <c r="AI92" s="64" t="s">
        <v>487</v>
      </c>
      <c r="AJ92" s="64">
        <v>0.5</v>
      </c>
      <c r="AK92" s="64">
        <v>2.2999999999999998</v>
      </c>
    </row>
    <row r="93" spans="11:37" x14ac:dyDescent="0.3">
      <c r="K93" s="64" t="s">
        <v>86</v>
      </c>
      <c r="L93" s="64">
        <v>-0.5</v>
      </c>
      <c r="M93" s="64">
        <v>0.3</v>
      </c>
      <c r="Q93" s="64" t="s">
        <v>509</v>
      </c>
      <c r="R93" s="64">
        <v>0.4</v>
      </c>
      <c r="S93" s="64">
        <v>0.1</v>
      </c>
      <c r="W93" s="64" t="s">
        <v>487</v>
      </c>
      <c r="X93" s="64">
        <v>0.5</v>
      </c>
      <c r="Y93" s="64">
        <v>1.7</v>
      </c>
      <c r="AC93" s="64" t="s">
        <v>487</v>
      </c>
      <c r="AD93" s="64">
        <v>0.5</v>
      </c>
      <c r="AE93" s="64">
        <v>0</v>
      </c>
      <c r="AI93" s="64" t="s">
        <v>14</v>
      </c>
      <c r="AJ93" s="64">
        <v>0.5</v>
      </c>
      <c r="AK93" s="64">
        <v>2.2999999999999998</v>
      </c>
    </row>
    <row r="94" spans="11:37" x14ac:dyDescent="0.3">
      <c r="K94" s="64" t="s">
        <v>498</v>
      </c>
      <c r="L94" s="64">
        <v>-0.6</v>
      </c>
      <c r="M94" s="64">
        <v>0.3</v>
      </c>
      <c r="Q94" s="64" t="s">
        <v>491</v>
      </c>
      <c r="R94" s="64">
        <v>0.4</v>
      </c>
      <c r="S94" s="64">
        <v>0.1</v>
      </c>
      <c r="W94" s="64" t="s">
        <v>14</v>
      </c>
      <c r="X94" s="64">
        <v>0.5</v>
      </c>
      <c r="Y94" s="64">
        <v>2.2999999999999998</v>
      </c>
      <c r="AC94" s="64" t="s">
        <v>14</v>
      </c>
      <c r="AD94" s="64">
        <v>0.5</v>
      </c>
      <c r="AE94" s="64">
        <v>-0.1</v>
      </c>
      <c r="AI94" s="64" t="s">
        <v>19</v>
      </c>
      <c r="AJ94" s="64">
        <v>0.4</v>
      </c>
      <c r="AK94" s="64">
        <v>-0.8</v>
      </c>
    </row>
    <row r="95" spans="11:37" x14ac:dyDescent="0.3">
      <c r="K95" s="64" t="s">
        <v>36</v>
      </c>
      <c r="L95" s="64">
        <v>-0.6</v>
      </c>
      <c r="M95" s="64">
        <v>0.4</v>
      </c>
      <c r="Q95" s="64" t="s">
        <v>20</v>
      </c>
      <c r="R95" s="64">
        <v>0.3</v>
      </c>
      <c r="S95" s="64">
        <v>-0.7</v>
      </c>
      <c r="W95" s="64" t="s">
        <v>19</v>
      </c>
      <c r="X95" s="64">
        <v>0.4</v>
      </c>
      <c r="Y95" s="64">
        <v>-0.3</v>
      </c>
      <c r="AC95" s="64" t="s">
        <v>19</v>
      </c>
      <c r="AD95" s="64">
        <v>0.4</v>
      </c>
      <c r="AE95" s="64">
        <v>0</v>
      </c>
      <c r="AI95" s="64" t="s">
        <v>509</v>
      </c>
      <c r="AJ95" s="64">
        <v>0.4</v>
      </c>
      <c r="AK95" s="64">
        <v>-9.9</v>
      </c>
    </row>
    <row r="96" spans="11:37" x14ac:dyDescent="0.3">
      <c r="K96" s="64" t="s">
        <v>13</v>
      </c>
      <c r="L96" s="64">
        <v>-0.6</v>
      </c>
      <c r="M96" s="64">
        <v>0.5</v>
      </c>
      <c r="Q96" s="64" t="s">
        <v>445</v>
      </c>
      <c r="R96" s="64">
        <v>0.3</v>
      </c>
      <c r="S96" s="64">
        <v>0.7</v>
      </c>
      <c r="W96" s="64" t="s">
        <v>509</v>
      </c>
      <c r="X96" s="64">
        <v>0.4</v>
      </c>
      <c r="Y96" s="64">
        <v>-12.2</v>
      </c>
      <c r="AC96" s="64" t="s">
        <v>509</v>
      </c>
      <c r="AD96" s="64">
        <v>0.4</v>
      </c>
      <c r="AE96" s="64">
        <v>-0.1</v>
      </c>
      <c r="AI96" s="64" t="s">
        <v>491</v>
      </c>
      <c r="AJ96" s="64">
        <v>0.4</v>
      </c>
      <c r="AK96" s="64">
        <v>4.5999999999999996</v>
      </c>
    </row>
    <row r="97" spans="11:37" x14ac:dyDescent="0.3">
      <c r="K97" s="64" t="s">
        <v>22</v>
      </c>
      <c r="L97" s="64">
        <v>-0.7</v>
      </c>
      <c r="M97" s="64">
        <v>-0.8</v>
      </c>
      <c r="Q97" s="64" t="s">
        <v>16</v>
      </c>
      <c r="R97" s="64">
        <v>0.3</v>
      </c>
      <c r="S97" s="64">
        <v>0.2</v>
      </c>
      <c r="W97" s="64" t="s">
        <v>491</v>
      </c>
      <c r="X97" s="64">
        <v>0.4</v>
      </c>
      <c r="Y97" s="64">
        <v>3.9</v>
      </c>
      <c r="AC97" s="64" t="s">
        <v>491</v>
      </c>
      <c r="AD97" s="64">
        <v>0.4</v>
      </c>
      <c r="AE97" s="64">
        <v>-0.1</v>
      </c>
      <c r="AI97" s="64" t="s">
        <v>20</v>
      </c>
      <c r="AJ97" s="64">
        <v>0.3</v>
      </c>
      <c r="AK97" s="64">
        <v>-0.4</v>
      </c>
    </row>
    <row r="98" spans="11:37" x14ac:dyDescent="0.3">
      <c r="K98" s="64" t="s">
        <v>27</v>
      </c>
      <c r="L98" s="64">
        <v>-0.7</v>
      </c>
      <c r="M98" s="64">
        <v>0.6</v>
      </c>
      <c r="Q98" s="64" t="s">
        <v>80</v>
      </c>
      <c r="R98" s="64">
        <v>0.2</v>
      </c>
      <c r="S98" s="64">
        <v>-0.2</v>
      </c>
      <c r="W98" s="64" t="s">
        <v>20</v>
      </c>
      <c r="X98" s="64">
        <v>0.3</v>
      </c>
      <c r="Y98" s="64">
        <v>0.5</v>
      </c>
      <c r="AC98" s="64" t="s">
        <v>20</v>
      </c>
      <c r="AD98" s="64">
        <v>0.3</v>
      </c>
      <c r="AE98" s="64">
        <v>-0.2</v>
      </c>
      <c r="AI98" s="64" t="s">
        <v>445</v>
      </c>
      <c r="AJ98" s="64">
        <v>0.3</v>
      </c>
      <c r="AK98" s="64">
        <v>2.8</v>
      </c>
    </row>
    <row r="99" spans="11:37" x14ac:dyDescent="0.3">
      <c r="K99" s="64" t="s">
        <v>460</v>
      </c>
      <c r="L99" s="64">
        <v>-0.7</v>
      </c>
      <c r="M99" s="64">
        <v>-0.4</v>
      </c>
      <c r="Q99" s="64" t="s">
        <v>474</v>
      </c>
      <c r="R99" s="64">
        <v>0.2</v>
      </c>
      <c r="S99" s="64">
        <v>1.4</v>
      </c>
      <c r="W99" s="64" t="s">
        <v>445</v>
      </c>
      <c r="X99" s="64">
        <v>0.3</v>
      </c>
      <c r="Y99" s="64">
        <v>5.3</v>
      </c>
      <c r="AC99" s="64" t="s">
        <v>445</v>
      </c>
      <c r="AD99" s="64">
        <v>0.3</v>
      </c>
      <c r="AE99" s="64">
        <v>-2.7</v>
      </c>
      <c r="AI99" s="64" t="s">
        <v>16</v>
      </c>
      <c r="AJ99" s="64">
        <v>0.3</v>
      </c>
      <c r="AK99" s="64">
        <v>1.9</v>
      </c>
    </row>
    <row r="100" spans="11:37" x14ac:dyDescent="0.3">
      <c r="K100" s="64" t="s">
        <v>10</v>
      </c>
      <c r="L100" s="64">
        <v>-0.7</v>
      </c>
      <c r="M100" s="64">
        <v>0.4</v>
      </c>
      <c r="Q100" s="64" t="s">
        <v>420</v>
      </c>
      <c r="R100" s="64">
        <v>0.1</v>
      </c>
      <c r="S100" s="64">
        <v>-0.4</v>
      </c>
      <c r="W100" s="64" t="s">
        <v>16</v>
      </c>
      <c r="X100" s="64">
        <v>0.3</v>
      </c>
      <c r="Y100" s="64">
        <v>1.9</v>
      </c>
      <c r="AC100" s="64" t="s">
        <v>16</v>
      </c>
      <c r="AD100" s="64">
        <v>0.3</v>
      </c>
      <c r="AE100" s="64">
        <v>0.2</v>
      </c>
      <c r="AI100" s="64" t="s">
        <v>80</v>
      </c>
      <c r="AJ100" s="64">
        <v>0.2</v>
      </c>
      <c r="AK100" s="64">
        <v>5.0999999999999996</v>
      </c>
    </row>
    <row r="101" spans="11:37" x14ac:dyDescent="0.3">
      <c r="K101" s="64" t="s">
        <v>412</v>
      </c>
      <c r="L101" s="64">
        <v>-0.7</v>
      </c>
      <c r="M101" s="64">
        <v>0.8</v>
      </c>
      <c r="Q101" s="64" t="s">
        <v>81</v>
      </c>
      <c r="R101" s="64">
        <v>0.1</v>
      </c>
      <c r="S101" s="64">
        <v>-0.3</v>
      </c>
      <c r="W101" s="64" t="s">
        <v>80</v>
      </c>
      <c r="X101" s="64">
        <v>0.2</v>
      </c>
      <c r="Y101" s="64">
        <v>6.3</v>
      </c>
      <c r="AC101" s="64" t="s">
        <v>80</v>
      </c>
      <c r="AD101" s="64">
        <v>0.2</v>
      </c>
      <c r="AE101" s="64">
        <v>-0.3</v>
      </c>
      <c r="AI101" s="64" t="s">
        <v>474</v>
      </c>
      <c r="AJ101" s="64">
        <v>0.2</v>
      </c>
      <c r="AK101" s="64">
        <v>2.7</v>
      </c>
    </row>
    <row r="102" spans="11:37" x14ac:dyDescent="0.3">
      <c r="K102" s="64" t="s">
        <v>26</v>
      </c>
      <c r="L102" s="64">
        <v>-0.8</v>
      </c>
      <c r="M102" s="64">
        <v>0.4</v>
      </c>
      <c r="Q102" s="64" t="s">
        <v>406</v>
      </c>
      <c r="R102" s="64">
        <v>0.1</v>
      </c>
      <c r="S102" s="64">
        <v>-0.2</v>
      </c>
      <c r="W102" s="64" t="s">
        <v>474</v>
      </c>
      <c r="X102" s="64">
        <v>0.2</v>
      </c>
      <c r="Y102" s="64">
        <v>1.7</v>
      </c>
      <c r="AC102" s="64" t="s">
        <v>474</v>
      </c>
      <c r="AD102" s="64">
        <v>0.2</v>
      </c>
      <c r="AE102" s="64">
        <v>2.4</v>
      </c>
      <c r="AI102" s="64" t="s">
        <v>420</v>
      </c>
      <c r="AJ102" s="64">
        <v>0.1</v>
      </c>
      <c r="AK102" s="64">
        <v>-6.4</v>
      </c>
    </row>
    <row r="103" spans="11:37" x14ac:dyDescent="0.3">
      <c r="K103" s="64" t="s">
        <v>367</v>
      </c>
      <c r="L103" s="64">
        <v>-0.9</v>
      </c>
      <c r="M103" s="64">
        <v>0.6</v>
      </c>
      <c r="Q103" s="64" t="s">
        <v>433</v>
      </c>
      <c r="R103" s="64">
        <v>0.1</v>
      </c>
      <c r="S103" s="64">
        <v>0.4</v>
      </c>
      <c r="W103" s="64" t="s">
        <v>420</v>
      </c>
      <c r="X103" s="64">
        <v>0.1</v>
      </c>
      <c r="Y103" s="64">
        <v>-6.4</v>
      </c>
      <c r="AC103" s="64" t="s">
        <v>420</v>
      </c>
      <c r="AD103" s="64">
        <v>0.1</v>
      </c>
      <c r="AE103" s="64">
        <v>-0.2</v>
      </c>
      <c r="AI103" s="64" t="s">
        <v>81</v>
      </c>
      <c r="AJ103" s="64">
        <v>0.1</v>
      </c>
      <c r="AK103" s="64">
        <v>1.1000000000000001</v>
      </c>
    </row>
    <row r="104" spans="11:37" x14ac:dyDescent="0.3">
      <c r="K104" s="64" t="s">
        <v>37</v>
      </c>
      <c r="L104" s="64">
        <v>-0.9</v>
      </c>
      <c r="M104" s="64">
        <v>0.6</v>
      </c>
      <c r="Q104" s="64" t="s">
        <v>459</v>
      </c>
      <c r="R104" s="64">
        <v>0.1</v>
      </c>
      <c r="S104" s="64">
        <v>1.2</v>
      </c>
      <c r="W104" s="64" t="s">
        <v>81</v>
      </c>
      <c r="X104" s="64">
        <v>0.1</v>
      </c>
      <c r="Y104" s="64">
        <v>-0.3</v>
      </c>
      <c r="AC104" s="64" t="s">
        <v>81</v>
      </c>
      <c r="AD104" s="64">
        <v>0.1</v>
      </c>
      <c r="AE104" s="64">
        <v>0.5</v>
      </c>
      <c r="AI104" s="64" t="s">
        <v>406</v>
      </c>
      <c r="AJ104" s="64">
        <v>0.1</v>
      </c>
      <c r="AK104" s="64">
        <v>1.5</v>
      </c>
    </row>
    <row r="105" spans="11:37" x14ac:dyDescent="0.3">
      <c r="K105" s="64" t="s">
        <v>503</v>
      </c>
      <c r="L105" s="64">
        <v>-1.1000000000000001</v>
      </c>
      <c r="M105" s="64">
        <v>-0.9</v>
      </c>
      <c r="Q105" s="64" t="s">
        <v>383</v>
      </c>
      <c r="R105" s="64">
        <v>0.1</v>
      </c>
      <c r="S105" s="64">
        <v>-0.5</v>
      </c>
      <c r="W105" s="64" t="s">
        <v>406</v>
      </c>
      <c r="X105" s="64">
        <v>0.1</v>
      </c>
      <c r="Y105" s="64">
        <v>8.5</v>
      </c>
      <c r="AC105" s="64" t="s">
        <v>406</v>
      </c>
      <c r="AD105" s="64">
        <v>0.1</v>
      </c>
      <c r="AE105" s="64">
        <v>-6.8</v>
      </c>
      <c r="AI105" s="64" t="s">
        <v>433</v>
      </c>
      <c r="AJ105" s="64">
        <v>0.1</v>
      </c>
      <c r="AK105" s="64">
        <v>0.7</v>
      </c>
    </row>
    <row r="106" spans="11:37" x14ac:dyDescent="0.3">
      <c r="K106" s="64" t="s">
        <v>450</v>
      </c>
      <c r="L106" s="64">
        <v>-1.3</v>
      </c>
      <c r="M106" s="64">
        <v>1.5</v>
      </c>
      <c r="Q106" s="64" t="s">
        <v>449</v>
      </c>
      <c r="R106" s="64">
        <v>0</v>
      </c>
      <c r="S106" s="64">
        <v>0</v>
      </c>
      <c r="W106" s="64" t="s">
        <v>433</v>
      </c>
      <c r="X106" s="64">
        <v>0.1</v>
      </c>
      <c r="Y106" s="64">
        <v>2.2000000000000002</v>
      </c>
      <c r="AC106" s="64" t="s">
        <v>433</v>
      </c>
      <c r="AD106" s="64">
        <v>0.1</v>
      </c>
      <c r="AE106" s="64">
        <v>-1.8</v>
      </c>
      <c r="AI106" s="64" t="s">
        <v>459</v>
      </c>
      <c r="AJ106" s="64">
        <v>0.1</v>
      </c>
      <c r="AK106" s="64">
        <v>18.8</v>
      </c>
    </row>
    <row r="107" spans="11:37" x14ac:dyDescent="0.3">
      <c r="K107" s="64" t="s">
        <v>34</v>
      </c>
      <c r="L107" s="64">
        <v>-1.3</v>
      </c>
      <c r="M107" s="64">
        <v>0.8</v>
      </c>
      <c r="Q107" s="64" t="s">
        <v>482</v>
      </c>
      <c r="R107" s="64">
        <v>0</v>
      </c>
      <c r="S107" s="64">
        <v>-0.2</v>
      </c>
      <c r="W107" s="64" t="s">
        <v>459</v>
      </c>
      <c r="X107" s="64">
        <v>0.1</v>
      </c>
      <c r="Y107" s="64">
        <v>13.9</v>
      </c>
      <c r="AC107" s="64" t="s">
        <v>459</v>
      </c>
      <c r="AD107" s="64">
        <v>0.1</v>
      </c>
      <c r="AE107" s="64">
        <v>-4.0999999999999996</v>
      </c>
      <c r="AI107" s="64" t="s">
        <v>383</v>
      </c>
      <c r="AJ107" s="64">
        <v>0.1</v>
      </c>
      <c r="AK107" s="64">
        <v>2.2000000000000002</v>
      </c>
    </row>
    <row r="108" spans="11:37" x14ac:dyDescent="0.3">
      <c r="K108" s="64" t="s">
        <v>88</v>
      </c>
      <c r="L108" s="64">
        <v>-1.4</v>
      </c>
      <c r="M108" s="64">
        <v>-0.1</v>
      </c>
      <c r="Q108" s="64" t="s">
        <v>464</v>
      </c>
      <c r="R108" s="64">
        <v>0</v>
      </c>
      <c r="S108" s="64">
        <v>-0.7</v>
      </c>
      <c r="W108" s="64" t="s">
        <v>383</v>
      </c>
      <c r="X108" s="64">
        <v>0.1</v>
      </c>
      <c r="Y108" s="64">
        <v>3.4</v>
      </c>
      <c r="AC108" s="64" t="s">
        <v>383</v>
      </c>
      <c r="AD108" s="64">
        <v>0.1</v>
      </c>
      <c r="AE108" s="64">
        <v>-0.3</v>
      </c>
      <c r="AI108" s="64" t="s">
        <v>449</v>
      </c>
      <c r="AJ108" s="64">
        <v>0</v>
      </c>
      <c r="AK108" s="64">
        <v>-1</v>
      </c>
    </row>
    <row r="109" spans="11:37" x14ac:dyDescent="0.3">
      <c r="K109" s="64" t="s">
        <v>12</v>
      </c>
      <c r="L109" s="64">
        <v>-1.5</v>
      </c>
      <c r="M109" s="64">
        <v>1.1000000000000001</v>
      </c>
      <c r="Q109" s="64" t="s">
        <v>466</v>
      </c>
      <c r="R109" s="64">
        <v>0</v>
      </c>
      <c r="S109" s="64">
        <v>1.4</v>
      </c>
      <c r="W109" s="64" t="s">
        <v>449</v>
      </c>
      <c r="X109" s="64">
        <v>0</v>
      </c>
      <c r="Y109" s="64">
        <v>-0.2</v>
      </c>
      <c r="AC109" s="64" t="s">
        <v>449</v>
      </c>
      <c r="AD109" s="64">
        <v>0</v>
      </c>
      <c r="AE109" s="64">
        <v>-0.9</v>
      </c>
      <c r="AI109" s="64" t="s">
        <v>482</v>
      </c>
      <c r="AJ109" s="64">
        <v>0</v>
      </c>
      <c r="AK109" s="64">
        <v>0</v>
      </c>
    </row>
    <row r="110" spans="11:37" x14ac:dyDescent="0.3">
      <c r="K110" s="64" t="s">
        <v>485</v>
      </c>
      <c r="L110" s="64">
        <v>-1.5</v>
      </c>
      <c r="M110" s="64">
        <v>0.5</v>
      </c>
      <c r="Q110" s="64" t="s">
        <v>438</v>
      </c>
      <c r="R110" s="64">
        <v>0</v>
      </c>
      <c r="S110" s="64">
        <v>-1.2</v>
      </c>
      <c r="W110" s="64" t="s">
        <v>482</v>
      </c>
      <c r="X110" s="64">
        <v>0</v>
      </c>
      <c r="Y110" s="64">
        <v>4.3</v>
      </c>
      <c r="AC110" s="64" t="s">
        <v>482</v>
      </c>
      <c r="AD110" s="64">
        <v>0</v>
      </c>
      <c r="AE110" s="64">
        <v>-2.1</v>
      </c>
      <c r="AI110" s="64" t="s">
        <v>464</v>
      </c>
      <c r="AJ110" s="64">
        <v>0</v>
      </c>
      <c r="AK110" s="64">
        <v>-0.4</v>
      </c>
    </row>
    <row r="111" spans="11:37" x14ac:dyDescent="0.3">
      <c r="K111" s="64" t="s">
        <v>31</v>
      </c>
      <c r="L111" s="64">
        <v>-1.5</v>
      </c>
      <c r="M111" s="64">
        <v>0.5</v>
      </c>
      <c r="Q111" s="64" t="s">
        <v>439</v>
      </c>
      <c r="R111" s="64">
        <v>-0.1</v>
      </c>
      <c r="S111" s="64">
        <v>-0.1</v>
      </c>
      <c r="W111" s="64" t="s">
        <v>464</v>
      </c>
      <c r="X111" s="64">
        <v>0</v>
      </c>
      <c r="Y111" s="64">
        <v>-0.2</v>
      </c>
      <c r="AC111" s="64" t="s">
        <v>464</v>
      </c>
      <c r="AD111" s="64">
        <v>0</v>
      </c>
      <c r="AE111" s="64">
        <v>0.6</v>
      </c>
      <c r="AI111" s="64" t="s">
        <v>466</v>
      </c>
      <c r="AJ111" s="64">
        <v>0</v>
      </c>
      <c r="AK111" s="64">
        <v>8</v>
      </c>
    </row>
    <row r="112" spans="11:37" x14ac:dyDescent="0.3">
      <c r="K112" s="64" t="s">
        <v>35</v>
      </c>
      <c r="L112" s="64">
        <v>-1.7</v>
      </c>
      <c r="M112" s="64">
        <v>0.7</v>
      </c>
      <c r="Q112" s="64" t="s">
        <v>481</v>
      </c>
      <c r="R112" s="64">
        <v>-0.1</v>
      </c>
      <c r="S112" s="64">
        <v>0.5</v>
      </c>
      <c r="W112" s="64" t="s">
        <v>448</v>
      </c>
      <c r="X112" s="64">
        <v>0</v>
      </c>
      <c r="Y112" s="64">
        <v>-13.4</v>
      </c>
      <c r="AC112" s="64" t="s">
        <v>448</v>
      </c>
      <c r="AD112" s="64">
        <v>0</v>
      </c>
      <c r="AE112" s="64">
        <v>-4.0999999999999996</v>
      </c>
      <c r="AI112" s="64" t="s">
        <v>438</v>
      </c>
      <c r="AJ112" s="64">
        <v>0</v>
      </c>
      <c r="AK112" s="64">
        <v>1.6</v>
      </c>
    </row>
    <row r="113" spans="11:37" x14ac:dyDescent="0.3">
      <c r="K113" s="64" t="s">
        <v>24</v>
      </c>
      <c r="L113" s="64">
        <v>-1.8</v>
      </c>
      <c r="M113" s="64">
        <v>1.4</v>
      </c>
      <c r="Q113" s="64" t="s">
        <v>400</v>
      </c>
      <c r="R113" s="64">
        <v>-0.1</v>
      </c>
      <c r="S113" s="64">
        <v>1.1000000000000001</v>
      </c>
      <c r="W113" s="64" t="s">
        <v>466</v>
      </c>
      <c r="X113" s="64">
        <v>0</v>
      </c>
      <c r="Y113" s="64">
        <v>0.5</v>
      </c>
      <c r="AC113" s="64" t="s">
        <v>466</v>
      </c>
      <c r="AD113" s="64">
        <v>0</v>
      </c>
      <c r="AE113" s="64">
        <v>2.8</v>
      </c>
      <c r="AI113" s="64" t="s">
        <v>439</v>
      </c>
      <c r="AJ113" s="64">
        <v>-0.1</v>
      </c>
      <c r="AK113" s="64">
        <v>-0.9</v>
      </c>
    </row>
    <row r="114" spans="11:37" x14ac:dyDescent="0.3">
      <c r="K114" s="64" t="s">
        <v>492</v>
      </c>
      <c r="L114" s="64">
        <v>-1.8</v>
      </c>
      <c r="M114" s="64">
        <v>-2</v>
      </c>
      <c r="Q114" s="64" t="s">
        <v>441</v>
      </c>
      <c r="R114" s="64">
        <v>-0.1</v>
      </c>
      <c r="S114" s="64">
        <v>1.6</v>
      </c>
      <c r="W114" s="64" t="s">
        <v>438</v>
      </c>
      <c r="X114" s="64">
        <v>0</v>
      </c>
      <c r="Y114" s="64">
        <v>3.1</v>
      </c>
      <c r="AC114" s="64" t="s">
        <v>438</v>
      </c>
      <c r="AD114" s="64">
        <v>0</v>
      </c>
      <c r="AE114" s="64">
        <v>1.1000000000000001</v>
      </c>
      <c r="AI114" s="64" t="s">
        <v>481</v>
      </c>
      <c r="AJ114" s="64">
        <v>-0.1</v>
      </c>
      <c r="AK114" s="64">
        <v>2.8</v>
      </c>
    </row>
    <row r="115" spans="11:37" x14ac:dyDescent="0.3">
      <c r="K115" s="64" t="s">
        <v>404</v>
      </c>
      <c r="L115" s="64">
        <v>-2.2000000000000002</v>
      </c>
      <c r="M115" s="64">
        <v>0.1</v>
      </c>
      <c r="Q115" s="64" t="s">
        <v>25</v>
      </c>
      <c r="R115" s="64">
        <v>-0.1</v>
      </c>
      <c r="S115" s="64">
        <v>-1.1000000000000001</v>
      </c>
      <c r="W115" s="64" t="s">
        <v>439</v>
      </c>
      <c r="X115" s="64">
        <v>-0.1</v>
      </c>
      <c r="Y115" s="64">
        <v>-1.1000000000000001</v>
      </c>
      <c r="AC115" s="64" t="s">
        <v>439</v>
      </c>
      <c r="AD115" s="64">
        <v>-0.1</v>
      </c>
      <c r="AE115" s="64">
        <v>0.2</v>
      </c>
      <c r="AI115" s="64" t="s">
        <v>400</v>
      </c>
      <c r="AJ115" s="64">
        <v>-0.1</v>
      </c>
      <c r="AK115" s="64">
        <v>1.8</v>
      </c>
    </row>
    <row r="116" spans="11:37" x14ac:dyDescent="0.3">
      <c r="K116" s="64" t="s">
        <v>779</v>
      </c>
      <c r="L116" s="64">
        <v>-2.2000000000000002</v>
      </c>
      <c r="M116" s="64">
        <v>-0.5</v>
      </c>
      <c r="Q116" s="64" t="s">
        <v>407</v>
      </c>
      <c r="R116" s="64">
        <v>-0.1</v>
      </c>
      <c r="S116" s="64">
        <v>0.1</v>
      </c>
      <c r="W116" s="64" t="s">
        <v>481</v>
      </c>
      <c r="X116" s="64">
        <v>-0.1</v>
      </c>
      <c r="Y116" s="64">
        <v>0.3</v>
      </c>
      <c r="AC116" s="64" t="s">
        <v>481</v>
      </c>
      <c r="AD116" s="64">
        <v>-0.1</v>
      </c>
      <c r="AE116" s="64">
        <v>0.5</v>
      </c>
      <c r="AI116" s="64" t="s">
        <v>441</v>
      </c>
      <c r="AJ116" s="64">
        <v>-0.1</v>
      </c>
      <c r="AK116" s="64">
        <v>1.5</v>
      </c>
    </row>
    <row r="117" spans="11:37" x14ac:dyDescent="0.3">
      <c r="K117" s="64" t="s">
        <v>366</v>
      </c>
      <c r="L117" s="64">
        <v>-2.6</v>
      </c>
      <c r="M117" s="64">
        <v>2</v>
      </c>
      <c r="Q117" s="64" t="s">
        <v>429</v>
      </c>
      <c r="R117" s="64">
        <v>-0.2</v>
      </c>
      <c r="S117" s="64">
        <v>-0.3</v>
      </c>
      <c r="W117" s="64" t="s">
        <v>400</v>
      </c>
      <c r="X117" s="64">
        <v>-0.1</v>
      </c>
      <c r="Y117" s="64">
        <v>1.5</v>
      </c>
      <c r="AC117" s="64" t="s">
        <v>400</v>
      </c>
      <c r="AD117" s="64">
        <v>-0.1</v>
      </c>
      <c r="AE117" s="64">
        <v>-0.2</v>
      </c>
      <c r="AI117" s="64" t="s">
        <v>25</v>
      </c>
      <c r="AJ117" s="64">
        <v>-0.1</v>
      </c>
      <c r="AK117" s="64">
        <v>-2.9</v>
      </c>
    </row>
    <row r="118" spans="11:37" x14ac:dyDescent="0.3">
      <c r="K118" s="64" t="s">
        <v>780</v>
      </c>
      <c r="L118" s="64">
        <v>-2.8</v>
      </c>
      <c r="M118" s="64">
        <v>2.4</v>
      </c>
      <c r="Q118" s="64" t="s">
        <v>374</v>
      </c>
      <c r="R118" s="64">
        <v>-0.2</v>
      </c>
      <c r="S118" s="64">
        <v>0.1</v>
      </c>
      <c r="W118" s="64" t="s">
        <v>441</v>
      </c>
      <c r="X118" s="64">
        <v>-0.1</v>
      </c>
      <c r="Y118" s="64">
        <v>-1.1000000000000001</v>
      </c>
      <c r="AC118" s="64" t="s">
        <v>441</v>
      </c>
      <c r="AD118" s="64">
        <v>-0.1</v>
      </c>
      <c r="AE118" s="64">
        <v>2.5</v>
      </c>
      <c r="AI118" s="64" t="s">
        <v>407</v>
      </c>
      <c r="AJ118" s="64">
        <v>-0.1</v>
      </c>
      <c r="AK118" s="64">
        <v>0.2</v>
      </c>
    </row>
    <row r="119" spans="11:37" x14ac:dyDescent="0.3">
      <c r="K119" s="64" t="s">
        <v>504</v>
      </c>
      <c r="L119" s="64">
        <v>-2.8</v>
      </c>
      <c r="M119" s="64">
        <v>1.4</v>
      </c>
      <c r="Q119" s="64" t="s">
        <v>446</v>
      </c>
      <c r="R119" s="64">
        <v>-0.2</v>
      </c>
      <c r="S119" s="64">
        <v>-0.9</v>
      </c>
      <c r="W119" s="64" t="s">
        <v>25</v>
      </c>
      <c r="X119" s="64">
        <v>-0.1</v>
      </c>
      <c r="Y119" s="64">
        <v>-1.2</v>
      </c>
      <c r="AC119" s="64" t="s">
        <v>25</v>
      </c>
      <c r="AD119" s="64">
        <v>-0.1</v>
      </c>
      <c r="AE119" s="64">
        <v>-0.4</v>
      </c>
      <c r="AI119" s="64" t="s">
        <v>429</v>
      </c>
      <c r="AJ119" s="64">
        <v>-0.2</v>
      </c>
      <c r="AK119" s="64">
        <v>0.3</v>
      </c>
    </row>
    <row r="120" spans="11:37" x14ac:dyDescent="0.3">
      <c r="K120" s="64" t="s">
        <v>484</v>
      </c>
      <c r="L120" s="64">
        <v>-4.8642750000000001</v>
      </c>
      <c r="M120" s="64">
        <v>1.6679010000000001</v>
      </c>
      <c r="Q120" s="64" t="s">
        <v>490</v>
      </c>
      <c r="R120" s="64">
        <v>-0.2</v>
      </c>
      <c r="S120" s="64">
        <v>0.1</v>
      </c>
      <c r="W120" s="64" t="s">
        <v>407</v>
      </c>
      <c r="X120" s="64">
        <v>-0.1</v>
      </c>
      <c r="Y120" s="64">
        <v>-0.2</v>
      </c>
      <c r="AC120" s="64" t="s">
        <v>407</v>
      </c>
      <c r="AD120" s="64">
        <v>-0.1</v>
      </c>
      <c r="AE120" s="64">
        <v>0.1</v>
      </c>
      <c r="AI120" s="64" t="s">
        <v>374</v>
      </c>
      <c r="AJ120" s="64">
        <v>-0.2</v>
      </c>
      <c r="AK120" s="64">
        <v>0.8</v>
      </c>
    </row>
    <row r="121" spans="11:37" x14ac:dyDescent="0.3">
      <c r="Q121" s="64" t="s">
        <v>455</v>
      </c>
      <c r="R121" s="64">
        <v>-0.2</v>
      </c>
      <c r="S121" s="64">
        <v>1.8</v>
      </c>
      <c r="W121" s="64" t="s">
        <v>429</v>
      </c>
      <c r="X121" s="64">
        <v>-0.2</v>
      </c>
      <c r="Y121" s="64">
        <v>1.7</v>
      </c>
      <c r="AC121" s="64" t="s">
        <v>429</v>
      </c>
      <c r="AD121" s="64">
        <v>-0.2</v>
      </c>
      <c r="AE121" s="64">
        <v>-0.8</v>
      </c>
      <c r="AI121" s="64" t="s">
        <v>446</v>
      </c>
      <c r="AJ121" s="64">
        <v>-0.2</v>
      </c>
      <c r="AK121" s="64">
        <v>-1.1000000000000001</v>
      </c>
    </row>
    <row r="122" spans="11:37" x14ac:dyDescent="0.3">
      <c r="Q122" s="64" t="s">
        <v>419</v>
      </c>
      <c r="R122" s="64">
        <v>-0.2</v>
      </c>
      <c r="S122" s="64">
        <v>2</v>
      </c>
      <c r="W122" s="64" t="s">
        <v>374</v>
      </c>
      <c r="X122" s="64">
        <v>-0.2</v>
      </c>
      <c r="Y122" s="64">
        <v>1.3</v>
      </c>
      <c r="AC122" s="64" t="s">
        <v>374</v>
      </c>
      <c r="AD122" s="64">
        <v>-0.2</v>
      </c>
      <c r="AE122" s="64">
        <v>-0.4</v>
      </c>
      <c r="AI122" s="64" t="s">
        <v>490</v>
      </c>
      <c r="AJ122" s="64">
        <v>-0.2</v>
      </c>
      <c r="AK122" s="64">
        <v>2.6</v>
      </c>
    </row>
    <row r="123" spans="11:37" x14ac:dyDescent="0.3">
      <c r="Q123" s="64" t="s">
        <v>475</v>
      </c>
      <c r="R123" s="64">
        <v>-0.3</v>
      </c>
      <c r="S123" s="64">
        <v>0.6</v>
      </c>
      <c r="W123" s="64" t="s">
        <v>446</v>
      </c>
      <c r="X123" s="64">
        <v>-0.2</v>
      </c>
      <c r="Y123" s="64">
        <v>0.5</v>
      </c>
      <c r="AC123" s="64" t="s">
        <v>446</v>
      </c>
      <c r="AD123" s="64">
        <v>-0.2</v>
      </c>
      <c r="AE123" s="64">
        <v>-1.3</v>
      </c>
      <c r="AI123" s="64" t="s">
        <v>455</v>
      </c>
      <c r="AJ123" s="64">
        <v>-0.2</v>
      </c>
      <c r="AK123" s="64">
        <v>7.2</v>
      </c>
    </row>
    <row r="124" spans="11:37" x14ac:dyDescent="0.3">
      <c r="Q124" s="64" t="s">
        <v>423</v>
      </c>
      <c r="R124" s="64">
        <v>-0.3</v>
      </c>
      <c r="S124" s="64">
        <v>-0.1</v>
      </c>
      <c r="W124" s="64" t="s">
        <v>490</v>
      </c>
      <c r="X124" s="64">
        <v>-0.2</v>
      </c>
      <c r="Y124" s="64">
        <v>1</v>
      </c>
      <c r="AC124" s="64" t="s">
        <v>490</v>
      </c>
      <c r="AD124" s="64">
        <v>-0.2</v>
      </c>
      <c r="AE124" s="64">
        <v>-0.9</v>
      </c>
      <c r="AI124" s="64" t="s">
        <v>419</v>
      </c>
      <c r="AJ124" s="64">
        <v>-0.2</v>
      </c>
      <c r="AK124" s="64">
        <v>-0.5</v>
      </c>
    </row>
    <row r="125" spans="11:37" x14ac:dyDescent="0.3">
      <c r="Q125" s="64" t="s">
        <v>478</v>
      </c>
      <c r="R125" s="64">
        <v>-0.4</v>
      </c>
      <c r="S125" s="64">
        <v>0.1</v>
      </c>
      <c r="W125" s="64" t="s">
        <v>455</v>
      </c>
      <c r="X125" s="64">
        <v>-0.2</v>
      </c>
      <c r="Y125" s="64">
        <v>2.6</v>
      </c>
      <c r="AC125" s="64" t="s">
        <v>455</v>
      </c>
      <c r="AD125" s="64">
        <v>-0.2</v>
      </c>
      <c r="AE125" s="64">
        <v>2.8</v>
      </c>
      <c r="AI125" s="64" t="s">
        <v>475</v>
      </c>
      <c r="AJ125" s="64">
        <v>-0.3</v>
      </c>
      <c r="AK125" s="64">
        <v>2</v>
      </c>
    </row>
    <row r="126" spans="11:37" x14ac:dyDescent="0.3">
      <c r="Q126" s="64" t="s">
        <v>415</v>
      </c>
      <c r="R126" s="64">
        <v>-0.4</v>
      </c>
      <c r="S126" s="64">
        <v>0.5</v>
      </c>
      <c r="W126" s="64" t="s">
        <v>419</v>
      </c>
      <c r="X126" s="64">
        <v>-0.2</v>
      </c>
      <c r="Y126" s="64">
        <v>-3.2</v>
      </c>
      <c r="AC126" s="64" t="s">
        <v>419</v>
      </c>
      <c r="AD126" s="64">
        <v>-0.2</v>
      </c>
      <c r="AE126" s="64">
        <v>0.2</v>
      </c>
      <c r="AI126" s="64" t="s">
        <v>423</v>
      </c>
      <c r="AJ126" s="64">
        <v>-0.3</v>
      </c>
      <c r="AK126" s="64">
        <v>-0.9</v>
      </c>
    </row>
    <row r="127" spans="11:37" x14ac:dyDescent="0.3">
      <c r="Q127" s="64" t="s">
        <v>391</v>
      </c>
      <c r="R127" s="64">
        <v>-0.4</v>
      </c>
      <c r="S127" s="64">
        <v>-0.5</v>
      </c>
      <c r="W127" s="64" t="s">
        <v>475</v>
      </c>
      <c r="X127" s="64">
        <v>-0.3</v>
      </c>
      <c r="Y127" s="64">
        <v>3.2</v>
      </c>
      <c r="AC127" s="64" t="s">
        <v>475</v>
      </c>
      <c r="AD127" s="64">
        <v>-0.3</v>
      </c>
      <c r="AE127" s="64">
        <v>-0.7</v>
      </c>
      <c r="AI127" s="64" t="s">
        <v>370</v>
      </c>
      <c r="AJ127" s="64">
        <v>-0.3</v>
      </c>
      <c r="AK127" s="64">
        <v>16</v>
      </c>
    </row>
    <row r="128" spans="11:37" x14ac:dyDescent="0.3">
      <c r="Q128" s="64" t="s">
        <v>29</v>
      </c>
      <c r="R128" s="64">
        <v>-0.4</v>
      </c>
      <c r="S128" s="64">
        <v>-0.1</v>
      </c>
      <c r="W128" s="64" t="s">
        <v>423</v>
      </c>
      <c r="X128" s="64">
        <v>-0.3</v>
      </c>
      <c r="Y128" s="64">
        <v>-1.3</v>
      </c>
      <c r="AC128" s="64" t="s">
        <v>423</v>
      </c>
      <c r="AD128" s="64">
        <v>-0.3</v>
      </c>
      <c r="AE128" s="64">
        <v>-0.1</v>
      </c>
      <c r="AI128" s="64" t="s">
        <v>478</v>
      </c>
      <c r="AJ128" s="64">
        <v>-0.4</v>
      </c>
      <c r="AK128" s="64">
        <v>0.4</v>
      </c>
    </row>
    <row r="129" spans="17:37" x14ac:dyDescent="0.3">
      <c r="Q129" s="64" t="s">
        <v>506</v>
      </c>
      <c r="R129" s="64">
        <v>-0.5</v>
      </c>
      <c r="S129" s="64">
        <v>0.5</v>
      </c>
      <c r="W129" s="64" t="s">
        <v>370</v>
      </c>
      <c r="X129" s="64">
        <v>-0.3</v>
      </c>
      <c r="Y129" s="64">
        <v>4.3</v>
      </c>
      <c r="AC129" s="64" t="s">
        <v>370</v>
      </c>
      <c r="AD129" s="64">
        <v>-0.3</v>
      </c>
      <c r="AE129" s="64">
        <v>-0.1</v>
      </c>
      <c r="AI129" s="64" t="s">
        <v>415</v>
      </c>
      <c r="AJ129" s="64">
        <v>-0.4</v>
      </c>
      <c r="AK129" s="64">
        <v>6</v>
      </c>
    </row>
    <row r="130" spans="17:37" x14ac:dyDescent="0.3">
      <c r="Q130" s="64" t="s">
        <v>385</v>
      </c>
      <c r="R130" s="64">
        <v>-0.5</v>
      </c>
      <c r="S130" s="64">
        <v>0.7</v>
      </c>
      <c r="W130" s="64" t="s">
        <v>478</v>
      </c>
      <c r="X130" s="64">
        <v>-0.4</v>
      </c>
      <c r="Y130" s="64">
        <v>-3.5</v>
      </c>
      <c r="AC130" s="64" t="s">
        <v>478</v>
      </c>
      <c r="AD130" s="64">
        <v>-0.4</v>
      </c>
      <c r="AE130" s="64">
        <v>0.7</v>
      </c>
      <c r="AI130" s="64" t="s">
        <v>391</v>
      </c>
      <c r="AJ130" s="64">
        <v>-0.4</v>
      </c>
      <c r="AK130" s="64">
        <v>20.7</v>
      </c>
    </row>
    <row r="131" spans="17:37" x14ac:dyDescent="0.3">
      <c r="Q131" s="64" t="s">
        <v>363</v>
      </c>
      <c r="R131" s="64">
        <v>-0.5</v>
      </c>
      <c r="S131" s="64">
        <v>-0.7</v>
      </c>
      <c r="W131" s="64" t="s">
        <v>415</v>
      </c>
      <c r="X131" s="64">
        <v>-0.4</v>
      </c>
      <c r="Y131" s="64">
        <v>6.6</v>
      </c>
      <c r="AC131" s="64" t="s">
        <v>415</v>
      </c>
      <c r="AD131" s="64">
        <v>-0.4</v>
      </c>
      <c r="AE131" s="64">
        <v>-1.2</v>
      </c>
      <c r="AI131" s="64" t="s">
        <v>29</v>
      </c>
      <c r="AJ131" s="64">
        <v>-0.4</v>
      </c>
      <c r="AK131" s="64">
        <v>0</v>
      </c>
    </row>
    <row r="132" spans="17:37" x14ac:dyDescent="0.3">
      <c r="Q132" s="64" t="s">
        <v>86</v>
      </c>
      <c r="R132" s="64">
        <v>-0.5</v>
      </c>
      <c r="S132" s="64">
        <v>0.7</v>
      </c>
      <c r="W132" s="64" t="s">
        <v>29</v>
      </c>
      <c r="X132" s="64">
        <v>-0.4</v>
      </c>
      <c r="Y132" s="64">
        <v>0.4</v>
      </c>
      <c r="AC132" s="64" t="s">
        <v>391</v>
      </c>
      <c r="AD132" s="64">
        <v>-0.4</v>
      </c>
      <c r="AE132" s="64">
        <v>-0.8</v>
      </c>
      <c r="AI132" s="64" t="s">
        <v>506</v>
      </c>
      <c r="AJ132" s="64">
        <v>-0.5</v>
      </c>
      <c r="AK132" s="64">
        <v>-1</v>
      </c>
    </row>
    <row r="133" spans="17:37" x14ac:dyDescent="0.3">
      <c r="Q133" s="64" t="s">
        <v>781</v>
      </c>
      <c r="R133" s="64">
        <v>-0.6</v>
      </c>
      <c r="S133" s="64">
        <v>-0.6</v>
      </c>
      <c r="W133" s="64" t="s">
        <v>506</v>
      </c>
      <c r="X133" s="64">
        <v>-0.5</v>
      </c>
      <c r="Y133" s="64">
        <v>0.8</v>
      </c>
      <c r="AC133" s="64" t="s">
        <v>29</v>
      </c>
      <c r="AD133" s="64">
        <v>-0.4</v>
      </c>
      <c r="AE133" s="64">
        <v>0</v>
      </c>
      <c r="AI133" s="64" t="s">
        <v>385</v>
      </c>
      <c r="AJ133" s="64">
        <v>-0.5</v>
      </c>
      <c r="AK133" s="64">
        <v>-11.9</v>
      </c>
    </row>
    <row r="134" spans="17:37" x14ac:dyDescent="0.3">
      <c r="Q134" s="64" t="s">
        <v>498</v>
      </c>
      <c r="R134" s="64">
        <v>-0.6</v>
      </c>
      <c r="S134" s="64">
        <v>0.6</v>
      </c>
      <c r="W134" s="64" t="s">
        <v>363</v>
      </c>
      <c r="X134" s="64">
        <v>-0.5</v>
      </c>
      <c r="Y134" s="64">
        <v>-0.1</v>
      </c>
      <c r="AC134" s="64" t="s">
        <v>506</v>
      </c>
      <c r="AD134" s="64">
        <v>-0.5</v>
      </c>
      <c r="AE134" s="64">
        <v>-1.7</v>
      </c>
      <c r="AI134" s="64" t="s">
        <v>363</v>
      </c>
      <c r="AJ134" s="64">
        <v>-0.5</v>
      </c>
      <c r="AK134" s="64">
        <v>-1</v>
      </c>
    </row>
    <row r="135" spans="17:37" x14ac:dyDescent="0.3">
      <c r="Q135" s="64" t="s">
        <v>36</v>
      </c>
      <c r="R135" s="64">
        <v>-0.6</v>
      </c>
      <c r="S135" s="64">
        <v>0.6</v>
      </c>
      <c r="W135" s="64" t="s">
        <v>86</v>
      </c>
      <c r="X135" s="64">
        <v>-0.5</v>
      </c>
      <c r="Y135" s="64">
        <v>2.4</v>
      </c>
      <c r="AC135" s="64" t="s">
        <v>385</v>
      </c>
      <c r="AD135" s="64">
        <v>-0.5</v>
      </c>
      <c r="AE135" s="64">
        <v>0.6</v>
      </c>
      <c r="AI135" s="64" t="s">
        <v>86</v>
      </c>
      <c r="AJ135" s="64">
        <v>-0.5</v>
      </c>
      <c r="AK135" s="64">
        <v>3.7</v>
      </c>
    </row>
    <row r="136" spans="17:37" x14ac:dyDescent="0.3">
      <c r="Q136" s="64" t="s">
        <v>13</v>
      </c>
      <c r="R136" s="64">
        <v>-0.6</v>
      </c>
      <c r="S136" s="64">
        <v>0.5</v>
      </c>
      <c r="W136" s="64" t="s">
        <v>781</v>
      </c>
      <c r="X136" s="64">
        <v>-0.6</v>
      </c>
      <c r="Y136" s="64">
        <v>-4.3</v>
      </c>
      <c r="AC136" s="64" t="s">
        <v>363</v>
      </c>
      <c r="AD136" s="64">
        <v>-0.5</v>
      </c>
      <c r="AE136" s="64">
        <v>-0.3</v>
      </c>
      <c r="AI136" s="64" t="s">
        <v>781</v>
      </c>
      <c r="AJ136" s="64">
        <v>-0.6</v>
      </c>
      <c r="AK136" s="64">
        <v>-6.2</v>
      </c>
    </row>
    <row r="137" spans="17:37" x14ac:dyDescent="0.3">
      <c r="Q137" s="64" t="s">
        <v>22</v>
      </c>
      <c r="R137" s="64">
        <v>-0.7</v>
      </c>
      <c r="S137" s="64">
        <v>0.9</v>
      </c>
      <c r="W137" s="64" t="s">
        <v>498</v>
      </c>
      <c r="X137" s="64">
        <v>-0.6</v>
      </c>
      <c r="Y137" s="64">
        <v>-0.9</v>
      </c>
      <c r="AC137" s="64" t="s">
        <v>86</v>
      </c>
      <c r="AD137" s="64">
        <v>-0.5</v>
      </c>
      <c r="AE137" s="64">
        <v>0.7</v>
      </c>
      <c r="AI137" s="64" t="s">
        <v>498</v>
      </c>
      <c r="AJ137" s="64">
        <v>-0.6</v>
      </c>
      <c r="AK137" s="64">
        <v>-0.4</v>
      </c>
    </row>
    <row r="138" spans="17:37" x14ac:dyDescent="0.3">
      <c r="Q138" s="64" t="s">
        <v>27</v>
      </c>
      <c r="R138" s="64">
        <v>-0.7</v>
      </c>
      <c r="S138" s="64">
        <v>0.4</v>
      </c>
      <c r="W138" s="64" t="s">
        <v>36</v>
      </c>
      <c r="X138" s="64">
        <v>-0.6</v>
      </c>
      <c r="Y138" s="64">
        <v>-1</v>
      </c>
      <c r="AC138" s="64" t="s">
        <v>781</v>
      </c>
      <c r="AD138" s="64">
        <v>-0.6</v>
      </c>
      <c r="AE138" s="64">
        <v>-0.9</v>
      </c>
      <c r="AI138" s="64" t="s">
        <v>36</v>
      </c>
      <c r="AJ138" s="64">
        <v>-0.6</v>
      </c>
      <c r="AK138" s="64">
        <v>0.1</v>
      </c>
    </row>
    <row r="139" spans="17:37" x14ac:dyDescent="0.3">
      <c r="Q139" s="64" t="s">
        <v>460</v>
      </c>
      <c r="R139" s="64">
        <v>-0.7</v>
      </c>
      <c r="S139" s="64">
        <v>-0.9</v>
      </c>
      <c r="W139" s="64" t="s">
        <v>13</v>
      </c>
      <c r="X139" s="64">
        <v>-0.6</v>
      </c>
      <c r="Y139" s="64">
        <v>0.9</v>
      </c>
      <c r="AC139" s="64" t="s">
        <v>498</v>
      </c>
      <c r="AD139" s="64">
        <v>-0.6</v>
      </c>
      <c r="AE139" s="64">
        <v>0.3</v>
      </c>
      <c r="AI139" s="64" t="s">
        <v>13</v>
      </c>
      <c r="AJ139" s="64">
        <v>-0.6</v>
      </c>
      <c r="AK139" s="64">
        <v>1.8</v>
      </c>
    </row>
    <row r="140" spans="17:37" x14ac:dyDescent="0.3">
      <c r="Q140" s="64" t="s">
        <v>10</v>
      </c>
      <c r="R140" s="64">
        <v>-0.7</v>
      </c>
      <c r="S140" s="64">
        <v>0.6</v>
      </c>
      <c r="W140" s="64" t="s">
        <v>22</v>
      </c>
      <c r="X140" s="64">
        <v>-0.7</v>
      </c>
      <c r="Y140" s="64">
        <v>-7.1</v>
      </c>
      <c r="AC140" s="64" t="s">
        <v>36</v>
      </c>
      <c r="AD140" s="64">
        <v>-0.6</v>
      </c>
      <c r="AE140" s="64">
        <v>-0.1</v>
      </c>
      <c r="AI140" s="64" t="s">
        <v>22</v>
      </c>
      <c r="AJ140" s="64">
        <v>-0.7</v>
      </c>
      <c r="AK140" s="64">
        <v>-7</v>
      </c>
    </row>
    <row r="141" spans="17:37" x14ac:dyDescent="0.3">
      <c r="Q141" s="64" t="s">
        <v>412</v>
      </c>
      <c r="R141" s="64">
        <v>-0.7</v>
      </c>
      <c r="S141" s="64">
        <v>1.3</v>
      </c>
      <c r="W141" s="64" t="s">
        <v>27</v>
      </c>
      <c r="X141" s="64">
        <v>-0.7</v>
      </c>
      <c r="Y141" s="64">
        <v>0.4</v>
      </c>
      <c r="AC141" s="64" t="s">
        <v>13</v>
      </c>
      <c r="AD141" s="64">
        <v>-0.6</v>
      </c>
      <c r="AE141" s="64">
        <v>0.1</v>
      </c>
      <c r="AI141" s="64" t="s">
        <v>27</v>
      </c>
      <c r="AJ141" s="64">
        <v>-0.7</v>
      </c>
      <c r="AK141" s="64">
        <v>-0.8</v>
      </c>
    </row>
    <row r="142" spans="17:37" x14ac:dyDescent="0.3">
      <c r="Q142" s="64" t="s">
        <v>422</v>
      </c>
      <c r="R142" s="64">
        <v>-0.8</v>
      </c>
      <c r="S142" s="64">
        <v>-0.1</v>
      </c>
      <c r="W142" s="64" t="s">
        <v>460</v>
      </c>
      <c r="X142" s="64">
        <v>-0.7</v>
      </c>
      <c r="Y142" s="64">
        <v>0</v>
      </c>
      <c r="AC142" s="64" t="s">
        <v>22</v>
      </c>
      <c r="AD142" s="64">
        <v>-0.7</v>
      </c>
      <c r="AE142" s="64">
        <v>-1.2</v>
      </c>
      <c r="AI142" s="64" t="s">
        <v>460</v>
      </c>
      <c r="AJ142" s="64">
        <v>-0.7</v>
      </c>
      <c r="AK142" s="64">
        <v>2.6</v>
      </c>
    </row>
    <row r="143" spans="17:37" x14ac:dyDescent="0.3">
      <c r="Q143" s="64" t="s">
        <v>403</v>
      </c>
      <c r="R143" s="64">
        <v>-0.8</v>
      </c>
      <c r="S143" s="64">
        <v>3.4</v>
      </c>
      <c r="W143" s="64" t="s">
        <v>10</v>
      </c>
      <c r="X143" s="64">
        <v>-0.7</v>
      </c>
      <c r="Y143" s="64">
        <v>-0.4</v>
      </c>
      <c r="AC143" s="64" t="s">
        <v>27</v>
      </c>
      <c r="AD143" s="64">
        <v>-0.7</v>
      </c>
      <c r="AE143" s="64">
        <v>0</v>
      </c>
      <c r="AI143" s="64" t="s">
        <v>10</v>
      </c>
      <c r="AJ143" s="64">
        <v>-0.7</v>
      </c>
      <c r="AK143" s="64">
        <v>1.9</v>
      </c>
    </row>
    <row r="144" spans="17:37" x14ac:dyDescent="0.3">
      <c r="Q144" s="64" t="s">
        <v>26</v>
      </c>
      <c r="R144" s="64">
        <v>-0.8</v>
      </c>
      <c r="S144" s="64">
        <v>0.6</v>
      </c>
      <c r="W144" s="64" t="s">
        <v>412</v>
      </c>
      <c r="X144" s="64">
        <v>-0.7</v>
      </c>
      <c r="Y144" s="64">
        <v>1.8</v>
      </c>
      <c r="AC144" s="64" t="s">
        <v>460</v>
      </c>
      <c r="AD144" s="64">
        <v>-0.7</v>
      </c>
      <c r="AE144" s="64">
        <v>0.7</v>
      </c>
      <c r="AI144" s="64" t="s">
        <v>412</v>
      </c>
      <c r="AJ144" s="64">
        <v>-0.7</v>
      </c>
      <c r="AK144" s="64">
        <v>3.5</v>
      </c>
    </row>
    <row r="145" spans="17:37" x14ac:dyDescent="0.3">
      <c r="Q145" s="64" t="s">
        <v>444</v>
      </c>
      <c r="R145" s="64">
        <v>-0.8</v>
      </c>
      <c r="S145" s="64">
        <v>-0.2</v>
      </c>
      <c r="W145" s="64" t="s">
        <v>422</v>
      </c>
      <c r="X145" s="64">
        <v>-0.8</v>
      </c>
      <c r="Y145" s="64">
        <v>-1</v>
      </c>
      <c r="AC145" s="64" t="s">
        <v>10</v>
      </c>
      <c r="AD145" s="64">
        <v>-0.7</v>
      </c>
      <c r="AE145" s="64">
        <v>0.1</v>
      </c>
      <c r="AI145" s="64" t="s">
        <v>422</v>
      </c>
      <c r="AJ145" s="64">
        <v>-0.8</v>
      </c>
      <c r="AK145" s="64">
        <v>-1.6</v>
      </c>
    </row>
    <row r="146" spans="17:37" x14ac:dyDescent="0.3">
      <c r="Q146" s="64" t="s">
        <v>367</v>
      </c>
      <c r="R146" s="64">
        <v>-0.9</v>
      </c>
      <c r="S146" s="64">
        <v>-0.2</v>
      </c>
      <c r="W146" s="64" t="s">
        <v>403</v>
      </c>
      <c r="X146" s="64">
        <v>-0.8</v>
      </c>
      <c r="Y146" s="64">
        <v>-3.7</v>
      </c>
      <c r="AC146" s="64" t="s">
        <v>412</v>
      </c>
      <c r="AD146" s="64">
        <v>-0.7</v>
      </c>
      <c r="AE146" s="64">
        <v>0</v>
      </c>
      <c r="AI146" s="64" t="s">
        <v>403</v>
      </c>
      <c r="AJ146" s="64">
        <v>-0.8</v>
      </c>
      <c r="AK146" s="64">
        <v>-4.5999999999999996</v>
      </c>
    </row>
    <row r="147" spans="17:37" x14ac:dyDescent="0.3">
      <c r="Q147" s="64" t="s">
        <v>37</v>
      </c>
      <c r="R147" s="64">
        <v>-0.9</v>
      </c>
      <c r="S147" s="64">
        <v>-0.5</v>
      </c>
      <c r="W147" s="64" t="s">
        <v>26</v>
      </c>
      <c r="X147" s="64">
        <v>-0.8</v>
      </c>
      <c r="Y147" s="64">
        <v>0.2</v>
      </c>
      <c r="AC147" s="64" t="s">
        <v>422</v>
      </c>
      <c r="AD147" s="64">
        <v>-0.8</v>
      </c>
      <c r="AE147" s="64">
        <v>-0.3</v>
      </c>
      <c r="AI147" s="64" t="s">
        <v>26</v>
      </c>
      <c r="AJ147" s="64">
        <v>-0.8</v>
      </c>
      <c r="AK147" s="64">
        <v>1</v>
      </c>
    </row>
    <row r="148" spans="17:37" x14ac:dyDescent="0.3">
      <c r="Q148" s="64" t="s">
        <v>451</v>
      </c>
      <c r="R148" s="64">
        <v>-1</v>
      </c>
      <c r="S148" s="64">
        <v>-0.2</v>
      </c>
      <c r="W148" s="64" t="s">
        <v>444</v>
      </c>
      <c r="X148" s="64">
        <v>-0.8</v>
      </c>
      <c r="Y148" s="64">
        <v>-1.3</v>
      </c>
      <c r="AC148" s="64" t="s">
        <v>403</v>
      </c>
      <c r="AD148" s="64">
        <v>-0.8</v>
      </c>
      <c r="AE148" s="64">
        <v>-1.5</v>
      </c>
      <c r="AI148" s="64" t="s">
        <v>444</v>
      </c>
      <c r="AJ148" s="64">
        <v>-0.8</v>
      </c>
      <c r="AK148" s="64">
        <v>-2.7</v>
      </c>
    </row>
    <row r="149" spans="17:37" x14ac:dyDescent="0.3">
      <c r="Q149" s="64" t="s">
        <v>503</v>
      </c>
      <c r="R149" s="64">
        <v>-1.1000000000000001</v>
      </c>
      <c r="S149" s="64">
        <v>-1.3</v>
      </c>
      <c r="W149" s="64" t="s">
        <v>367</v>
      </c>
      <c r="X149" s="64">
        <v>-0.9</v>
      </c>
      <c r="Y149" s="64">
        <v>0.4</v>
      </c>
      <c r="AC149" s="64" t="s">
        <v>26</v>
      </c>
      <c r="AD149" s="64">
        <v>-0.8</v>
      </c>
      <c r="AE149" s="64">
        <v>0.2</v>
      </c>
      <c r="AI149" s="64" t="s">
        <v>367</v>
      </c>
      <c r="AJ149" s="64">
        <v>-0.9</v>
      </c>
      <c r="AK149" s="64">
        <v>1</v>
      </c>
    </row>
    <row r="150" spans="17:37" x14ac:dyDescent="0.3">
      <c r="Q150" s="64" t="s">
        <v>413</v>
      </c>
      <c r="R150" s="64">
        <v>-1.2</v>
      </c>
      <c r="S150" s="64">
        <v>-1.6</v>
      </c>
      <c r="W150" s="64" t="s">
        <v>37</v>
      </c>
      <c r="X150" s="64">
        <v>-0.9</v>
      </c>
      <c r="Y150" s="64">
        <v>0.5</v>
      </c>
      <c r="AC150" s="64" t="s">
        <v>444</v>
      </c>
      <c r="AD150" s="64">
        <v>-0.8</v>
      </c>
      <c r="AE150" s="64">
        <v>-1.5</v>
      </c>
      <c r="AI150" s="64" t="s">
        <v>37</v>
      </c>
      <c r="AJ150" s="64">
        <v>-0.9</v>
      </c>
      <c r="AK150" s="64">
        <v>0.1</v>
      </c>
    </row>
    <row r="151" spans="17:37" x14ac:dyDescent="0.3">
      <c r="Q151" s="64" t="s">
        <v>450</v>
      </c>
      <c r="R151" s="64">
        <v>-1.3</v>
      </c>
      <c r="S151" s="64">
        <v>4.2</v>
      </c>
      <c r="W151" s="64" t="s">
        <v>451</v>
      </c>
      <c r="X151" s="64">
        <v>-1</v>
      </c>
      <c r="Y151" s="64">
        <v>0.8</v>
      </c>
      <c r="AC151" s="64" t="s">
        <v>367</v>
      </c>
      <c r="AD151" s="64">
        <v>-0.9</v>
      </c>
      <c r="AE151" s="64">
        <v>-0.1</v>
      </c>
      <c r="AI151" s="64" t="s">
        <v>451</v>
      </c>
      <c r="AJ151" s="64">
        <v>-1</v>
      </c>
      <c r="AK151" s="64">
        <v>0.3</v>
      </c>
    </row>
    <row r="152" spans="17:37" x14ac:dyDescent="0.3">
      <c r="Q152" s="64" t="s">
        <v>34</v>
      </c>
      <c r="R152" s="64">
        <v>-1.3</v>
      </c>
      <c r="S152" s="64">
        <v>0.6</v>
      </c>
      <c r="W152" s="64" t="s">
        <v>413</v>
      </c>
      <c r="X152" s="64">
        <v>-1.2</v>
      </c>
      <c r="Y152" s="64">
        <v>2.7</v>
      </c>
      <c r="AC152" s="64" t="s">
        <v>37</v>
      </c>
      <c r="AD152" s="64">
        <v>-0.9</v>
      </c>
      <c r="AE152" s="64">
        <v>-0.2</v>
      </c>
      <c r="AI152" s="64" t="s">
        <v>503</v>
      </c>
      <c r="AJ152" s="64">
        <v>-1.1000000000000001</v>
      </c>
      <c r="AK152" s="64">
        <v>23.6</v>
      </c>
    </row>
    <row r="153" spans="17:37" x14ac:dyDescent="0.3">
      <c r="Q153" s="64" t="s">
        <v>88</v>
      </c>
      <c r="R153" s="64">
        <v>-1.4</v>
      </c>
      <c r="S153" s="64">
        <v>-0.2</v>
      </c>
      <c r="W153" s="64" t="s">
        <v>450</v>
      </c>
      <c r="X153" s="64">
        <v>-1.3</v>
      </c>
      <c r="Y153" s="64">
        <v>-4.2</v>
      </c>
      <c r="AC153" s="64" t="s">
        <v>451</v>
      </c>
      <c r="AD153" s="64">
        <v>-1</v>
      </c>
      <c r="AE153" s="64">
        <v>-0.4</v>
      </c>
      <c r="AI153" s="64" t="s">
        <v>413</v>
      </c>
      <c r="AJ153" s="64">
        <v>-1.2</v>
      </c>
      <c r="AK153" s="64">
        <v>0.8</v>
      </c>
    </row>
    <row r="154" spans="17:37" x14ac:dyDescent="0.3">
      <c r="Q154" s="64" t="s">
        <v>434</v>
      </c>
      <c r="R154" s="64">
        <v>-1.4</v>
      </c>
      <c r="S154" s="64">
        <v>1.2</v>
      </c>
      <c r="W154" s="64" t="s">
        <v>34</v>
      </c>
      <c r="X154" s="64">
        <v>-1.3</v>
      </c>
      <c r="Y154" s="64">
        <v>-0.6</v>
      </c>
      <c r="AC154" s="64" t="s">
        <v>503</v>
      </c>
      <c r="AD154" s="64">
        <v>-1.1000000000000001</v>
      </c>
      <c r="AE154" s="64">
        <v>2.7</v>
      </c>
      <c r="AI154" s="64" t="s">
        <v>450</v>
      </c>
      <c r="AJ154" s="64">
        <v>-1.3</v>
      </c>
      <c r="AK154" s="64">
        <v>0.1</v>
      </c>
    </row>
    <row r="155" spans="17:37" x14ac:dyDescent="0.3">
      <c r="Q155" s="64" t="s">
        <v>12</v>
      </c>
      <c r="R155" s="64">
        <v>-1.5</v>
      </c>
      <c r="S155" s="64">
        <v>0.9</v>
      </c>
      <c r="W155" s="64" t="s">
        <v>88</v>
      </c>
      <c r="X155" s="64">
        <v>-1.4</v>
      </c>
      <c r="Y155" s="64">
        <v>4.2</v>
      </c>
      <c r="AC155" s="64" t="s">
        <v>413</v>
      </c>
      <c r="AD155" s="64">
        <v>-1.2</v>
      </c>
      <c r="AE155" s="64">
        <v>0.4</v>
      </c>
      <c r="AI155" s="64" t="s">
        <v>34</v>
      </c>
      <c r="AJ155" s="64">
        <v>-1.3</v>
      </c>
      <c r="AK155" s="64">
        <v>0</v>
      </c>
    </row>
    <row r="156" spans="17:37" x14ac:dyDescent="0.3">
      <c r="Q156" s="64" t="s">
        <v>485</v>
      </c>
      <c r="R156" s="64">
        <v>-1.5</v>
      </c>
      <c r="S156" s="64">
        <v>0.8</v>
      </c>
      <c r="W156" s="64" t="s">
        <v>434</v>
      </c>
      <c r="X156" s="64">
        <v>-1.4</v>
      </c>
      <c r="Y156" s="64">
        <v>-5.2</v>
      </c>
      <c r="AC156" s="64" t="s">
        <v>450</v>
      </c>
      <c r="AD156" s="64">
        <v>-1.3</v>
      </c>
      <c r="AE156" s="64">
        <v>-1.5</v>
      </c>
      <c r="AI156" s="64" t="s">
        <v>88</v>
      </c>
      <c r="AJ156" s="64">
        <v>-1.4</v>
      </c>
      <c r="AK156" s="64">
        <v>4.0999999999999996</v>
      </c>
    </row>
    <row r="157" spans="17:37" x14ac:dyDescent="0.3">
      <c r="Q157" s="64" t="s">
        <v>31</v>
      </c>
      <c r="R157" s="64">
        <v>-1.5</v>
      </c>
      <c r="S157" s="64">
        <v>0.1</v>
      </c>
      <c r="W157" s="64" t="s">
        <v>12</v>
      </c>
      <c r="X157" s="64">
        <v>-1.5</v>
      </c>
      <c r="Y157" s="64">
        <v>-3.7</v>
      </c>
      <c r="AC157" s="64" t="s">
        <v>34</v>
      </c>
      <c r="AD157" s="64">
        <v>-1.3</v>
      </c>
      <c r="AE157" s="64">
        <v>-0.1</v>
      </c>
      <c r="AI157" s="64" t="s">
        <v>434</v>
      </c>
      <c r="AJ157" s="64">
        <v>-1.4</v>
      </c>
      <c r="AK157" s="64">
        <v>-3.3</v>
      </c>
    </row>
    <row r="158" spans="17:37" x14ac:dyDescent="0.3">
      <c r="Q158" s="64" t="s">
        <v>35</v>
      </c>
      <c r="R158" s="64">
        <v>-1.7</v>
      </c>
      <c r="S158" s="64">
        <v>0.8</v>
      </c>
      <c r="W158" s="64" t="s">
        <v>485</v>
      </c>
      <c r="X158" s="64">
        <v>-1.5</v>
      </c>
      <c r="Y158" s="64">
        <v>1.6</v>
      </c>
      <c r="AC158" s="64" t="s">
        <v>88</v>
      </c>
      <c r="AD158" s="64">
        <v>-1.4</v>
      </c>
      <c r="AE158" s="64">
        <v>0.2</v>
      </c>
      <c r="AI158" s="64" t="s">
        <v>12</v>
      </c>
      <c r="AJ158" s="64">
        <v>-1.5</v>
      </c>
      <c r="AK158" s="64">
        <v>-1.6</v>
      </c>
    </row>
    <row r="159" spans="17:37" x14ac:dyDescent="0.3">
      <c r="Q159" s="64" t="s">
        <v>24</v>
      </c>
      <c r="R159" s="64">
        <v>-1.8</v>
      </c>
      <c r="S159" s="64">
        <v>2</v>
      </c>
      <c r="W159" s="64" t="s">
        <v>31</v>
      </c>
      <c r="X159" s="64">
        <v>-1.5</v>
      </c>
      <c r="Y159" s="64">
        <v>-0.5</v>
      </c>
      <c r="AC159" s="64" t="s">
        <v>434</v>
      </c>
      <c r="AD159" s="64">
        <v>-1.4</v>
      </c>
      <c r="AE159" s="64">
        <v>0.3</v>
      </c>
      <c r="AI159" s="64" t="s">
        <v>485</v>
      </c>
      <c r="AJ159" s="64">
        <v>-1.5</v>
      </c>
      <c r="AK159" s="64">
        <v>0.4</v>
      </c>
    </row>
    <row r="160" spans="17:37" x14ac:dyDescent="0.3">
      <c r="Q160" s="64" t="s">
        <v>492</v>
      </c>
      <c r="R160" s="64">
        <v>-1.8</v>
      </c>
      <c r="S160" s="64">
        <v>2.9</v>
      </c>
      <c r="W160" s="64" t="s">
        <v>35</v>
      </c>
      <c r="X160" s="64">
        <v>-1.7</v>
      </c>
      <c r="Y160" s="64">
        <v>0.7</v>
      </c>
      <c r="AC160" s="64" t="s">
        <v>12</v>
      </c>
      <c r="AD160" s="64">
        <v>-1.5</v>
      </c>
      <c r="AE160" s="64">
        <v>0.2</v>
      </c>
      <c r="AI160" s="64" t="s">
        <v>31</v>
      </c>
      <c r="AJ160" s="64">
        <v>-1.5</v>
      </c>
      <c r="AK160" s="64">
        <v>-1.1000000000000001</v>
      </c>
    </row>
    <row r="161" spans="17:37" x14ac:dyDescent="0.3">
      <c r="Q161" s="64" t="s">
        <v>404</v>
      </c>
      <c r="R161" s="64">
        <v>-2.2000000000000002</v>
      </c>
      <c r="S161" s="64">
        <v>-1.2</v>
      </c>
      <c r="W161" s="64" t="s">
        <v>24</v>
      </c>
      <c r="X161" s="64">
        <v>-1.8</v>
      </c>
      <c r="Y161" s="64">
        <v>1.7</v>
      </c>
      <c r="AC161" s="64" t="s">
        <v>485</v>
      </c>
      <c r="AD161" s="64">
        <v>-1.5</v>
      </c>
      <c r="AE161" s="64">
        <v>-0.4</v>
      </c>
      <c r="AI161" s="64" t="s">
        <v>35</v>
      </c>
      <c r="AJ161" s="64">
        <v>-1.7</v>
      </c>
      <c r="AK161" s="64">
        <v>1</v>
      </c>
    </row>
    <row r="162" spans="17:37" x14ac:dyDescent="0.3">
      <c r="Q162" s="64" t="s">
        <v>428</v>
      </c>
      <c r="R162" s="64">
        <v>-2.2000000000000002</v>
      </c>
      <c r="S162" s="64">
        <v>2.7</v>
      </c>
      <c r="W162" s="64" t="s">
        <v>492</v>
      </c>
      <c r="X162" s="64">
        <v>-1.8</v>
      </c>
      <c r="Y162" s="64">
        <v>5.2</v>
      </c>
      <c r="AC162" s="64" t="s">
        <v>31</v>
      </c>
      <c r="AD162" s="64">
        <v>-1.5</v>
      </c>
      <c r="AE162" s="64">
        <v>-0.2</v>
      </c>
      <c r="AI162" s="64" t="s">
        <v>24</v>
      </c>
      <c r="AJ162" s="64">
        <v>-1.8</v>
      </c>
      <c r="AK162" s="64">
        <v>3.3</v>
      </c>
    </row>
    <row r="163" spans="17:37" x14ac:dyDescent="0.3">
      <c r="Q163" s="64" t="s">
        <v>779</v>
      </c>
      <c r="R163" s="64">
        <v>-2.2000000000000002</v>
      </c>
      <c r="S163" s="64">
        <v>2.6</v>
      </c>
      <c r="W163" s="64" t="s">
        <v>404</v>
      </c>
      <c r="X163" s="64">
        <v>-2.2000000000000002</v>
      </c>
      <c r="Y163" s="64">
        <v>-5.5</v>
      </c>
      <c r="AC163" s="64" t="s">
        <v>35</v>
      </c>
      <c r="AD163" s="64">
        <v>-1.7</v>
      </c>
      <c r="AE163" s="64">
        <v>0</v>
      </c>
      <c r="AI163" s="64" t="s">
        <v>492</v>
      </c>
      <c r="AJ163" s="64">
        <v>-1.8</v>
      </c>
      <c r="AK163" s="64">
        <v>11.1</v>
      </c>
    </row>
    <row r="164" spans="17:37" x14ac:dyDescent="0.3">
      <c r="Q164" s="64" t="s">
        <v>366</v>
      </c>
      <c r="R164" s="64">
        <v>-2.6</v>
      </c>
      <c r="S164" s="64">
        <v>2</v>
      </c>
      <c r="W164" s="64" t="s">
        <v>428</v>
      </c>
      <c r="X164" s="64">
        <v>-2.2000000000000002</v>
      </c>
      <c r="Y164" s="64">
        <v>-14</v>
      </c>
      <c r="AC164" s="64" t="s">
        <v>24</v>
      </c>
      <c r="AD164" s="64">
        <v>-1.8</v>
      </c>
      <c r="AE164" s="64">
        <v>-0.1</v>
      </c>
      <c r="AI164" s="64" t="s">
        <v>404</v>
      </c>
      <c r="AJ164" s="64">
        <v>-2.2000000000000002</v>
      </c>
      <c r="AK164" s="64">
        <v>-5.8</v>
      </c>
    </row>
    <row r="165" spans="17:37" x14ac:dyDescent="0.3">
      <c r="Q165" s="64" t="s">
        <v>780</v>
      </c>
      <c r="R165" s="64">
        <v>-2.8</v>
      </c>
      <c r="S165" s="64">
        <v>-1.5</v>
      </c>
      <c r="W165" s="64" t="s">
        <v>779</v>
      </c>
      <c r="X165" s="64">
        <v>-2.2000000000000002</v>
      </c>
      <c r="Y165" s="64">
        <v>1.2</v>
      </c>
      <c r="AC165" s="64" t="s">
        <v>492</v>
      </c>
      <c r="AD165" s="64">
        <v>-1.8</v>
      </c>
      <c r="AE165" s="64">
        <v>1.8</v>
      </c>
      <c r="AI165" s="64" t="s">
        <v>428</v>
      </c>
      <c r="AJ165" s="64">
        <v>-2.2000000000000002</v>
      </c>
      <c r="AK165" s="64">
        <v>-6.1</v>
      </c>
    </row>
    <row r="166" spans="17:37" x14ac:dyDescent="0.3">
      <c r="Q166" s="64" t="s">
        <v>504</v>
      </c>
      <c r="R166" s="64">
        <v>-2.8</v>
      </c>
      <c r="S166" s="64">
        <v>1.8</v>
      </c>
      <c r="W166" s="64" t="s">
        <v>366</v>
      </c>
      <c r="X166" s="64">
        <v>-2.6</v>
      </c>
      <c r="Y166" s="64">
        <v>-4.2</v>
      </c>
      <c r="AC166" s="64" t="s">
        <v>404</v>
      </c>
      <c r="AD166" s="64">
        <v>-2.2000000000000002</v>
      </c>
      <c r="AE166" s="64">
        <v>-0.6</v>
      </c>
      <c r="AI166" s="64" t="s">
        <v>779</v>
      </c>
      <c r="AJ166" s="64">
        <v>-2.2000000000000002</v>
      </c>
      <c r="AK166" s="64">
        <v>-21.9</v>
      </c>
    </row>
    <row r="167" spans="17:37" x14ac:dyDescent="0.3">
      <c r="Q167" s="64" t="s">
        <v>437</v>
      </c>
      <c r="R167" s="64">
        <v>-3.3</v>
      </c>
      <c r="S167" s="64">
        <v>-0.1</v>
      </c>
      <c r="W167" s="64" t="s">
        <v>782</v>
      </c>
      <c r="X167" s="64">
        <v>-2.7</v>
      </c>
      <c r="Y167" s="64">
        <v>-1.8</v>
      </c>
      <c r="AC167" s="64" t="s">
        <v>428</v>
      </c>
      <c r="AD167" s="64">
        <v>-2.2000000000000002</v>
      </c>
      <c r="AE167" s="64">
        <v>-0.2</v>
      </c>
      <c r="AI167" s="64" t="s">
        <v>366</v>
      </c>
      <c r="AJ167" s="64">
        <v>-2.6</v>
      </c>
      <c r="AK167" s="64">
        <v>0</v>
      </c>
    </row>
    <row r="168" spans="17:37" x14ac:dyDescent="0.3">
      <c r="Q168" s="64" t="s">
        <v>484</v>
      </c>
      <c r="R168" s="64">
        <v>-4.9000000000000004</v>
      </c>
      <c r="S168" s="64">
        <v>1.9</v>
      </c>
      <c r="W168" s="64" t="s">
        <v>780</v>
      </c>
      <c r="X168" s="64">
        <v>-2.8</v>
      </c>
      <c r="Y168" s="64">
        <v>-0.5</v>
      </c>
      <c r="AC168" s="64" t="s">
        <v>779</v>
      </c>
      <c r="AD168" s="64">
        <v>-2.2000000000000002</v>
      </c>
      <c r="AE168" s="64">
        <v>-4.5</v>
      </c>
      <c r="AI168" s="64" t="s">
        <v>780</v>
      </c>
      <c r="AJ168" s="64">
        <v>-2.8</v>
      </c>
      <c r="AK168" s="64">
        <v>-5.6</v>
      </c>
    </row>
    <row r="169" spans="17:37" x14ac:dyDescent="0.3">
      <c r="Q169" s="64" t="s">
        <v>468</v>
      </c>
      <c r="R169" s="64">
        <v>-5.2</v>
      </c>
      <c r="S169" s="64">
        <v>0.4</v>
      </c>
      <c r="W169" s="64" t="s">
        <v>437</v>
      </c>
      <c r="X169" s="64">
        <v>-3.3</v>
      </c>
      <c r="Y169" s="64">
        <v>-3.1</v>
      </c>
      <c r="AC169" s="64" t="s">
        <v>366</v>
      </c>
      <c r="AD169" s="64">
        <v>-2.6</v>
      </c>
      <c r="AE169" s="64">
        <v>0.1</v>
      </c>
      <c r="AI169" s="64" t="s">
        <v>504</v>
      </c>
      <c r="AJ169" s="64">
        <v>-2.8</v>
      </c>
      <c r="AK169" s="64">
        <v>-15.3</v>
      </c>
    </row>
    <row r="170" spans="17:37" x14ac:dyDescent="0.3">
      <c r="Q170" s="64" t="s">
        <v>467</v>
      </c>
      <c r="R170" s="64">
        <v>-5.8</v>
      </c>
      <c r="S170" s="64">
        <v>-0.4</v>
      </c>
      <c r="W170" s="64" t="s">
        <v>484</v>
      </c>
      <c r="X170" s="64">
        <v>-4.9000000000000004</v>
      </c>
      <c r="Y170" s="64">
        <v>5.0999999999999996</v>
      </c>
      <c r="AC170" s="64" t="s">
        <v>780</v>
      </c>
      <c r="AD170" s="64">
        <v>-2.8</v>
      </c>
      <c r="AE170" s="64">
        <v>-0.3</v>
      </c>
      <c r="AI170" s="64" t="s">
        <v>437</v>
      </c>
      <c r="AJ170" s="64">
        <v>-3.3</v>
      </c>
      <c r="AK170" s="64">
        <v>-1.5</v>
      </c>
    </row>
    <row r="171" spans="17:37" x14ac:dyDescent="0.3">
      <c r="Q171" s="64" t="s">
        <v>472</v>
      </c>
      <c r="R171" s="64">
        <v>-6.1</v>
      </c>
      <c r="S171" s="64">
        <v>-1.6</v>
      </c>
      <c r="W171" s="64" t="s">
        <v>468</v>
      </c>
      <c r="X171" s="64">
        <v>-5.2</v>
      </c>
      <c r="Y171" s="64">
        <v>1.2</v>
      </c>
      <c r="AC171" s="64" t="s">
        <v>504</v>
      </c>
      <c r="AD171" s="64">
        <v>-2.8</v>
      </c>
      <c r="AE171" s="64">
        <v>-0.1</v>
      </c>
      <c r="AI171" s="64" t="s">
        <v>484</v>
      </c>
      <c r="AJ171" s="64">
        <v>-4.9000000000000004</v>
      </c>
      <c r="AK171" s="64">
        <v>7.1</v>
      </c>
    </row>
    <row r="172" spans="17:37" x14ac:dyDescent="0.3">
      <c r="Q172" s="64" t="s">
        <v>507</v>
      </c>
      <c r="R172" s="64">
        <v>-10.199999999999999</v>
      </c>
      <c r="S172" s="64">
        <v>1.7</v>
      </c>
      <c r="W172" s="64" t="s">
        <v>467</v>
      </c>
      <c r="X172" s="64">
        <v>-5.8</v>
      </c>
      <c r="Y172" s="64">
        <v>-1.5</v>
      </c>
      <c r="AC172" s="64" t="s">
        <v>437</v>
      </c>
      <c r="AD172" s="64">
        <v>-3.3</v>
      </c>
      <c r="AE172" s="64">
        <v>2</v>
      </c>
      <c r="AI172" s="64" t="s">
        <v>468</v>
      </c>
      <c r="AJ172" s="64">
        <v>-5.2</v>
      </c>
      <c r="AK172" s="64">
        <v>-6.4</v>
      </c>
    </row>
    <row r="173" spans="17:37" x14ac:dyDescent="0.3">
      <c r="Q173" s="64" t="s">
        <v>402</v>
      </c>
      <c r="R173" s="64">
        <v>-10.5</v>
      </c>
      <c r="S173" s="64">
        <v>1.1000000000000001</v>
      </c>
      <c r="W173" s="64" t="s">
        <v>507</v>
      </c>
      <c r="X173" s="64">
        <v>-10.199999999999999</v>
      </c>
      <c r="Y173" s="64">
        <v>-9.5</v>
      </c>
      <c r="AC173" s="64" t="s">
        <v>484</v>
      </c>
      <c r="AD173" s="64">
        <v>-4.9000000000000004</v>
      </c>
      <c r="AE173" s="64">
        <v>-1.8</v>
      </c>
      <c r="AI173" s="64" t="s">
        <v>442</v>
      </c>
      <c r="AJ173" s="64">
        <v>-5.3</v>
      </c>
      <c r="AK173" s="64">
        <v>-13.7</v>
      </c>
    </row>
    <row r="174" spans="17:37" x14ac:dyDescent="0.3">
      <c r="AC174" s="64" t="s">
        <v>468</v>
      </c>
      <c r="AD174" s="64">
        <v>-5.2</v>
      </c>
      <c r="AE174" s="64">
        <v>-7.5</v>
      </c>
      <c r="AI174" s="64" t="s">
        <v>507</v>
      </c>
      <c r="AJ174" s="64">
        <v>-10.199999999999999</v>
      </c>
      <c r="AK174" s="64">
        <v>-7.5</v>
      </c>
    </row>
    <row r="175" spans="17:37" x14ac:dyDescent="0.3">
      <c r="AC175" s="64" t="s">
        <v>467</v>
      </c>
      <c r="AD175" s="64">
        <v>-5.8</v>
      </c>
      <c r="AE175" s="64">
        <v>-7.6</v>
      </c>
    </row>
    <row r="176" spans="17:37" x14ac:dyDescent="0.3">
      <c r="AC176" s="64" t="s">
        <v>472</v>
      </c>
      <c r="AD176" s="64">
        <v>-6.1</v>
      </c>
      <c r="AE176" s="64">
        <v>0.2</v>
      </c>
    </row>
    <row r="177" spans="29:31" x14ac:dyDescent="0.3">
      <c r="AC177" s="64" t="s">
        <v>402</v>
      </c>
      <c r="AD177" s="64">
        <v>-10.5</v>
      </c>
      <c r="AE177" s="64">
        <v>-2.1</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B2A0-8953-4D11-9111-2F89C7844606}">
  <sheetPr>
    <tabColor theme="8"/>
  </sheetPr>
  <dimension ref="G2:X31"/>
  <sheetViews>
    <sheetView zoomScaleNormal="100" workbookViewId="0"/>
  </sheetViews>
  <sheetFormatPr defaultColWidth="9" defaultRowHeight="14" x14ac:dyDescent="0.3"/>
  <cols>
    <col min="1" max="6" width="9" style="64"/>
    <col min="7" max="7" width="9" style="63"/>
    <col min="8" max="9" width="9" style="64"/>
    <col min="10" max="13" width="11.58203125" style="64" customWidth="1"/>
    <col min="14" max="16384" width="9" style="64"/>
  </cols>
  <sheetData>
    <row r="2" spans="9:24" x14ac:dyDescent="0.3">
      <c r="I2" s="75"/>
      <c r="J2" s="78"/>
      <c r="K2" s="78"/>
      <c r="L2" s="78"/>
      <c r="M2" s="78"/>
    </row>
    <row r="3" spans="9:24" x14ac:dyDescent="0.3">
      <c r="I3" s="74" t="s">
        <v>754</v>
      </c>
      <c r="J3" s="73"/>
      <c r="K3" s="73"/>
      <c r="L3" s="73"/>
      <c r="M3" s="73"/>
      <c r="R3" s="64" t="s">
        <v>755</v>
      </c>
    </row>
    <row r="4" spans="9:24" x14ac:dyDescent="0.3">
      <c r="I4" s="74" t="s">
        <v>119</v>
      </c>
      <c r="J4" s="73" t="s">
        <v>785</v>
      </c>
      <c r="K4" s="73"/>
      <c r="L4" s="73"/>
      <c r="M4" s="73" t="s">
        <v>786</v>
      </c>
      <c r="R4" s="64" t="s">
        <v>119</v>
      </c>
      <c r="S4" s="64" t="s">
        <v>787</v>
      </c>
      <c r="V4" s="64" t="s">
        <v>786</v>
      </c>
    </row>
    <row r="5" spans="9:24" x14ac:dyDescent="0.3">
      <c r="I5" s="74">
        <v>2019</v>
      </c>
      <c r="J5" s="73">
        <v>0</v>
      </c>
      <c r="K5" s="73">
        <v>0</v>
      </c>
      <c r="L5" s="73">
        <v>0</v>
      </c>
      <c r="M5" s="73">
        <v>0</v>
      </c>
      <c r="N5" s="64">
        <v>0</v>
      </c>
      <c r="O5" s="64">
        <v>0</v>
      </c>
      <c r="R5" s="64">
        <v>2019</v>
      </c>
      <c r="S5" s="64">
        <v>0</v>
      </c>
      <c r="T5" s="64">
        <v>0</v>
      </c>
      <c r="U5" s="64">
        <v>0</v>
      </c>
      <c r="V5" s="64">
        <v>0</v>
      </c>
      <c r="W5" s="64">
        <v>0</v>
      </c>
      <c r="X5" s="64">
        <v>0</v>
      </c>
    </row>
    <row r="6" spans="9:24" x14ac:dyDescent="0.3">
      <c r="I6" s="74">
        <v>20</v>
      </c>
      <c r="J6" s="73">
        <v>-39.829149999999998</v>
      </c>
      <c r="K6" s="73">
        <v>-44.53969</v>
      </c>
      <c r="L6" s="73">
        <v>-35.118609999999997</v>
      </c>
      <c r="M6" s="73">
        <v>-15.076040000000001</v>
      </c>
      <c r="N6" s="64">
        <v>-16.652460000000001</v>
      </c>
      <c r="O6" s="64">
        <v>-13.49963</v>
      </c>
      <c r="R6" s="64">
        <v>20</v>
      </c>
      <c r="S6" s="64">
        <v>-21.487400000000001</v>
      </c>
      <c r="T6" s="64">
        <v>-24.646280000000001</v>
      </c>
      <c r="U6" s="64">
        <v>-18.328510000000001</v>
      </c>
      <c r="V6" s="64">
        <v>-12.43885</v>
      </c>
      <c r="W6" s="64">
        <v>-13.72977</v>
      </c>
      <c r="X6" s="64">
        <v>-11.147930000000001</v>
      </c>
    </row>
    <row r="7" spans="9:24" x14ac:dyDescent="0.3">
      <c r="I7" s="74">
        <v>21</v>
      </c>
      <c r="J7" s="73">
        <v>-34.214019999999998</v>
      </c>
      <c r="K7" s="73">
        <v>-39.212710000000001</v>
      </c>
      <c r="L7" s="73">
        <v>-29.215330000000002</v>
      </c>
      <c r="M7" s="73">
        <v>-13.25454</v>
      </c>
      <c r="N7" s="64">
        <v>-15.19515</v>
      </c>
      <c r="O7" s="64">
        <v>-11.313929999999999</v>
      </c>
      <c r="R7" s="64">
        <v>21</v>
      </c>
      <c r="S7" s="64">
        <v>-20.447990000000001</v>
      </c>
      <c r="T7" s="64">
        <v>-23.482780000000002</v>
      </c>
      <c r="U7" s="64">
        <v>-17.4132</v>
      </c>
      <c r="V7" s="64">
        <v>-9.0874710000000007</v>
      </c>
      <c r="W7" s="64">
        <v>-10.757429999999999</v>
      </c>
      <c r="X7" s="64">
        <v>-7.4175110000000002</v>
      </c>
    </row>
    <row r="8" spans="9:24" x14ac:dyDescent="0.3">
      <c r="I8" s="74">
        <v>22</v>
      </c>
      <c r="J8" s="73">
        <v>-23.347560000000001</v>
      </c>
      <c r="K8" s="73">
        <v>-27.286020000000001</v>
      </c>
      <c r="L8" s="73">
        <v>-19.409099999999999</v>
      </c>
      <c r="M8" s="73">
        <v>-10.103899999999999</v>
      </c>
      <c r="N8" s="64">
        <v>-11.970980000000001</v>
      </c>
      <c r="O8" s="64">
        <v>-8.236815</v>
      </c>
      <c r="R8" s="64">
        <v>22</v>
      </c>
      <c r="S8" s="64">
        <v>-17.566669999999998</v>
      </c>
      <c r="T8" s="64">
        <v>-20.48002</v>
      </c>
      <c r="U8" s="64">
        <v>-14.653320000000001</v>
      </c>
      <c r="V8" s="64">
        <v>-6.5395979999999998</v>
      </c>
      <c r="W8" s="64">
        <v>-8.3299649999999996</v>
      </c>
      <c r="X8" s="64">
        <v>-4.7492320000000001</v>
      </c>
    </row>
    <row r="9" spans="9:24" x14ac:dyDescent="0.3">
      <c r="I9" s="74">
        <v>23</v>
      </c>
      <c r="J9" s="73">
        <v>-17.15401</v>
      </c>
      <c r="K9" s="73">
        <v>-20.27655</v>
      </c>
      <c r="L9" s="73">
        <v>-14.031459999999999</v>
      </c>
      <c r="M9" s="73">
        <v>-7.9973299999999998</v>
      </c>
      <c r="N9" s="64">
        <v>-10.07288</v>
      </c>
      <c r="O9" s="64">
        <v>-5.9217849999999999</v>
      </c>
      <c r="R9" s="64">
        <v>23</v>
      </c>
      <c r="S9" s="64">
        <v>-14.193860000000001</v>
      </c>
      <c r="T9" s="64">
        <v>-16.911539999999999</v>
      </c>
      <c r="U9" s="64">
        <v>-11.476190000000001</v>
      </c>
      <c r="V9" s="64">
        <v>-5.8059089999999998</v>
      </c>
      <c r="W9" s="64">
        <v>-7.7085179999999998</v>
      </c>
      <c r="X9" s="64">
        <v>-3.9032990000000001</v>
      </c>
    </row>
    <row r="10" spans="9:24" x14ac:dyDescent="0.3">
      <c r="I10" s="74">
        <v>24</v>
      </c>
      <c r="J10" s="73">
        <v>-13.74619</v>
      </c>
      <c r="K10" s="73">
        <v>-16.723749999999999</v>
      </c>
      <c r="L10" s="73">
        <v>-10.76864</v>
      </c>
      <c r="M10" s="73">
        <v>-8.2348800000000004</v>
      </c>
      <c r="N10" s="64">
        <v>-10.284700000000001</v>
      </c>
      <c r="O10" s="64">
        <v>-6.1850560000000003</v>
      </c>
      <c r="R10" s="64">
        <v>24</v>
      </c>
      <c r="S10" s="64">
        <v>-12.422599999999999</v>
      </c>
      <c r="T10" s="64">
        <v>-15.170070000000001</v>
      </c>
      <c r="U10" s="64">
        <v>-9.6751339999999999</v>
      </c>
      <c r="V10" s="64">
        <v>-5.4280929999999996</v>
      </c>
      <c r="W10" s="64">
        <v>-7.3929039999999997</v>
      </c>
      <c r="X10" s="64">
        <v>-3.463282</v>
      </c>
    </row>
    <row r="11" spans="9:24" x14ac:dyDescent="0.3">
      <c r="I11" s="74">
        <v>25</v>
      </c>
      <c r="J11" s="73">
        <v>-11.110609999999999</v>
      </c>
      <c r="K11" s="73">
        <v>-15.768359999999999</v>
      </c>
      <c r="L11" s="73">
        <v>-6.4528619999999997</v>
      </c>
      <c r="M11" s="73">
        <v>-6.6303900000000002</v>
      </c>
      <c r="N11" s="64">
        <v>-8.5749689999999994</v>
      </c>
      <c r="O11" s="64">
        <v>-4.6858110000000002</v>
      </c>
      <c r="R11" s="64">
        <v>25</v>
      </c>
      <c r="S11" s="64">
        <v>-9.6255419999999994</v>
      </c>
      <c r="T11" s="64">
        <v>-14.891859999999999</v>
      </c>
      <c r="U11" s="64">
        <v>-4.3592190000000004</v>
      </c>
      <c r="V11" s="64">
        <v>-6.2498740000000002</v>
      </c>
      <c r="W11" s="64">
        <v>-8.5493129999999997</v>
      </c>
      <c r="X11" s="64">
        <v>-3.9504350000000001</v>
      </c>
    </row>
    <row r="12" spans="9:24" x14ac:dyDescent="0.3">
      <c r="I12" s="74"/>
      <c r="J12" s="73"/>
      <c r="K12" s="73"/>
      <c r="L12" s="73"/>
      <c r="M12" s="73"/>
    </row>
    <row r="13" spans="9:24" x14ac:dyDescent="0.3">
      <c r="I13" s="74" t="s">
        <v>197</v>
      </c>
      <c r="J13" s="73"/>
      <c r="K13" s="73"/>
      <c r="L13" s="73"/>
      <c r="M13" s="73"/>
      <c r="R13" s="64" t="s">
        <v>196</v>
      </c>
    </row>
    <row r="14" spans="9:24" x14ac:dyDescent="0.3">
      <c r="I14" s="74" t="s">
        <v>119</v>
      </c>
      <c r="J14" s="73" t="s">
        <v>788</v>
      </c>
      <c r="K14" s="73" t="s">
        <v>789</v>
      </c>
      <c r="L14" s="73" t="s">
        <v>790</v>
      </c>
      <c r="M14" s="73" t="s">
        <v>791</v>
      </c>
      <c r="N14" s="64" t="s">
        <v>792</v>
      </c>
      <c r="O14" s="64" t="s">
        <v>793</v>
      </c>
      <c r="R14" s="64" t="s">
        <v>119</v>
      </c>
      <c r="S14" s="64" t="s">
        <v>794</v>
      </c>
      <c r="T14" s="64" t="s">
        <v>789</v>
      </c>
      <c r="U14" s="64" t="s">
        <v>790</v>
      </c>
      <c r="V14" s="64" t="s">
        <v>795</v>
      </c>
      <c r="W14" s="64" t="s">
        <v>792</v>
      </c>
      <c r="X14" s="64" t="s">
        <v>793</v>
      </c>
    </row>
    <row r="15" spans="9:24" x14ac:dyDescent="0.3">
      <c r="I15" s="74">
        <v>2019</v>
      </c>
      <c r="J15" s="73">
        <v>0</v>
      </c>
      <c r="K15" s="73">
        <v>0</v>
      </c>
      <c r="L15" s="73">
        <v>0</v>
      </c>
      <c r="M15" s="73">
        <v>0</v>
      </c>
      <c r="N15" s="64">
        <v>0</v>
      </c>
      <c r="O15" s="64">
        <v>0</v>
      </c>
      <c r="R15" s="64">
        <v>2019</v>
      </c>
      <c r="S15" s="64">
        <v>0</v>
      </c>
      <c r="T15" s="64">
        <v>0</v>
      </c>
      <c r="U15" s="64">
        <v>0</v>
      </c>
      <c r="V15" s="64">
        <v>0</v>
      </c>
      <c r="W15" s="64">
        <v>0</v>
      </c>
      <c r="X15" s="64">
        <v>0</v>
      </c>
    </row>
    <row r="16" spans="9:24" x14ac:dyDescent="0.3">
      <c r="I16" s="74">
        <v>20</v>
      </c>
      <c r="J16" s="73">
        <v>-10.73147</v>
      </c>
      <c r="K16" s="73">
        <v>-12.29678</v>
      </c>
      <c r="L16" s="73">
        <v>-9.1661560000000009</v>
      </c>
      <c r="M16" s="73">
        <v>0.20770659999999999</v>
      </c>
      <c r="N16" s="64">
        <v>-0.32097599999999998</v>
      </c>
      <c r="O16" s="64">
        <v>0.73638919999999997</v>
      </c>
      <c r="R16" s="64">
        <v>20</v>
      </c>
      <c r="S16" s="64">
        <v>3.8446030000000002</v>
      </c>
      <c r="T16" s="64">
        <v>2.7368899999999998</v>
      </c>
      <c r="U16" s="64">
        <v>4.9523159999999997</v>
      </c>
      <c r="V16" s="64">
        <v>0.4406216</v>
      </c>
      <c r="W16" s="64">
        <v>-0.32517410000000002</v>
      </c>
      <c r="X16" s="64">
        <v>1.2064170000000001</v>
      </c>
    </row>
    <row r="17" spans="9:24" x14ac:dyDescent="0.3">
      <c r="I17" s="74">
        <v>21</v>
      </c>
      <c r="J17" s="73">
        <v>-12.017720000000001</v>
      </c>
      <c r="K17" s="73">
        <v>-14.268509999999999</v>
      </c>
      <c r="L17" s="73">
        <v>-9.7669320000000006</v>
      </c>
      <c r="M17" s="73">
        <v>0.13852610000000001</v>
      </c>
      <c r="N17" s="64">
        <v>-0.33722869999999999</v>
      </c>
      <c r="O17" s="64">
        <v>0.61428090000000002</v>
      </c>
      <c r="R17" s="64">
        <v>21</v>
      </c>
      <c r="S17" s="64">
        <v>3.244373</v>
      </c>
      <c r="T17" s="64">
        <v>2.1718989999999998</v>
      </c>
      <c r="U17" s="64">
        <v>4.3168470000000001</v>
      </c>
      <c r="V17" s="64">
        <v>0.26617299999999999</v>
      </c>
      <c r="W17" s="64">
        <v>-0.41279250000000001</v>
      </c>
      <c r="X17" s="64">
        <v>0.94513860000000005</v>
      </c>
    </row>
    <row r="18" spans="9:24" x14ac:dyDescent="0.3">
      <c r="I18" s="74">
        <v>22</v>
      </c>
      <c r="J18" s="73">
        <v>-5.7284600000000001</v>
      </c>
      <c r="K18" s="73">
        <v>-6.8662369999999999</v>
      </c>
      <c r="L18" s="73">
        <v>-4.5906840000000004</v>
      </c>
      <c r="M18" s="73">
        <v>-2.3864300000000001E-2</v>
      </c>
      <c r="N18" s="64">
        <v>-0.46090490000000001</v>
      </c>
      <c r="O18" s="64">
        <v>0.4131764</v>
      </c>
      <c r="R18" s="64">
        <v>22</v>
      </c>
      <c r="S18" s="64">
        <v>2.4766110000000001</v>
      </c>
      <c r="T18" s="64">
        <v>1.542778</v>
      </c>
      <c r="U18" s="64">
        <v>3.410444</v>
      </c>
      <c r="V18" s="64">
        <v>0.1218239</v>
      </c>
      <c r="W18" s="64">
        <v>-0.47695920000000003</v>
      </c>
      <c r="X18" s="64">
        <v>0.720607</v>
      </c>
    </row>
    <row r="19" spans="9:24" x14ac:dyDescent="0.3">
      <c r="I19" s="74">
        <v>23</v>
      </c>
      <c r="J19" s="73">
        <v>-3.744386</v>
      </c>
      <c r="K19" s="73">
        <v>-4.790737</v>
      </c>
      <c r="L19" s="73">
        <v>-2.6980360000000001</v>
      </c>
      <c r="M19" s="73">
        <v>5.1431000000000003E-3</v>
      </c>
      <c r="N19" s="64">
        <v>-0.41886390000000001</v>
      </c>
      <c r="O19" s="64">
        <v>0.42915009999999998</v>
      </c>
      <c r="R19" s="64">
        <v>23</v>
      </c>
      <c r="S19" s="64">
        <v>1.5870690000000001</v>
      </c>
      <c r="T19" s="64">
        <v>0.67745339999999998</v>
      </c>
      <c r="U19" s="64">
        <v>2.4966840000000001</v>
      </c>
      <c r="V19" s="64">
        <v>-1.19095E-2</v>
      </c>
      <c r="W19" s="64">
        <v>-0.63749149999999999</v>
      </c>
      <c r="X19" s="64">
        <v>0.61367249999999995</v>
      </c>
    </row>
    <row r="20" spans="9:24" x14ac:dyDescent="0.3">
      <c r="I20" s="64">
        <v>24</v>
      </c>
      <c r="J20" s="64">
        <v>-2.8140800000000001</v>
      </c>
      <c r="K20" s="64">
        <v>-3.9179979999999999</v>
      </c>
      <c r="L20" s="64">
        <v>-1.710162</v>
      </c>
      <c r="M20" s="64">
        <v>8.8028700000000001E-2</v>
      </c>
      <c r="N20" s="64">
        <v>-0.32049100000000003</v>
      </c>
      <c r="O20" s="64">
        <v>0.4965485</v>
      </c>
      <c r="R20" s="64">
        <v>24</v>
      </c>
      <c r="S20" s="64">
        <v>1.320365</v>
      </c>
      <c r="T20" s="64">
        <v>0.45790730000000002</v>
      </c>
      <c r="U20" s="64">
        <v>2.182823</v>
      </c>
      <c r="V20" s="64">
        <v>-0.22203890000000001</v>
      </c>
      <c r="W20" s="64">
        <v>-0.85886399999999996</v>
      </c>
      <c r="X20" s="64">
        <v>0.4147863</v>
      </c>
    </row>
    <row r="21" spans="9:24" x14ac:dyDescent="0.3">
      <c r="I21" s="64">
        <v>25</v>
      </c>
      <c r="J21" s="64">
        <v>-1.396118</v>
      </c>
      <c r="K21" s="64">
        <v>-2.5502829999999999</v>
      </c>
      <c r="L21" s="64">
        <v>-0.241953</v>
      </c>
      <c r="M21" s="64">
        <v>0.3775638</v>
      </c>
      <c r="N21" s="64">
        <v>-0.1830533</v>
      </c>
      <c r="O21" s="64">
        <v>0.93818089999999998</v>
      </c>
      <c r="R21" s="64">
        <v>25</v>
      </c>
      <c r="S21" s="64">
        <v>2.0935950000000001</v>
      </c>
      <c r="T21" s="64">
        <v>1.466316</v>
      </c>
      <c r="U21" s="64">
        <v>2.7208739999999998</v>
      </c>
      <c r="V21" s="64">
        <v>0.69457089999999999</v>
      </c>
      <c r="W21" s="64">
        <v>-0.13183619999999999</v>
      </c>
      <c r="X21" s="64">
        <v>1.5209779999999999</v>
      </c>
    </row>
    <row r="23" spans="9:24" x14ac:dyDescent="0.3">
      <c r="I23" s="64" t="s">
        <v>796</v>
      </c>
      <c r="R23" s="64" t="s">
        <v>65</v>
      </c>
    </row>
    <row r="24" spans="9:24" x14ac:dyDescent="0.3">
      <c r="I24" s="64" t="s">
        <v>119</v>
      </c>
      <c r="J24" s="64" t="s">
        <v>794</v>
      </c>
      <c r="K24" s="64" t="s">
        <v>789</v>
      </c>
      <c r="L24" s="64" t="s">
        <v>790</v>
      </c>
      <c r="M24" s="64" t="s">
        <v>795</v>
      </c>
      <c r="N24" s="64" t="s">
        <v>792</v>
      </c>
      <c r="O24" s="64" t="s">
        <v>793</v>
      </c>
      <c r="R24" s="64" t="s">
        <v>119</v>
      </c>
      <c r="S24" s="64" t="s">
        <v>794</v>
      </c>
      <c r="T24" s="64" t="s">
        <v>789</v>
      </c>
      <c r="U24" s="64" t="s">
        <v>790</v>
      </c>
      <c r="V24" s="64" t="s">
        <v>795</v>
      </c>
      <c r="W24" s="64" t="s">
        <v>792</v>
      </c>
      <c r="X24" s="64" t="s">
        <v>793</v>
      </c>
    </row>
    <row r="25" spans="9:24" x14ac:dyDescent="0.3">
      <c r="I25" s="64">
        <v>2019</v>
      </c>
      <c r="J25" s="64">
        <v>0</v>
      </c>
      <c r="K25" s="64">
        <v>0</v>
      </c>
      <c r="L25" s="64">
        <v>0</v>
      </c>
      <c r="M25" s="64">
        <v>0</v>
      </c>
      <c r="N25" s="64">
        <v>0</v>
      </c>
      <c r="O25" s="64">
        <v>0</v>
      </c>
      <c r="R25" s="64">
        <v>2019</v>
      </c>
      <c r="S25" s="64">
        <v>0</v>
      </c>
      <c r="T25" s="64">
        <v>0</v>
      </c>
      <c r="U25" s="64">
        <v>0</v>
      </c>
      <c r="V25" s="64">
        <v>0</v>
      </c>
      <c r="W25" s="64">
        <v>0</v>
      </c>
      <c r="X25" s="64">
        <v>0</v>
      </c>
    </row>
    <row r="26" spans="9:24" x14ac:dyDescent="0.3">
      <c r="I26" s="64">
        <v>20</v>
      </c>
      <c r="J26" s="64">
        <v>2.2741950000000002</v>
      </c>
      <c r="K26" s="64">
        <v>1.456842</v>
      </c>
      <c r="L26" s="64">
        <v>3.091548</v>
      </c>
      <c r="M26" s="64">
        <v>0.3840578</v>
      </c>
      <c r="N26" s="64">
        <v>-0.15714359999999999</v>
      </c>
      <c r="O26" s="64">
        <v>0.92525930000000001</v>
      </c>
      <c r="R26" s="64">
        <v>20</v>
      </c>
      <c r="S26" s="64">
        <v>-4.6177830000000002</v>
      </c>
      <c r="T26" s="64">
        <v>-6.4524660000000003</v>
      </c>
      <c r="U26" s="64">
        <v>-2.7831000000000001</v>
      </c>
      <c r="V26" s="64">
        <v>1.026799</v>
      </c>
      <c r="W26" s="64">
        <v>0.29308659999999997</v>
      </c>
      <c r="X26" s="64">
        <v>1.7605109999999999</v>
      </c>
    </row>
    <row r="27" spans="9:24" x14ac:dyDescent="0.3">
      <c r="I27" s="64">
        <v>21</v>
      </c>
      <c r="J27" s="64">
        <v>1.46191</v>
      </c>
      <c r="K27" s="64">
        <v>0.67733109999999996</v>
      </c>
      <c r="L27" s="64">
        <v>2.2464879999999998</v>
      </c>
      <c r="M27" s="64">
        <v>-0.2315903</v>
      </c>
      <c r="N27" s="64">
        <v>-0.82200960000000001</v>
      </c>
      <c r="O27" s="64">
        <v>0.35882900000000001</v>
      </c>
      <c r="R27" s="64">
        <v>21</v>
      </c>
      <c r="S27" s="64">
        <v>-6.0447230000000003</v>
      </c>
      <c r="T27" s="64">
        <v>-7.7992590000000002</v>
      </c>
      <c r="U27" s="64">
        <v>-4.2901879999999997</v>
      </c>
      <c r="V27" s="64">
        <v>0.2775242</v>
      </c>
      <c r="W27" s="64">
        <v>-0.35031600000000002</v>
      </c>
      <c r="X27" s="64">
        <v>0.90536430000000001</v>
      </c>
    </row>
    <row r="28" spans="9:24" x14ac:dyDescent="0.3">
      <c r="I28" s="64">
        <v>22</v>
      </c>
      <c r="J28" s="64">
        <v>1.0374859999999999</v>
      </c>
      <c r="K28" s="64">
        <v>0.48781560000000002</v>
      </c>
      <c r="L28" s="64">
        <v>1.587156</v>
      </c>
      <c r="M28" s="64">
        <v>-0.441108</v>
      </c>
      <c r="N28" s="64">
        <v>-0.98621490000000001</v>
      </c>
      <c r="O28" s="64">
        <v>0.1039988</v>
      </c>
      <c r="R28" s="64">
        <v>22</v>
      </c>
      <c r="S28" s="64">
        <v>-2.610128</v>
      </c>
      <c r="T28" s="64">
        <v>-3.5854650000000001</v>
      </c>
      <c r="U28" s="64">
        <v>-1.63479</v>
      </c>
      <c r="V28" s="64">
        <v>-0.21117520000000001</v>
      </c>
      <c r="W28" s="64">
        <v>-0.8591107</v>
      </c>
      <c r="X28" s="64">
        <v>0.43676029999999999</v>
      </c>
    </row>
    <row r="29" spans="9:24" x14ac:dyDescent="0.3">
      <c r="I29" s="64">
        <v>23</v>
      </c>
      <c r="J29" s="64">
        <v>0.7139392</v>
      </c>
      <c r="K29" s="64">
        <v>0.2495435</v>
      </c>
      <c r="L29" s="64">
        <v>1.1783349999999999</v>
      </c>
      <c r="M29" s="64">
        <v>-0.32041589999999998</v>
      </c>
      <c r="N29" s="64">
        <v>-0.8388854</v>
      </c>
      <c r="O29" s="64">
        <v>0.19805349999999999</v>
      </c>
      <c r="R29" s="64">
        <v>23</v>
      </c>
      <c r="S29" s="64">
        <v>-1.404739</v>
      </c>
      <c r="T29" s="64">
        <v>-2.1543049999999999</v>
      </c>
      <c r="U29" s="64">
        <v>-0.65517349999999996</v>
      </c>
      <c r="V29" s="64">
        <v>-0.25275520000000001</v>
      </c>
      <c r="W29" s="64">
        <v>-0.94417280000000003</v>
      </c>
      <c r="X29" s="64">
        <v>0.43866240000000001</v>
      </c>
    </row>
    <row r="30" spans="9:24" x14ac:dyDescent="0.3">
      <c r="I30" s="64">
        <v>24</v>
      </c>
      <c r="J30" s="64">
        <v>0.80046870000000003</v>
      </c>
      <c r="K30" s="64">
        <v>0.37427680000000002</v>
      </c>
      <c r="L30" s="64">
        <v>1.226661</v>
      </c>
      <c r="M30" s="64">
        <v>-0.1079157</v>
      </c>
      <c r="N30" s="64">
        <v>-0.67093460000000005</v>
      </c>
      <c r="O30" s="64">
        <v>0.45510329999999999</v>
      </c>
      <c r="R30" s="64">
        <v>24</v>
      </c>
      <c r="S30" s="64">
        <v>-0.46451150000000002</v>
      </c>
      <c r="T30" s="64">
        <v>-1.215004</v>
      </c>
      <c r="U30" s="64">
        <v>0.28598069999999998</v>
      </c>
      <c r="V30" s="64">
        <v>-0.18700910000000001</v>
      </c>
      <c r="W30" s="64">
        <v>-0.81490569999999996</v>
      </c>
      <c r="X30" s="64">
        <v>0.44088749999999999</v>
      </c>
    </row>
    <row r="31" spans="9:24" x14ac:dyDescent="0.3">
      <c r="I31" s="64">
        <v>25</v>
      </c>
      <c r="J31" s="64">
        <v>0.63454410000000006</v>
      </c>
      <c r="K31" s="64">
        <v>-0.24619240000000001</v>
      </c>
      <c r="L31" s="64">
        <v>1.5152810000000001</v>
      </c>
      <c r="M31" s="64">
        <v>-0.59037810000000002</v>
      </c>
      <c r="N31" s="64">
        <v>-1.41395</v>
      </c>
      <c r="O31" s="64">
        <v>0.23319409999999999</v>
      </c>
      <c r="R31" s="64">
        <v>25</v>
      </c>
      <c r="S31" s="64">
        <v>0.29422609999999999</v>
      </c>
      <c r="T31" s="64">
        <v>-0.94860160000000004</v>
      </c>
      <c r="U31" s="64">
        <v>1.5370539999999999</v>
      </c>
      <c r="V31" s="64">
        <v>0.48171629999999999</v>
      </c>
      <c r="W31" s="64">
        <v>0.15187300000000001</v>
      </c>
      <c r="X31" s="64">
        <v>0.81155969999999999</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I4:N1112"/>
  <sheetViews>
    <sheetView topLeftCell="A19" zoomScaleNormal="100" workbookViewId="0"/>
  </sheetViews>
  <sheetFormatPr defaultColWidth="9" defaultRowHeight="14" x14ac:dyDescent="0.3"/>
  <cols>
    <col min="1" max="8" width="9" style="64"/>
    <col min="9" max="9" width="9" style="63"/>
    <col min="10" max="11" width="9" style="64"/>
    <col min="12" max="12" width="21.58203125" style="64" bestFit="1" customWidth="1"/>
    <col min="13" max="16384" width="9" style="64"/>
  </cols>
  <sheetData>
    <row r="4" spans="10:14" x14ac:dyDescent="0.3">
      <c r="J4" s="64" t="s">
        <v>96</v>
      </c>
      <c r="K4" s="64" t="s">
        <v>53</v>
      </c>
    </row>
    <row r="6" spans="10:14" x14ac:dyDescent="0.3">
      <c r="K6" s="64" t="s">
        <v>587</v>
      </c>
      <c r="L6" s="68" t="s">
        <v>588</v>
      </c>
      <c r="M6" s="64" t="s">
        <v>589</v>
      </c>
      <c r="N6" s="64" t="s">
        <v>590</v>
      </c>
    </row>
    <row r="7" spans="10:14" x14ac:dyDescent="0.3">
      <c r="J7" s="64" t="s">
        <v>591</v>
      </c>
      <c r="K7" s="64">
        <v>0</v>
      </c>
      <c r="L7" s="105">
        <v>0</v>
      </c>
      <c r="M7" s="64">
        <v>0</v>
      </c>
      <c r="N7" s="64">
        <v>0</v>
      </c>
    </row>
    <row r="8" spans="10:14" x14ac:dyDescent="0.3">
      <c r="J8" s="64" t="s">
        <v>592</v>
      </c>
      <c r="K8" s="64">
        <v>-0.53</v>
      </c>
      <c r="L8" s="105">
        <v>-0.22</v>
      </c>
      <c r="M8" s="64">
        <v>-0.09</v>
      </c>
      <c r="N8" s="64">
        <v>-0.84</v>
      </c>
    </row>
    <row r="9" spans="10:14" x14ac:dyDescent="0.3">
      <c r="J9" s="64" t="s">
        <v>593</v>
      </c>
      <c r="K9" s="64">
        <v>-0.84</v>
      </c>
      <c r="L9" s="105">
        <v>-0.2</v>
      </c>
      <c r="M9" s="64">
        <v>0.14000000000000001</v>
      </c>
      <c r="N9" s="64">
        <v>-0.9</v>
      </c>
    </row>
    <row r="10" spans="10:14" x14ac:dyDescent="0.3">
      <c r="J10" s="64" t="s">
        <v>130</v>
      </c>
      <c r="K10" s="64">
        <v>-1.1299999999999999</v>
      </c>
      <c r="L10" s="105">
        <v>0.3</v>
      </c>
      <c r="M10" s="64">
        <v>0.02</v>
      </c>
      <c r="N10" s="64">
        <v>-0.81</v>
      </c>
    </row>
    <row r="11" spans="10:14" x14ac:dyDescent="0.3">
      <c r="J11" s="64" t="s">
        <v>594</v>
      </c>
      <c r="K11" s="64">
        <v>-0.03</v>
      </c>
      <c r="L11" s="105">
        <v>0.83</v>
      </c>
      <c r="M11" s="64">
        <v>0.2</v>
      </c>
      <c r="N11" s="64">
        <v>1.01</v>
      </c>
    </row>
    <row r="12" spans="10:14" x14ac:dyDescent="0.3">
      <c r="J12" s="64" t="s">
        <v>595</v>
      </c>
      <c r="K12" s="64">
        <v>6.99</v>
      </c>
      <c r="L12" s="105">
        <v>-3.83</v>
      </c>
      <c r="M12" s="64">
        <v>12.59</v>
      </c>
      <c r="N12" s="64">
        <v>15.74</v>
      </c>
    </row>
    <row r="13" spans="10:14" x14ac:dyDescent="0.3">
      <c r="J13" s="64" t="s">
        <v>596</v>
      </c>
      <c r="K13" s="64">
        <v>1.36</v>
      </c>
      <c r="L13" s="105">
        <v>-0.82</v>
      </c>
      <c r="M13" s="64">
        <v>5.83</v>
      </c>
      <c r="N13" s="64">
        <v>6.38</v>
      </c>
    </row>
    <row r="14" spans="10:14" x14ac:dyDescent="0.3">
      <c r="J14" s="64" t="s">
        <v>597</v>
      </c>
      <c r="K14" s="64">
        <v>1.35</v>
      </c>
      <c r="L14" s="105">
        <v>-0.31</v>
      </c>
      <c r="M14" s="64">
        <v>2.81</v>
      </c>
      <c r="N14" s="64">
        <v>3.85</v>
      </c>
    </row>
    <row r="15" spans="10:14" x14ac:dyDescent="0.3">
      <c r="J15" s="64" t="s">
        <v>598</v>
      </c>
      <c r="K15" s="64">
        <v>-0.18</v>
      </c>
      <c r="L15" s="105">
        <v>-0.33</v>
      </c>
      <c r="M15" s="64">
        <v>12.7</v>
      </c>
      <c r="N15" s="64">
        <v>12.19</v>
      </c>
    </row>
    <row r="16" spans="10:14" x14ac:dyDescent="0.3">
      <c r="L16" s="68"/>
    </row>
    <row r="17" spans="10:14" x14ac:dyDescent="0.3">
      <c r="J17" s="64" t="s">
        <v>104</v>
      </c>
      <c r="K17" s="64" t="s">
        <v>606</v>
      </c>
      <c r="L17" s="68"/>
    </row>
    <row r="18" spans="10:14" x14ac:dyDescent="0.3">
      <c r="L18" s="68"/>
    </row>
    <row r="19" spans="10:14" x14ac:dyDescent="0.3">
      <c r="K19" s="64" t="s">
        <v>599</v>
      </c>
      <c r="L19" s="68" t="s">
        <v>588</v>
      </c>
      <c r="M19" s="64" t="s">
        <v>589</v>
      </c>
      <c r="N19" s="64" t="s">
        <v>590</v>
      </c>
    </row>
    <row r="20" spans="10:14" x14ac:dyDescent="0.3">
      <c r="J20" s="64" t="s">
        <v>591</v>
      </c>
      <c r="K20" s="64">
        <v>0</v>
      </c>
      <c r="L20" s="105">
        <v>0</v>
      </c>
      <c r="M20" s="64">
        <v>0</v>
      </c>
      <c r="N20" s="64">
        <v>0</v>
      </c>
    </row>
    <row r="21" spans="10:14" x14ac:dyDescent="0.3">
      <c r="J21" s="64" t="s">
        <v>592</v>
      </c>
      <c r="K21" s="64">
        <v>-0.08</v>
      </c>
      <c r="L21" s="105">
        <v>0.37</v>
      </c>
      <c r="M21" s="64">
        <v>0.01</v>
      </c>
      <c r="N21" s="64">
        <v>0.19</v>
      </c>
    </row>
    <row r="22" spans="10:14" x14ac:dyDescent="0.3">
      <c r="J22" s="64" t="s">
        <v>593</v>
      </c>
      <c r="K22" s="64">
        <v>-0.34</v>
      </c>
      <c r="L22" s="105">
        <v>0.56000000000000005</v>
      </c>
      <c r="M22" s="64">
        <v>0.12</v>
      </c>
      <c r="N22" s="64">
        <v>0.15</v>
      </c>
    </row>
    <row r="23" spans="10:14" x14ac:dyDescent="0.3">
      <c r="J23" s="64" t="s">
        <v>130</v>
      </c>
      <c r="K23" s="64">
        <v>-0.66</v>
      </c>
      <c r="L23" s="105">
        <v>0.99</v>
      </c>
      <c r="M23" s="64">
        <v>-0.03</v>
      </c>
      <c r="N23" s="64">
        <v>0.28999999999999998</v>
      </c>
    </row>
    <row r="24" spans="10:14" x14ac:dyDescent="0.3">
      <c r="J24" s="64" t="s">
        <v>594</v>
      </c>
      <c r="K24" s="64">
        <v>1.08</v>
      </c>
      <c r="L24" s="105">
        <v>0.77</v>
      </c>
      <c r="M24" s="64">
        <v>0.38</v>
      </c>
      <c r="N24" s="64">
        <v>2.21</v>
      </c>
    </row>
    <row r="25" spans="10:14" x14ac:dyDescent="0.3">
      <c r="J25" s="64" t="s">
        <v>595</v>
      </c>
      <c r="K25" s="64">
        <v>7.53</v>
      </c>
      <c r="L25" s="105">
        <v>-4.29</v>
      </c>
      <c r="M25" s="64">
        <v>4.1900000000000004</v>
      </c>
      <c r="N25" s="64">
        <v>7.3</v>
      </c>
    </row>
    <row r="26" spans="10:14" x14ac:dyDescent="0.3">
      <c r="J26" s="64" t="s">
        <v>596</v>
      </c>
      <c r="K26" s="64">
        <v>1.33</v>
      </c>
      <c r="L26" s="105">
        <v>-0.15</v>
      </c>
      <c r="M26" s="64">
        <v>2.0499999999999998</v>
      </c>
      <c r="N26" s="64">
        <v>3.06</v>
      </c>
    </row>
    <row r="27" spans="10:14" x14ac:dyDescent="0.3">
      <c r="J27" s="64" t="s">
        <v>597</v>
      </c>
      <c r="K27" s="64">
        <v>3.46</v>
      </c>
      <c r="L27" s="105">
        <v>-1.06</v>
      </c>
      <c r="M27" s="64">
        <v>1.94</v>
      </c>
      <c r="N27" s="64">
        <v>4.6500000000000004</v>
      </c>
    </row>
    <row r="28" spans="10:14" x14ac:dyDescent="0.3">
      <c r="L28" s="68"/>
    </row>
    <row r="29" spans="10:14" x14ac:dyDescent="0.3">
      <c r="J29" s="64" t="s">
        <v>105</v>
      </c>
      <c r="K29" s="64" t="s">
        <v>607</v>
      </c>
      <c r="L29" s="68"/>
    </row>
    <row r="30" spans="10:14" x14ac:dyDescent="0.3">
      <c r="L30" s="68"/>
    </row>
    <row r="31" spans="10:14" x14ac:dyDescent="0.3">
      <c r="K31" s="64" t="s">
        <v>599</v>
      </c>
      <c r="L31" s="68" t="s">
        <v>588</v>
      </c>
      <c r="M31" s="64" t="s">
        <v>589</v>
      </c>
      <c r="N31" s="64" t="s">
        <v>590</v>
      </c>
    </row>
    <row r="32" spans="10:14" x14ac:dyDescent="0.3">
      <c r="J32" s="64" t="s">
        <v>591</v>
      </c>
      <c r="K32" s="64">
        <v>0</v>
      </c>
      <c r="L32" s="105">
        <v>0</v>
      </c>
      <c r="M32" s="64">
        <v>0</v>
      </c>
      <c r="N32" s="64">
        <v>0</v>
      </c>
    </row>
    <row r="33" spans="10:14" x14ac:dyDescent="0.3">
      <c r="J33" s="64" t="s">
        <v>592</v>
      </c>
      <c r="K33" s="64">
        <v>-0.18</v>
      </c>
      <c r="L33" s="105">
        <v>0.4</v>
      </c>
      <c r="M33" s="64">
        <v>-0.13</v>
      </c>
      <c r="N33" s="64">
        <v>0.28000000000000003</v>
      </c>
    </row>
    <row r="34" spans="10:14" x14ac:dyDescent="0.3">
      <c r="J34" s="64" t="s">
        <v>593</v>
      </c>
      <c r="K34" s="64">
        <v>-0.08</v>
      </c>
      <c r="L34" s="105">
        <v>0.5</v>
      </c>
      <c r="M34" s="64">
        <v>0</v>
      </c>
      <c r="N34" s="64">
        <v>0.48</v>
      </c>
    </row>
    <row r="35" spans="10:14" x14ac:dyDescent="0.3">
      <c r="J35" s="64" t="s">
        <v>130</v>
      </c>
      <c r="K35" s="64">
        <v>-0.47</v>
      </c>
      <c r="L35" s="105">
        <v>1.34</v>
      </c>
      <c r="M35" s="64">
        <v>0.06</v>
      </c>
      <c r="N35" s="64">
        <v>0.85</v>
      </c>
    </row>
    <row r="36" spans="10:14" x14ac:dyDescent="0.3">
      <c r="J36" s="64" t="s">
        <v>594</v>
      </c>
      <c r="K36" s="64">
        <v>0.02</v>
      </c>
      <c r="L36" s="105">
        <v>1.62</v>
      </c>
      <c r="M36" s="64">
        <v>0.54</v>
      </c>
      <c r="N36" s="64">
        <v>2.06</v>
      </c>
    </row>
    <row r="37" spans="10:14" x14ac:dyDescent="0.3">
      <c r="J37" s="64" t="s">
        <v>595</v>
      </c>
      <c r="K37" s="64">
        <v>8.6199999999999992</v>
      </c>
      <c r="L37" s="105">
        <v>-1.46</v>
      </c>
      <c r="M37" s="64">
        <v>4.5199999999999996</v>
      </c>
      <c r="N37" s="64">
        <v>11.69</v>
      </c>
    </row>
    <row r="38" spans="10:14" x14ac:dyDescent="0.3">
      <c r="J38" s="64" t="s">
        <v>596</v>
      </c>
      <c r="K38" s="64">
        <v>2.4300000000000002</v>
      </c>
      <c r="L38" s="105">
        <v>0.78</v>
      </c>
      <c r="M38" s="64">
        <v>2.89</v>
      </c>
      <c r="N38" s="64">
        <v>6.24</v>
      </c>
    </row>
    <row r="39" spans="10:14" x14ac:dyDescent="0.3">
      <c r="J39" s="64" t="s">
        <v>597</v>
      </c>
      <c r="K39" s="64">
        <v>5.3</v>
      </c>
      <c r="L39" s="105">
        <v>-2.11</v>
      </c>
      <c r="M39" s="64">
        <v>2.0499999999999998</v>
      </c>
      <c r="N39" s="64">
        <v>5.24</v>
      </c>
    </row>
    <row r="40" spans="10:14" x14ac:dyDescent="0.3">
      <c r="L40" s="68"/>
    </row>
    <row r="41" spans="10:14" x14ac:dyDescent="0.3">
      <c r="L41" s="68"/>
    </row>
    <row r="42" spans="10:14" x14ac:dyDescent="0.3">
      <c r="J42" s="64" t="s">
        <v>199</v>
      </c>
      <c r="K42" s="64" t="s">
        <v>58</v>
      </c>
      <c r="L42" s="68"/>
    </row>
    <row r="43" spans="10:14" x14ac:dyDescent="0.3">
      <c r="L43" s="68"/>
    </row>
    <row r="44" spans="10:14" x14ac:dyDescent="0.3">
      <c r="K44" s="64" t="s">
        <v>599</v>
      </c>
      <c r="L44" s="68" t="s">
        <v>588</v>
      </c>
      <c r="M44" s="64" t="s">
        <v>600</v>
      </c>
      <c r="N44" s="64" t="s">
        <v>601</v>
      </c>
    </row>
    <row r="45" spans="10:14" x14ac:dyDescent="0.3">
      <c r="J45" s="64" t="s">
        <v>591</v>
      </c>
      <c r="K45" s="64">
        <v>0</v>
      </c>
      <c r="L45" s="105">
        <v>0</v>
      </c>
      <c r="M45" s="64">
        <v>0</v>
      </c>
      <c r="N45" s="64">
        <v>0</v>
      </c>
    </row>
    <row r="46" spans="10:14" x14ac:dyDescent="0.3">
      <c r="J46" s="64" t="s">
        <v>592</v>
      </c>
      <c r="K46" s="64">
        <v>-0.2</v>
      </c>
      <c r="L46" s="105">
        <v>0</v>
      </c>
      <c r="M46" s="64">
        <v>0</v>
      </c>
      <c r="N46" s="64">
        <v>-0.2</v>
      </c>
    </row>
    <row r="47" spans="10:14" x14ac:dyDescent="0.3">
      <c r="J47" s="64" t="s">
        <v>593</v>
      </c>
      <c r="K47" s="64">
        <v>-0.2</v>
      </c>
      <c r="L47" s="105">
        <v>-0.1</v>
      </c>
      <c r="M47" s="64">
        <v>0.2</v>
      </c>
      <c r="N47" s="64">
        <v>-0.1</v>
      </c>
    </row>
    <row r="48" spans="10:14" x14ac:dyDescent="0.3">
      <c r="J48" s="64" t="s">
        <v>130</v>
      </c>
      <c r="K48" s="64">
        <v>-0.4</v>
      </c>
      <c r="L48" s="105">
        <v>-0.2</v>
      </c>
      <c r="M48" s="64">
        <v>0.9</v>
      </c>
      <c r="N48" s="64">
        <v>0.3</v>
      </c>
    </row>
    <row r="49" spans="10:14" x14ac:dyDescent="0.3">
      <c r="J49" s="64" t="s">
        <v>594</v>
      </c>
      <c r="K49" s="64">
        <v>4.8</v>
      </c>
      <c r="L49" s="105">
        <v>-1.1000000000000001</v>
      </c>
      <c r="M49" s="64">
        <v>0.2</v>
      </c>
      <c r="N49" s="64">
        <v>2.6</v>
      </c>
    </row>
    <row r="50" spans="10:14" x14ac:dyDescent="0.3">
      <c r="J50" s="64" t="s">
        <v>595</v>
      </c>
      <c r="K50" s="64">
        <v>2.7</v>
      </c>
      <c r="L50" s="105">
        <v>-0.5</v>
      </c>
      <c r="M50" s="64">
        <v>0.5</v>
      </c>
      <c r="N50" s="64">
        <v>2.6</v>
      </c>
    </row>
    <row r="51" spans="10:14" x14ac:dyDescent="0.3">
      <c r="J51" s="64" t="s">
        <v>596</v>
      </c>
      <c r="K51" s="64">
        <v>1.1000000000000001</v>
      </c>
      <c r="L51" s="105">
        <v>-0.2</v>
      </c>
      <c r="M51" s="64">
        <v>0.8</v>
      </c>
      <c r="N51" s="64">
        <v>2.2999999999999998</v>
      </c>
    </row>
    <row r="52" spans="10:14" x14ac:dyDescent="0.3">
      <c r="J52" s="64" t="s">
        <v>597</v>
      </c>
      <c r="K52" s="64">
        <v>0.6</v>
      </c>
      <c r="L52" s="105">
        <v>0.1</v>
      </c>
      <c r="M52" s="64">
        <v>1</v>
      </c>
      <c r="N52" s="64">
        <v>1.9</v>
      </c>
    </row>
    <row r="53" spans="10:14" x14ac:dyDescent="0.3">
      <c r="J53" s="64" t="s">
        <v>598</v>
      </c>
      <c r="K53" s="64">
        <v>1.6</v>
      </c>
      <c r="L53" s="105">
        <v>-0.1</v>
      </c>
      <c r="M53" s="64">
        <v>0.5</v>
      </c>
      <c r="N53" s="64">
        <v>2.5</v>
      </c>
    </row>
    <row r="54" spans="10:14" x14ac:dyDescent="0.3">
      <c r="L54" s="68"/>
    </row>
    <row r="55" spans="10:14" x14ac:dyDescent="0.3">
      <c r="L55" s="68"/>
    </row>
    <row r="56" spans="10:14" x14ac:dyDescent="0.3">
      <c r="L56" s="68"/>
    </row>
    <row r="57" spans="10:14" x14ac:dyDescent="0.3">
      <c r="L57" s="68"/>
    </row>
    <row r="58" spans="10:14" x14ac:dyDescent="0.3">
      <c r="L58" s="68"/>
    </row>
    <row r="59" spans="10:14" x14ac:dyDescent="0.3">
      <c r="L59" s="68"/>
    </row>
    <row r="60" spans="10:14" x14ac:dyDescent="0.3">
      <c r="L60" s="68"/>
    </row>
    <row r="61" spans="10:14" x14ac:dyDescent="0.3">
      <c r="L61" s="68"/>
    </row>
    <row r="62" spans="10:14" x14ac:dyDescent="0.3">
      <c r="L62" s="68"/>
    </row>
    <row r="63" spans="10:14" x14ac:dyDescent="0.3">
      <c r="L63" s="68"/>
    </row>
    <row r="64" spans="10:14" x14ac:dyDescent="0.3">
      <c r="L64" s="68"/>
    </row>
    <row r="65" spans="12:12" x14ac:dyDescent="0.3">
      <c r="L65" s="68"/>
    </row>
    <row r="66" spans="12:12" x14ac:dyDescent="0.3">
      <c r="L66" s="68"/>
    </row>
    <row r="67" spans="12:12" x14ac:dyDescent="0.3">
      <c r="L67" s="68"/>
    </row>
    <row r="68" spans="12:12" x14ac:dyDescent="0.3">
      <c r="L68" s="68"/>
    </row>
    <row r="69" spans="12:12" x14ac:dyDescent="0.3">
      <c r="L69" s="68"/>
    </row>
    <row r="70" spans="12:12" x14ac:dyDescent="0.3">
      <c r="L70" s="68"/>
    </row>
    <row r="71" spans="12:12" x14ac:dyDescent="0.3">
      <c r="L71" s="68"/>
    </row>
    <row r="72" spans="12:12" x14ac:dyDescent="0.3">
      <c r="L72" s="68"/>
    </row>
    <row r="73" spans="12:12" x14ac:dyDescent="0.3">
      <c r="L73" s="68"/>
    </row>
    <row r="74" spans="12:12" x14ac:dyDescent="0.3">
      <c r="L74" s="68"/>
    </row>
    <row r="75" spans="12:12" x14ac:dyDescent="0.3">
      <c r="L75" s="68"/>
    </row>
    <row r="76" spans="12:12" x14ac:dyDescent="0.3">
      <c r="L76" s="68"/>
    </row>
    <row r="77" spans="12:12" x14ac:dyDescent="0.3">
      <c r="L77" s="68"/>
    </row>
    <row r="78" spans="12:12" x14ac:dyDescent="0.3">
      <c r="L78" s="68"/>
    </row>
    <row r="79" spans="12:12" x14ac:dyDescent="0.3">
      <c r="L79" s="68"/>
    </row>
    <row r="80" spans="12:12" x14ac:dyDescent="0.3">
      <c r="L80" s="68"/>
    </row>
    <row r="81" spans="12:12" x14ac:dyDescent="0.3">
      <c r="L81" s="68"/>
    </row>
    <row r="82" spans="12:12" x14ac:dyDescent="0.3">
      <c r="L82" s="68"/>
    </row>
    <row r="83" spans="12:12" x14ac:dyDescent="0.3">
      <c r="L83" s="68"/>
    </row>
    <row r="84" spans="12:12" x14ac:dyDescent="0.3">
      <c r="L84" s="68"/>
    </row>
    <row r="85" spans="12:12" x14ac:dyDescent="0.3">
      <c r="L85" s="68"/>
    </row>
    <row r="86" spans="12:12" x14ac:dyDescent="0.3">
      <c r="L86" s="68"/>
    </row>
    <row r="87" spans="12:12" x14ac:dyDescent="0.3">
      <c r="L87" s="68"/>
    </row>
    <row r="88" spans="12:12" x14ac:dyDescent="0.3">
      <c r="L88" s="68"/>
    </row>
    <row r="89" spans="12:12" x14ac:dyDescent="0.3">
      <c r="L89" s="68"/>
    </row>
    <row r="90" spans="12:12" x14ac:dyDescent="0.3">
      <c r="L90" s="68"/>
    </row>
    <row r="91" spans="12:12" x14ac:dyDescent="0.3">
      <c r="L91" s="68"/>
    </row>
    <row r="92" spans="12:12" x14ac:dyDescent="0.3">
      <c r="L92" s="68"/>
    </row>
    <row r="93" spans="12:12" x14ac:dyDescent="0.3">
      <c r="L93" s="68"/>
    </row>
    <row r="94" spans="12:12" x14ac:dyDescent="0.3">
      <c r="L94" s="68"/>
    </row>
    <row r="95" spans="12:12" x14ac:dyDescent="0.3">
      <c r="L95" s="68"/>
    </row>
    <row r="96" spans="12:12" x14ac:dyDescent="0.3">
      <c r="L96" s="68"/>
    </row>
    <row r="97" spans="12:12" x14ac:dyDescent="0.3">
      <c r="L97" s="68"/>
    </row>
    <row r="98" spans="12:12" x14ac:dyDescent="0.3">
      <c r="L98" s="68"/>
    </row>
    <row r="99" spans="12:12" x14ac:dyDescent="0.3">
      <c r="L99" s="68"/>
    </row>
    <row r="100" spans="12:12" x14ac:dyDescent="0.3">
      <c r="L100" s="68"/>
    </row>
    <row r="101" spans="12:12" x14ac:dyDescent="0.3">
      <c r="L101" s="68"/>
    </row>
    <row r="102" spans="12:12" x14ac:dyDescent="0.3">
      <c r="L102" s="68"/>
    </row>
    <row r="103" spans="12:12" x14ac:dyDescent="0.3">
      <c r="L103" s="68"/>
    </row>
    <row r="104" spans="12:12" x14ac:dyDescent="0.3">
      <c r="L104" s="68"/>
    </row>
    <row r="105" spans="12:12" x14ac:dyDescent="0.3">
      <c r="L105" s="68"/>
    </row>
    <row r="106" spans="12:12" x14ac:dyDescent="0.3">
      <c r="L106" s="68"/>
    </row>
    <row r="107" spans="12:12" x14ac:dyDescent="0.3">
      <c r="L107" s="68"/>
    </row>
    <row r="108" spans="12:12" x14ac:dyDescent="0.3">
      <c r="L108" s="68"/>
    </row>
    <row r="109" spans="12:12" x14ac:dyDescent="0.3">
      <c r="L109" s="68"/>
    </row>
    <row r="110" spans="12:12" x14ac:dyDescent="0.3">
      <c r="L110" s="68"/>
    </row>
    <row r="111" spans="12:12" x14ac:dyDescent="0.3">
      <c r="L111" s="68"/>
    </row>
    <row r="112" spans="12:12" x14ac:dyDescent="0.3">
      <c r="L112" s="68"/>
    </row>
    <row r="113" spans="12:12" x14ac:dyDescent="0.3">
      <c r="L113" s="68"/>
    </row>
    <row r="114" spans="12:12" x14ac:dyDescent="0.3">
      <c r="L114" s="68"/>
    </row>
    <row r="115" spans="12:12" x14ac:dyDescent="0.3">
      <c r="L115" s="68"/>
    </row>
    <row r="116" spans="12:12" x14ac:dyDescent="0.3">
      <c r="L116" s="68"/>
    </row>
    <row r="117" spans="12:12" x14ac:dyDescent="0.3">
      <c r="L117" s="68"/>
    </row>
    <row r="118" spans="12:12" x14ac:dyDescent="0.3">
      <c r="L118" s="68"/>
    </row>
    <row r="119" spans="12:12" x14ac:dyDescent="0.3">
      <c r="L119" s="68"/>
    </row>
    <row r="120" spans="12:12" x14ac:dyDescent="0.3">
      <c r="L120" s="68"/>
    </row>
    <row r="121" spans="12:12" x14ac:dyDescent="0.3">
      <c r="L121" s="68"/>
    </row>
    <row r="122" spans="12:12" x14ac:dyDescent="0.3">
      <c r="L122" s="68"/>
    </row>
    <row r="123" spans="12:12" x14ac:dyDescent="0.3">
      <c r="L123" s="68"/>
    </row>
    <row r="124" spans="12:12" x14ac:dyDescent="0.3">
      <c r="L124" s="68"/>
    </row>
    <row r="125" spans="12:12" x14ac:dyDescent="0.3">
      <c r="L125" s="68"/>
    </row>
    <row r="126" spans="12:12" x14ac:dyDescent="0.3">
      <c r="L126" s="68"/>
    </row>
    <row r="127" spans="12:12" x14ac:dyDescent="0.3">
      <c r="L127" s="68"/>
    </row>
    <row r="128" spans="12:12" x14ac:dyDescent="0.3">
      <c r="L128" s="68"/>
    </row>
    <row r="129" spans="12:12" x14ac:dyDescent="0.3">
      <c r="L129" s="68"/>
    </row>
    <row r="130" spans="12:12" x14ac:dyDescent="0.3">
      <c r="L130" s="68"/>
    </row>
    <row r="131" spans="12:12" x14ac:dyDescent="0.3">
      <c r="L131" s="68"/>
    </row>
    <row r="132" spans="12:12" x14ac:dyDescent="0.3">
      <c r="L132" s="68"/>
    </row>
    <row r="133" spans="12:12" x14ac:dyDescent="0.3">
      <c r="L133" s="68"/>
    </row>
    <row r="134" spans="12:12" x14ac:dyDescent="0.3">
      <c r="L134" s="68"/>
    </row>
    <row r="135" spans="12:12" x14ac:dyDescent="0.3">
      <c r="L135" s="68"/>
    </row>
    <row r="136" spans="12:12" x14ac:dyDescent="0.3">
      <c r="L136" s="68"/>
    </row>
    <row r="137" spans="12:12" x14ac:dyDescent="0.3">
      <c r="L137" s="68"/>
    </row>
    <row r="138" spans="12:12" x14ac:dyDescent="0.3">
      <c r="L138" s="68"/>
    </row>
    <row r="139" spans="12:12" x14ac:dyDescent="0.3">
      <c r="L139" s="68"/>
    </row>
    <row r="140" spans="12:12" x14ac:dyDescent="0.3">
      <c r="L140" s="68"/>
    </row>
    <row r="141" spans="12:12" x14ac:dyDescent="0.3">
      <c r="L141" s="68"/>
    </row>
    <row r="142" spans="12:12" x14ac:dyDescent="0.3">
      <c r="L142" s="68"/>
    </row>
    <row r="143" spans="12:12" x14ac:dyDescent="0.3">
      <c r="L143" s="68"/>
    </row>
    <row r="144" spans="12:12" x14ac:dyDescent="0.3">
      <c r="L144" s="68"/>
    </row>
    <row r="145" spans="12:12" x14ac:dyDescent="0.3">
      <c r="L145" s="68"/>
    </row>
    <row r="146" spans="12:12" x14ac:dyDescent="0.3">
      <c r="L146" s="68"/>
    </row>
    <row r="147" spans="12:12" x14ac:dyDescent="0.3">
      <c r="L147" s="68"/>
    </row>
    <row r="148" spans="12:12" x14ac:dyDescent="0.3">
      <c r="L148" s="68"/>
    </row>
    <row r="149" spans="12:12" x14ac:dyDescent="0.3">
      <c r="L149" s="68"/>
    </row>
    <row r="150" spans="12:12" x14ac:dyDescent="0.3">
      <c r="L150" s="68"/>
    </row>
    <row r="151" spans="12:12" x14ac:dyDescent="0.3">
      <c r="L151" s="68"/>
    </row>
    <row r="152" spans="12:12" x14ac:dyDescent="0.3">
      <c r="L152" s="68"/>
    </row>
    <row r="153" spans="12:12" x14ac:dyDescent="0.3">
      <c r="L153" s="68"/>
    </row>
    <row r="154" spans="12:12" x14ac:dyDescent="0.3">
      <c r="L154" s="68"/>
    </row>
    <row r="155" spans="12:12" x14ac:dyDescent="0.3">
      <c r="L155" s="68"/>
    </row>
    <row r="156" spans="12:12" x14ac:dyDescent="0.3">
      <c r="L156" s="68"/>
    </row>
    <row r="157" spans="12:12" x14ac:dyDescent="0.3">
      <c r="L157" s="68"/>
    </row>
    <row r="158" spans="12:12" x14ac:dyDescent="0.3">
      <c r="L158" s="68"/>
    </row>
    <row r="159" spans="12:12" x14ac:dyDescent="0.3">
      <c r="L159" s="68"/>
    </row>
    <row r="160" spans="12:12" x14ac:dyDescent="0.3">
      <c r="L160" s="68"/>
    </row>
    <row r="161" spans="12:12" x14ac:dyDescent="0.3">
      <c r="L161" s="68"/>
    </row>
    <row r="162" spans="12:12" x14ac:dyDescent="0.3">
      <c r="L162" s="68"/>
    </row>
    <row r="163" spans="12:12" x14ac:dyDescent="0.3">
      <c r="L163" s="68"/>
    </row>
    <row r="164" spans="12:12" x14ac:dyDescent="0.3">
      <c r="L164" s="68"/>
    </row>
    <row r="165" spans="12:12" x14ac:dyDescent="0.3">
      <c r="L165" s="68"/>
    </row>
    <row r="166" spans="12:12" x14ac:dyDescent="0.3">
      <c r="L166" s="68"/>
    </row>
    <row r="167" spans="12:12" x14ac:dyDescent="0.3">
      <c r="L167" s="68"/>
    </row>
    <row r="168" spans="12:12" x14ac:dyDescent="0.3">
      <c r="L168" s="68"/>
    </row>
    <row r="169" spans="12:12" x14ac:dyDescent="0.3">
      <c r="L169" s="68"/>
    </row>
    <row r="170" spans="12:12" x14ac:dyDescent="0.3">
      <c r="L170" s="68"/>
    </row>
    <row r="171" spans="12:12" x14ac:dyDescent="0.3">
      <c r="L171" s="68"/>
    </row>
    <row r="172" spans="12:12" x14ac:dyDescent="0.3">
      <c r="L172" s="68"/>
    </row>
    <row r="173" spans="12:12" x14ac:dyDescent="0.3">
      <c r="L173" s="68"/>
    </row>
    <row r="174" spans="12:12" x14ac:dyDescent="0.3">
      <c r="L174" s="68"/>
    </row>
    <row r="175" spans="12:12" x14ac:dyDescent="0.3">
      <c r="L175" s="68"/>
    </row>
    <row r="176" spans="12:12" x14ac:dyDescent="0.3">
      <c r="L176" s="68"/>
    </row>
    <row r="177" spans="12:12" x14ac:dyDescent="0.3">
      <c r="L177" s="68"/>
    </row>
    <row r="178" spans="12:12" x14ac:dyDescent="0.3">
      <c r="L178" s="68"/>
    </row>
    <row r="179" spans="12:12" x14ac:dyDescent="0.3">
      <c r="L179" s="68"/>
    </row>
    <row r="180" spans="12:12" x14ac:dyDescent="0.3">
      <c r="L180" s="68"/>
    </row>
    <row r="181" spans="12:12" x14ac:dyDescent="0.3">
      <c r="L181" s="68"/>
    </row>
    <row r="182" spans="12:12" x14ac:dyDescent="0.3">
      <c r="L182" s="68"/>
    </row>
    <row r="183" spans="12:12" x14ac:dyDescent="0.3">
      <c r="L183" s="68"/>
    </row>
    <row r="184" spans="12:12" x14ac:dyDescent="0.3">
      <c r="L184" s="68"/>
    </row>
    <row r="185" spans="12:12" x14ac:dyDescent="0.3">
      <c r="L185" s="68"/>
    </row>
    <row r="186" spans="12:12" x14ac:dyDescent="0.3">
      <c r="L186" s="68"/>
    </row>
    <row r="187" spans="12:12" x14ac:dyDescent="0.3">
      <c r="L187" s="68"/>
    </row>
    <row r="188" spans="12:12" x14ac:dyDescent="0.3">
      <c r="L188" s="68"/>
    </row>
    <row r="189" spans="12:12" x14ac:dyDescent="0.3">
      <c r="L189" s="68"/>
    </row>
    <row r="190" spans="12:12" x14ac:dyDescent="0.3">
      <c r="L190" s="68"/>
    </row>
    <row r="191" spans="12:12" x14ac:dyDescent="0.3">
      <c r="L191" s="68"/>
    </row>
    <row r="192" spans="12:12" x14ac:dyDescent="0.3">
      <c r="L192" s="68"/>
    </row>
    <row r="193" spans="12:12" x14ac:dyDescent="0.3">
      <c r="L193" s="68"/>
    </row>
    <row r="194" spans="12:12" x14ac:dyDescent="0.3">
      <c r="L194" s="68"/>
    </row>
    <row r="195" spans="12:12" x14ac:dyDescent="0.3">
      <c r="L195" s="68"/>
    </row>
    <row r="196" spans="12:12" x14ac:dyDescent="0.3">
      <c r="L196" s="68"/>
    </row>
    <row r="197" spans="12:12" x14ac:dyDescent="0.3">
      <c r="L197" s="68"/>
    </row>
    <row r="198" spans="12:12" x14ac:dyDescent="0.3">
      <c r="L198" s="68"/>
    </row>
    <row r="199" spans="12:12" x14ac:dyDescent="0.3">
      <c r="L199" s="68"/>
    </row>
    <row r="200" spans="12:12" x14ac:dyDescent="0.3">
      <c r="L200" s="68"/>
    </row>
    <row r="201" spans="12:12" x14ac:dyDescent="0.3">
      <c r="L201" s="68"/>
    </row>
    <row r="202" spans="12:12" x14ac:dyDescent="0.3">
      <c r="L202" s="68"/>
    </row>
    <row r="203" spans="12:12" x14ac:dyDescent="0.3">
      <c r="L203" s="68"/>
    </row>
    <row r="204" spans="12:12" x14ac:dyDescent="0.3">
      <c r="L204" s="68"/>
    </row>
    <row r="205" spans="12:12" x14ac:dyDescent="0.3">
      <c r="L205" s="68"/>
    </row>
    <row r="206" spans="12:12" x14ac:dyDescent="0.3">
      <c r="L206" s="68"/>
    </row>
    <row r="207" spans="12:12" x14ac:dyDescent="0.3">
      <c r="L207" s="68"/>
    </row>
    <row r="208" spans="12:12" x14ac:dyDescent="0.3">
      <c r="L208" s="68"/>
    </row>
    <row r="209" spans="12:12" x14ac:dyDescent="0.3">
      <c r="L209" s="68"/>
    </row>
    <row r="210" spans="12:12" x14ac:dyDescent="0.3">
      <c r="L210" s="68"/>
    </row>
    <row r="211" spans="12:12" x14ac:dyDescent="0.3">
      <c r="L211" s="68"/>
    </row>
    <row r="212" spans="12:12" x14ac:dyDescent="0.3">
      <c r="L212" s="68"/>
    </row>
    <row r="213" spans="12:12" x14ac:dyDescent="0.3">
      <c r="L213" s="68"/>
    </row>
    <row r="214" spans="12:12" x14ac:dyDescent="0.3">
      <c r="L214" s="68"/>
    </row>
    <row r="215" spans="12:12" x14ac:dyDescent="0.3">
      <c r="L215" s="68"/>
    </row>
    <row r="216" spans="12:12" x14ac:dyDescent="0.3">
      <c r="L216" s="68"/>
    </row>
    <row r="217" spans="12:12" x14ac:dyDescent="0.3">
      <c r="L217" s="68"/>
    </row>
    <row r="218" spans="12:12" x14ac:dyDescent="0.3">
      <c r="L218" s="68"/>
    </row>
    <row r="219" spans="12:12" x14ac:dyDescent="0.3">
      <c r="L219" s="68"/>
    </row>
    <row r="220" spans="12:12" x14ac:dyDescent="0.3">
      <c r="L220" s="68"/>
    </row>
    <row r="221" spans="12:12" x14ac:dyDescent="0.3">
      <c r="L221" s="68"/>
    </row>
    <row r="222" spans="12:12" x14ac:dyDescent="0.3">
      <c r="L222" s="68"/>
    </row>
    <row r="223" spans="12:12" x14ac:dyDescent="0.3">
      <c r="L223" s="68"/>
    </row>
    <row r="224" spans="12:12" x14ac:dyDescent="0.3">
      <c r="L224" s="68"/>
    </row>
    <row r="225" spans="12:12" x14ac:dyDescent="0.3">
      <c r="L225" s="68"/>
    </row>
    <row r="226" spans="12:12" x14ac:dyDescent="0.3">
      <c r="L226" s="68"/>
    </row>
    <row r="227" spans="12:12" x14ac:dyDescent="0.3">
      <c r="L227" s="68"/>
    </row>
    <row r="228" spans="12:12" x14ac:dyDescent="0.3">
      <c r="L228" s="68"/>
    </row>
    <row r="229" spans="12:12" x14ac:dyDescent="0.3">
      <c r="L229" s="68"/>
    </row>
    <row r="230" spans="12:12" x14ac:dyDescent="0.3">
      <c r="L230" s="68"/>
    </row>
    <row r="231" spans="12:12" x14ac:dyDescent="0.3">
      <c r="L231" s="68"/>
    </row>
    <row r="232" spans="12:12" x14ac:dyDescent="0.3">
      <c r="L232" s="68"/>
    </row>
    <row r="233" spans="12:12" x14ac:dyDescent="0.3">
      <c r="L233" s="68"/>
    </row>
    <row r="234" spans="12:12" x14ac:dyDescent="0.3">
      <c r="L234" s="68"/>
    </row>
    <row r="235" spans="12:12" x14ac:dyDescent="0.3">
      <c r="L235" s="68"/>
    </row>
    <row r="236" spans="12:12" x14ac:dyDescent="0.3">
      <c r="L236" s="68"/>
    </row>
    <row r="237" spans="12:12" x14ac:dyDescent="0.3">
      <c r="L237" s="68"/>
    </row>
    <row r="238" spans="12:12" x14ac:dyDescent="0.3">
      <c r="L238" s="68"/>
    </row>
    <row r="239" spans="12:12" x14ac:dyDescent="0.3">
      <c r="L239" s="68"/>
    </row>
    <row r="240" spans="12:12" x14ac:dyDescent="0.3">
      <c r="L240" s="68"/>
    </row>
    <row r="241" spans="12:12" x14ac:dyDescent="0.3">
      <c r="L241" s="68"/>
    </row>
    <row r="242" spans="12:12" x14ac:dyDescent="0.3">
      <c r="L242" s="68"/>
    </row>
    <row r="243" spans="12:12" x14ac:dyDescent="0.3">
      <c r="L243" s="68"/>
    </row>
    <row r="244" spans="12:12" x14ac:dyDescent="0.3">
      <c r="L244" s="68"/>
    </row>
    <row r="245" spans="12:12" x14ac:dyDescent="0.3">
      <c r="L245" s="68"/>
    </row>
    <row r="246" spans="12:12" x14ac:dyDescent="0.3">
      <c r="L246" s="68"/>
    </row>
    <row r="247" spans="12:12" x14ac:dyDescent="0.3">
      <c r="L247" s="68"/>
    </row>
    <row r="248" spans="12:12" x14ac:dyDescent="0.3">
      <c r="L248" s="68"/>
    </row>
    <row r="249" spans="12:12" x14ac:dyDescent="0.3">
      <c r="L249" s="68"/>
    </row>
    <row r="250" spans="12:12" x14ac:dyDescent="0.3">
      <c r="L250" s="68"/>
    </row>
    <row r="251" spans="12:12" x14ac:dyDescent="0.3">
      <c r="L251" s="68"/>
    </row>
    <row r="252" spans="12:12" x14ac:dyDescent="0.3">
      <c r="L252" s="68"/>
    </row>
    <row r="253" spans="12:12" x14ac:dyDescent="0.3">
      <c r="L253" s="68"/>
    </row>
    <row r="254" spans="12:12" x14ac:dyDescent="0.3">
      <c r="L254" s="68"/>
    </row>
    <row r="255" spans="12:12" x14ac:dyDescent="0.3">
      <c r="L255" s="68"/>
    </row>
    <row r="256" spans="12:12" x14ac:dyDescent="0.3">
      <c r="L256" s="68"/>
    </row>
    <row r="257" spans="12:12" x14ac:dyDescent="0.3">
      <c r="L257" s="68"/>
    </row>
    <row r="258" spans="12:12" x14ac:dyDescent="0.3">
      <c r="L258" s="68"/>
    </row>
    <row r="259" spans="12:12" x14ac:dyDescent="0.3">
      <c r="L259" s="68"/>
    </row>
    <row r="260" spans="12:12" x14ac:dyDescent="0.3">
      <c r="L260" s="68"/>
    </row>
    <row r="261" spans="12:12" x14ac:dyDescent="0.3">
      <c r="L261" s="68"/>
    </row>
    <row r="262" spans="12:12" x14ac:dyDescent="0.3">
      <c r="L262" s="68"/>
    </row>
    <row r="263" spans="12:12" x14ac:dyDescent="0.3">
      <c r="L263" s="68"/>
    </row>
    <row r="264" spans="12:12" x14ac:dyDescent="0.3">
      <c r="L264" s="68"/>
    </row>
    <row r="265" spans="12:12" x14ac:dyDescent="0.3">
      <c r="L265" s="68"/>
    </row>
    <row r="266" spans="12:12" x14ac:dyDescent="0.3">
      <c r="L266" s="68"/>
    </row>
    <row r="267" spans="12:12" x14ac:dyDescent="0.3">
      <c r="L267" s="68"/>
    </row>
    <row r="268" spans="12:12" x14ac:dyDescent="0.3">
      <c r="L268" s="68"/>
    </row>
    <row r="269" spans="12:12" x14ac:dyDescent="0.3">
      <c r="L269" s="68"/>
    </row>
    <row r="270" spans="12:12" x14ac:dyDescent="0.3">
      <c r="L270" s="68"/>
    </row>
    <row r="271" spans="12:12" x14ac:dyDescent="0.3">
      <c r="L271" s="68"/>
    </row>
    <row r="272" spans="12:12" x14ac:dyDescent="0.3">
      <c r="L272" s="68"/>
    </row>
    <row r="273" spans="12:12" x14ac:dyDescent="0.3">
      <c r="L273" s="68"/>
    </row>
    <row r="274" spans="12:12" x14ac:dyDescent="0.3">
      <c r="L274" s="68"/>
    </row>
    <row r="275" spans="12:12" x14ac:dyDescent="0.3">
      <c r="L275" s="68"/>
    </row>
    <row r="276" spans="12:12" x14ac:dyDescent="0.3">
      <c r="L276" s="68"/>
    </row>
    <row r="277" spans="12:12" x14ac:dyDescent="0.3">
      <c r="L277" s="68"/>
    </row>
    <row r="278" spans="12:12" x14ac:dyDescent="0.3">
      <c r="L278" s="68"/>
    </row>
    <row r="279" spans="12:12" x14ac:dyDescent="0.3">
      <c r="L279" s="68"/>
    </row>
    <row r="280" spans="12:12" x14ac:dyDescent="0.3">
      <c r="L280" s="68"/>
    </row>
    <row r="281" spans="12:12" x14ac:dyDescent="0.3">
      <c r="L281" s="68"/>
    </row>
    <row r="282" spans="12:12" x14ac:dyDescent="0.3">
      <c r="L282" s="68"/>
    </row>
    <row r="283" spans="12:12" x14ac:dyDescent="0.3">
      <c r="L283" s="68"/>
    </row>
    <row r="284" spans="12:12" x14ac:dyDescent="0.3">
      <c r="L284" s="68"/>
    </row>
    <row r="285" spans="12:12" x14ac:dyDescent="0.3">
      <c r="L285" s="68"/>
    </row>
    <row r="286" spans="12:12" x14ac:dyDescent="0.3">
      <c r="L286" s="68"/>
    </row>
    <row r="287" spans="12:12" x14ac:dyDescent="0.3">
      <c r="L287" s="68"/>
    </row>
    <row r="288" spans="12:12" x14ac:dyDescent="0.3">
      <c r="L288" s="68"/>
    </row>
    <row r="289" spans="12:12" x14ac:dyDescent="0.3">
      <c r="L289" s="68"/>
    </row>
    <row r="290" spans="12:12" x14ac:dyDescent="0.3">
      <c r="L290" s="68"/>
    </row>
    <row r="291" spans="12:12" x14ac:dyDescent="0.3">
      <c r="L291" s="68"/>
    </row>
    <row r="292" spans="12:12" x14ac:dyDescent="0.3">
      <c r="L292" s="68"/>
    </row>
    <row r="293" spans="12:12" x14ac:dyDescent="0.3">
      <c r="L293" s="68"/>
    </row>
    <row r="294" spans="12:12" x14ac:dyDescent="0.3">
      <c r="L294" s="68"/>
    </row>
    <row r="295" spans="12:12" x14ac:dyDescent="0.3">
      <c r="L295" s="68"/>
    </row>
    <row r="296" spans="12:12" x14ac:dyDescent="0.3">
      <c r="L296" s="68"/>
    </row>
    <row r="297" spans="12:12" x14ac:dyDescent="0.3">
      <c r="L297" s="68"/>
    </row>
    <row r="298" spans="12:12" x14ac:dyDescent="0.3">
      <c r="L298" s="68"/>
    </row>
    <row r="299" spans="12:12" x14ac:dyDescent="0.3">
      <c r="L299" s="68"/>
    </row>
    <row r="300" spans="12:12" x14ac:dyDescent="0.3">
      <c r="L300" s="68"/>
    </row>
    <row r="301" spans="12:12" x14ac:dyDescent="0.3">
      <c r="L301" s="68"/>
    </row>
    <row r="302" spans="12:12" x14ac:dyDescent="0.3">
      <c r="L302" s="68"/>
    </row>
    <row r="303" spans="12:12" x14ac:dyDescent="0.3">
      <c r="L303" s="68"/>
    </row>
    <row r="304" spans="12:12" x14ac:dyDescent="0.3">
      <c r="L304" s="68"/>
    </row>
    <row r="305" spans="12:12" x14ac:dyDescent="0.3">
      <c r="L305" s="68"/>
    </row>
    <row r="306" spans="12:12" x14ac:dyDescent="0.3">
      <c r="L306" s="68"/>
    </row>
    <row r="307" spans="12:12" x14ac:dyDescent="0.3">
      <c r="L307" s="68"/>
    </row>
    <row r="308" spans="12:12" x14ac:dyDescent="0.3">
      <c r="L308" s="68"/>
    </row>
    <row r="309" spans="12:12" x14ac:dyDescent="0.3">
      <c r="L309" s="68"/>
    </row>
    <row r="310" spans="12:12" x14ac:dyDescent="0.3">
      <c r="L310" s="68"/>
    </row>
    <row r="311" spans="12:12" x14ac:dyDescent="0.3">
      <c r="L311" s="68"/>
    </row>
    <row r="312" spans="12:12" x14ac:dyDescent="0.3">
      <c r="L312" s="68"/>
    </row>
    <row r="313" spans="12:12" x14ac:dyDescent="0.3">
      <c r="L313" s="68"/>
    </row>
    <row r="314" spans="12:12" x14ac:dyDescent="0.3">
      <c r="L314" s="68"/>
    </row>
    <row r="315" spans="12:12" x14ac:dyDescent="0.3">
      <c r="L315" s="68"/>
    </row>
    <row r="316" spans="12:12" x14ac:dyDescent="0.3">
      <c r="L316" s="68"/>
    </row>
    <row r="317" spans="12:12" x14ac:dyDescent="0.3">
      <c r="L317" s="68"/>
    </row>
    <row r="318" spans="12:12" x14ac:dyDescent="0.3">
      <c r="L318" s="68"/>
    </row>
    <row r="319" spans="12:12" x14ac:dyDescent="0.3">
      <c r="L319" s="68"/>
    </row>
    <row r="320" spans="12:12" x14ac:dyDescent="0.3">
      <c r="L320" s="68"/>
    </row>
    <row r="321" spans="12:12" x14ac:dyDescent="0.3">
      <c r="L321" s="68"/>
    </row>
    <row r="322" spans="12:12" x14ac:dyDescent="0.3">
      <c r="L322" s="68"/>
    </row>
    <row r="323" spans="12:12" x14ac:dyDescent="0.3">
      <c r="L323" s="68"/>
    </row>
    <row r="324" spans="12:12" x14ac:dyDescent="0.3">
      <c r="L324" s="68"/>
    </row>
    <row r="325" spans="12:12" x14ac:dyDescent="0.3">
      <c r="L325" s="68"/>
    </row>
    <row r="326" spans="12:12" x14ac:dyDescent="0.3">
      <c r="L326" s="68"/>
    </row>
    <row r="327" spans="12:12" x14ac:dyDescent="0.3">
      <c r="L327" s="68"/>
    </row>
    <row r="328" spans="12:12" x14ac:dyDescent="0.3">
      <c r="L328" s="68"/>
    </row>
    <row r="329" spans="12:12" x14ac:dyDescent="0.3">
      <c r="L329" s="68"/>
    </row>
    <row r="330" spans="12:12" x14ac:dyDescent="0.3">
      <c r="L330" s="68"/>
    </row>
    <row r="331" spans="12:12" x14ac:dyDescent="0.3">
      <c r="L331" s="68"/>
    </row>
    <row r="332" spans="12:12" x14ac:dyDescent="0.3">
      <c r="L332" s="68"/>
    </row>
    <row r="333" spans="12:12" x14ac:dyDescent="0.3">
      <c r="L333" s="68"/>
    </row>
    <row r="334" spans="12:12" x14ac:dyDescent="0.3">
      <c r="L334" s="68"/>
    </row>
    <row r="335" spans="12:12" x14ac:dyDescent="0.3">
      <c r="L335" s="68"/>
    </row>
    <row r="336" spans="12:12" x14ac:dyDescent="0.3">
      <c r="L336" s="68"/>
    </row>
    <row r="337" spans="12:12" x14ac:dyDescent="0.3">
      <c r="L337" s="68"/>
    </row>
    <row r="338" spans="12:12" x14ac:dyDescent="0.3">
      <c r="L338" s="68"/>
    </row>
    <row r="339" spans="12:12" x14ac:dyDescent="0.3">
      <c r="L339" s="68"/>
    </row>
    <row r="340" spans="12:12" x14ac:dyDescent="0.3">
      <c r="L340" s="68"/>
    </row>
    <row r="341" spans="12:12" x14ac:dyDescent="0.3">
      <c r="L341" s="68"/>
    </row>
    <row r="342" spans="12:12" x14ac:dyDescent="0.3">
      <c r="L342" s="68"/>
    </row>
    <row r="343" spans="12:12" x14ac:dyDescent="0.3">
      <c r="L343" s="68"/>
    </row>
    <row r="344" spans="12:12" x14ac:dyDescent="0.3">
      <c r="L344" s="68"/>
    </row>
    <row r="345" spans="12:12" x14ac:dyDescent="0.3">
      <c r="L345" s="68"/>
    </row>
    <row r="346" spans="12:12" x14ac:dyDescent="0.3">
      <c r="L346" s="68"/>
    </row>
    <row r="347" spans="12:12" x14ac:dyDescent="0.3">
      <c r="L347" s="68"/>
    </row>
    <row r="348" spans="12:12" x14ac:dyDescent="0.3">
      <c r="L348" s="68"/>
    </row>
    <row r="349" spans="12:12" x14ac:dyDescent="0.3">
      <c r="L349" s="68"/>
    </row>
    <row r="350" spans="12:12" x14ac:dyDescent="0.3">
      <c r="L350" s="68"/>
    </row>
    <row r="351" spans="12:12" x14ac:dyDescent="0.3">
      <c r="L351" s="68"/>
    </row>
    <row r="352" spans="12:12" x14ac:dyDescent="0.3">
      <c r="L352" s="68"/>
    </row>
    <row r="353" spans="12:12" x14ac:dyDescent="0.3">
      <c r="L353" s="68"/>
    </row>
    <row r="354" spans="12:12" x14ac:dyDescent="0.3">
      <c r="L354" s="68"/>
    </row>
    <row r="355" spans="12:12" x14ac:dyDescent="0.3">
      <c r="L355" s="68"/>
    </row>
    <row r="356" spans="12:12" x14ac:dyDescent="0.3">
      <c r="L356" s="68"/>
    </row>
    <row r="357" spans="12:12" x14ac:dyDescent="0.3">
      <c r="L357" s="68"/>
    </row>
    <row r="358" spans="12:12" x14ac:dyDescent="0.3">
      <c r="L358" s="68"/>
    </row>
    <row r="359" spans="12:12" x14ac:dyDescent="0.3">
      <c r="L359" s="68"/>
    </row>
    <row r="360" spans="12:12" x14ac:dyDescent="0.3">
      <c r="L360" s="68"/>
    </row>
    <row r="361" spans="12:12" x14ac:dyDescent="0.3">
      <c r="L361" s="68"/>
    </row>
    <row r="362" spans="12:12" x14ac:dyDescent="0.3">
      <c r="L362" s="68"/>
    </row>
    <row r="363" spans="12:12" x14ac:dyDescent="0.3">
      <c r="L363" s="68"/>
    </row>
    <row r="364" spans="12:12" x14ac:dyDescent="0.3">
      <c r="L364" s="68"/>
    </row>
    <row r="365" spans="12:12" x14ac:dyDescent="0.3">
      <c r="L365" s="68"/>
    </row>
    <row r="366" spans="12:12" x14ac:dyDescent="0.3">
      <c r="L366" s="68"/>
    </row>
    <row r="367" spans="12:12" x14ac:dyDescent="0.3">
      <c r="L367" s="68"/>
    </row>
    <row r="368" spans="12:12" x14ac:dyDescent="0.3">
      <c r="L368" s="68"/>
    </row>
    <row r="369" spans="12:12" x14ac:dyDescent="0.3">
      <c r="L369" s="68"/>
    </row>
    <row r="370" spans="12:12" x14ac:dyDescent="0.3">
      <c r="L370" s="68"/>
    </row>
    <row r="371" spans="12:12" x14ac:dyDescent="0.3">
      <c r="L371" s="68"/>
    </row>
    <row r="372" spans="12:12" x14ac:dyDescent="0.3">
      <c r="L372" s="68"/>
    </row>
    <row r="373" spans="12:12" x14ac:dyDescent="0.3">
      <c r="L373" s="68"/>
    </row>
    <row r="374" spans="12:12" x14ac:dyDescent="0.3">
      <c r="L374" s="68"/>
    </row>
    <row r="375" spans="12:12" x14ac:dyDescent="0.3">
      <c r="L375" s="68"/>
    </row>
    <row r="376" spans="12:12" x14ac:dyDescent="0.3">
      <c r="L376" s="68"/>
    </row>
    <row r="377" spans="12:12" x14ac:dyDescent="0.3">
      <c r="L377" s="68"/>
    </row>
    <row r="378" spans="12:12" x14ac:dyDescent="0.3">
      <c r="L378" s="68"/>
    </row>
    <row r="379" spans="12:12" x14ac:dyDescent="0.3">
      <c r="L379" s="68"/>
    </row>
    <row r="380" spans="12:12" x14ac:dyDescent="0.3">
      <c r="L380" s="68"/>
    </row>
    <row r="381" spans="12:12" x14ac:dyDescent="0.3">
      <c r="L381" s="68"/>
    </row>
    <row r="382" spans="12:12" x14ac:dyDescent="0.3">
      <c r="L382" s="68"/>
    </row>
    <row r="383" spans="12:12" x14ac:dyDescent="0.3">
      <c r="L383" s="68"/>
    </row>
    <row r="384" spans="12:12" x14ac:dyDescent="0.3">
      <c r="L384" s="68"/>
    </row>
    <row r="385" spans="12:12" x14ac:dyDescent="0.3">
      <c r="L385" s="68"/>
    </row>
    <row r="386" spans="12:12" x14ac:dyDescent="0.3">
      <c r="L386" s="68"/>
    </row>
    <row r="387" spans="12:12" x14ac:dyDescent="0.3">
      <c r="L387" s="68"/>
    </row>
    <row r="388" spans="12:12" x14ac:dyDescent="0.3">
      <c r="L388" s="68"/>
    </row>
    <row r="389" spans="12:12" x14ac:dyDescent="0.3">
      <c r="L389" s="68"/>
    </row>
    <row r="390" spans="12:12" x14ac:dyDescent="0.3">
      <c r="L390" s="68"/>
    </row>
    <row r="391" spans="12:12" x14ac:dyDescent="0.3">
      <c r="L391" s="68"/>
    </row>
    <row r="392" spans="12:12" x14ac:dyDescent="0.3">
      <c r="L392" s="68"/>
    </row>
    <row r="393" spans="12:12" x14ac:dyDescent="0.3">
      <c r="L393" s="68"/>
    </row>
    <row r="394" spans="12:12" x14ac:dyDescent="0.3">
      <c r="L394" s="68"/>
    </row>
    <row r="395" spans="12:12" x14ac:dyDescent="0.3">
      <c r="L395" s="68"/>
    </row>
    <row r="396" spans="12:12" x14ac:dyDescent="0.3">
      <c r="L396" s="68"/>
    </row>
    <row r="397" spans="12:12" x14ac:dyDescent="0.3">
      <c r="L397" s="68"/>
    </row>
    <row r="398" spans="12:12" x14ac:dyDescent="0.3">
      <c r="L398" s="68"/>
    </row>
    <row r="399" spans="12:12" x14ac:dyDescent="0.3">
      <c r="L399" s="68"/>
    </row>
    <row r="400" spans="12:12" x14ac:dyDescent="0.3">
      <c r="L400" s="68"/>
    </row>
    <row r="401" spans="12:12" x14ac:dyDescent="0.3">
      <c r="L401" s="68"/>
    </row>
    <row r="402" spans="12:12" x14ac:dyDescent="0.3">
      <c r="L402" s="68"/>
    </row>
    <row r="403" spans="12:12" x14ac:dyDescent="0.3">
      <c r="L403" s="68"/>
    </row>
    <row r="404" spans="12:12" x14ac:dyDescent="0.3">
      <c r="L404" s="68"/>
    </row>
    <row r="405" spans="12:12" x14ac:dyDescent="0.3">
      <c r="L405" s="68"/>
    </row>
    <row r="406" spans="12:12" x14ac:dyDescent="0.3">
      <c r="L406" s="68"/>
    </row>
    <row r="407" spans="12:12" x14ac:dyDescent="0.3">
      <c r="L407" s="68"/>
    </row>
    <row r="408" spans="12:12" x14ac:dyDescent="0.3">
      <c r="L408" s="68"/>
    </row>
    <row r="409" spans="12:12" x14ac:dyDescent="0.3">
      <c r="L409" s="68"/>
    </row>
    <row r="410" spans="12:12" x14ac:dyDescent="0.3">
      <c r="L410" s="68"/>
    </row>
    <row r="411" spans="12:12" x14ac:dyDescent="0.3">
      <c r="L411" s="68"/>
    </row>
    <row r="412" spans="12:12" x14ac:dyDescent="0.3">
      <c r="L412" s="68"/>
    </row>
    <row r="413" spans="12:12" x14ac:dyDescent="0.3">
      <c r="L413" s="68"/>
    </row>
    <row r="414" spans="12:12" x14ac:dyDescent="0.3">
      <c r="L414" s="68"/>
    </row>
    <row r="415" spans="12:12" x14ac:dyDescent="0.3">
      <c r="L415" s="68"/>
    </row>
    <row r="416" spans="12:12" x14ac:dyDescent="0.3">
      <c r="L416" s="68"/>
    </row>
    <row r="417" spans="12:12" x14ac:dyDescent="0.3">
      <c r="L417" s="68"/>
    </row>
    <row r="418" spans="12:12" x14ac:dyDescent="0.3">
      <c r="L418" s="68"/>
    </row>
    <row r="419" spans="12:12" x14ac:dyDescent="0.3">
      <c r="L419" s="68"/>
    </row>
    <row r="420" spans="12:12" x14ac:dyDescent="0.3">
      <c r="L420" s="68"/>
    </row>
    <row r="421" spans="12:12" x14ac:dyDescent="0.3">
      <c r="L421" s="68"/>
    </row>
    <row r="422" spans="12:12" x14ac:dyDescent="0.3">
      <c r="L422" s="68"/>
    </row>
    <row r="423" spans="12:12" x14ac:dyDescent="0.3">
      <c r="L423" s="68"/>
    </row>
    <row r="424" spans="12:12" x14ac:dyDescent="0.3">
      <c r="L424" s="68"/>
    </row>
    <row r="425" spans="12:12" x14ac:dyDescent="0.3">
      <c r="L425" s="68"/>
    </row>
    <row r="426" spans="12:12" x14ac:dyDescent="0.3">
      <c r="L426" s="68"/>
    </row>
    <row r="427" spans="12:12" x14ac:dyDescent="0.3">
      <c r="L427" s="68"/>
    </row>
    <row r="428" spans="12:12" x14ac:dyDescent="0.3">
      <c r="L428" s="68"/>
    </row>
    <row r="429" spans="12:12" x14ac:dyDescent="0.3">
      <c r="L429" s="68"/>
    </row>
    <row r="430" spans="12:12" x14ac:dyDescent="0.3">
      <c r="L430" s="68"/>
    </row>
    <row r="431" spans="12:12" x14ac:dyDescent="0.3">
      <c r="L431" s="68"/>
    </row>
    <row r="432" spans="12:12" x14ac:dyDescent="0.3">
      <c r="L432" s="68"/>
    </row>
    <row r="433" spans="12:12" x14ac:dyDescent="0.3">
      <c r="L433" s="68"/>
    </row>
    <row r="434" spans="12:12" x14ac:dyDescent="0.3">
      <c r="L434" s="68"/>
    </row>
    <row r="435" spans="12:12" x14ac:dyDescent="0.3">
      <c r="L435" s="68"/>
    </row>
    <row r="436" spans="12:12" x14ac:dyDescent="0.3">
      <c r="L436" s="68"/>
    </row>
    <row r="437" spans="12:12" x14ac:dyDescent="0.3">
      <c r="L437" s="68"/>
    </row>
    <row r="438" spans="12:12" x14ac:dyDescent="0.3">
      <c r="L438" s="68"/>
    </row>
    <row r="439" spans="12:12" x14ac:dyDescent="0.3">
      <c r="L439" s="68"/>
    </row>
    <row r="440" spans="12:12" x14ac:dyDescent="0.3">
      <c r="L440" s="68"/>
    </row>
    <row r="441" spans="12:12" x14ac:dyDescent="0.3">
      <c r="L441" s="68"/>
    </row>
    <row r="442" spans="12:12" x14ac:dyDescent="0.3">
      <c r="L442" s="68"/>
    </row>
    <row r="443" spans="12:12" x14ac:dyDescent="0.3">
      <c r="L443" s="68"/>
    </row>
    <row r="444" spans="12:12" x14ac:dyDescent="0.3">
      <c r="L444" s="68"/>
    </row>
    <row r="445" spans="12:12" x14ac:dyDescent="0.3">
      <c r="L445" s="68"/>
    </row>
    <row r="446" spans="12:12" x14ac:dyDescent="0.3">
      <c r="L446" s="68"/>
    </row>
    <row r="447" spans="12:12" x14ac:dyDescent="0.3">
      <c r="L447" s="68"/>
    </row>
    <row r="448" spans="12:12" x14ac:dyDescent="0.3">
      <c r="L448" s="68"/>
    </row>
    <row r="449" spans="12:12" x14ac:dyDescent="0.3">
      <c r="L449" s="68"/>
    </row>
    <row r="450" spans="12:12" x14ac:dyDescent="0.3">
      <c r="L450" s="68"/>
    </row>
    <row r="451" spans="12:12" x14ac:dyDescent="0.3">
      <c r="L451" s="68"/>
    </row>
    <row r="452" spans="12:12" x14ac:dyDescent="0.3">
      <c r="L452" s="68"/>
    </row>
    <row r="453" spans="12:12" x14ac:dyDescent="0.3">
      <c r="L453" s="68"/>
    </row>
    <row r="454" spans="12:12" x14ac:dyDescent="0.3">
      <c r="L454" s="68"/>
    </row>
    <row r="455" spans="12:12" x14ac:dyDescent="0.3">
      <c r="L455" s="68"/>
    </row>
    <row r="456" spans="12:12" x14ac:dyDescent="0.3">
      <c r="L456" s="68"/>
    </row>
    <row r="457" spans="12:12" x14ac:dyDescent="0.3">
      <c r="L457" s="68"/>
    </row>
    <row r="458" spans="12:12" x14ac:dyDescent="0.3">
      <c r="L458" s="68"/>
    </row>
    <row r="459" spans="12:12" x14ac:dyDescent="0.3">
      <c r="L459" s="68"/>
    </row>
    <row r="460" spans="12:12" x14ac:dyDescent="0.3">
      <c r="L460" s="68"/>
    </row>
    <row r="461" spans="12:12" x14ac:dyDescent="0.3">
      <c r="L461" s="68"/>
    </row>
    <row r="462" spans="12:12" x14ac:dyDescent="0.3">
      <c r="L462" s="68"/>
    </row>
    <row r="463" spans="12:12" x14ac:dyDescent="0.3">
      <c r="L463" s="68"/>
    </row>
    <row r="464" spans="12:12" x14ac:dyDescent="0.3">
      <c r="L464" s="68"/>
    </row>
    <row r="465" spans="12:12" x14ac:dyDescent="0.3">
      <c r="L465" s="68"/>
    </row>
    <row r="466" spans="12:12" x14ac:dyDescent="0.3">
      <c r="L466" s="68"/>
    </row>
    <row r="467" spans="12:12" x14ac:dyDescent="0.3">
      <c r="L467" s="68"/>
    </row>
    <row r="468" spans="12:12" x14ac:dyDescent="0.3">
      <c r="L468" s="68"/>
    </row>
    <row r="469" spans="12:12" x14ac:dyDescent="0.3">
      <c r="L469" s="68"/>
    </row>
    <row r="470" spans="12:12" x14ac:dyDescent="0.3">
      <c r="L470" s="68"/>
    </row>
    <row r="471" spans="12:12" x14ac:dyDescent="0.3">
      <c r="L471" s="68"/>
    </row>
    <row r="472" spans="12:12" x14ac:dyDescent="0.3">
      <c r="L472" s="68"/>
    </row>
    <row r="473" spans="12:12" x14ac:dyDescent="0.3">
      <c r="L473" s="68"/>
    </row>
    <row r="474" spans="12:12" x14ac:dyDescent="0.3">
      <c r="L474" s="68"/>
    </row>
    <row r="475" spans="12:12" x14ac:dyDescent="0.3">
      <c r="L475" s="68"/>
    </row>
    <row r="476" spans="12:12" x14ac:dyDescent="0.3">
      <c r="L476" s="68"/>
    </row>
    <row r="477" spans="12:12" x14ac:dyDescent="0.3">
      <c r="L477" s="68"/>
    </row>
    <row r="478" spans="12:12" x14ac:dyDescent="0.3">
      <c r="L478" s="68"/>
    </row>
    <row r="479" spans="12:12" x14ac:dyDescent="0.3">
      <c r="L479" s="68"/>
    </row>
    <row r="480" spans="12:12" x14ac:dyDescent="0.3">
      <c r="L480" s="68"/>
    </row>
    <row r="481" spans="12:12" x14ac:dyDescent="0.3">
      <c r="L481" s="68"/>
    </row>
    <row r="482" spans="12:12" x14ac:dyDescent="0.3">
      <c r="L482" s="68"/>
    </row>
    <row r="483" spans="12:12" x14ac:dyDescent="0.3">
      <c r="L483" s="68"/>
    </row>
    <row r="484" spans="12:12" x14ac:dyDescent="0.3">
      <c r="L484" s="68"/>
    </row>
    <row r="485" spans="12:12" x14ac:dyDescent="0.3">
      <c r="L485" s="68"/>
    </row>
    <row r="486" spans="12:12" x14ac:dyDescent="0.3">
      <c r="L486" s="68"/>
    </row>
    <row r="487" spans="12:12" x14ac:dyDescent="0.3">
      <c r="L487" s="68"/>
    </row>
    <row r="488" spans="12:12" x14ac:dyDescent="0.3">
      <c r="L488" s="68"/>
    </row>
    <row r="489" spans="12:12" x14ac:dyDescent="0.3">
      <c r="L489" s="68"/>
    </row>
    <row r="490" spans="12:12" x14ac:dyDescent="0.3">
      <c r="L490" s="68"/>
    </row>
    <row r="491" spans="12:12" x14ac:dyDescent="0.3">
      <c r="L491" s="68"/>
    </row>
    <row r="492" spans="12:12" x14ac:dyDescent="0.3">
      <c r="L492" s="68"/>
    </row>
    <row r="493" spans="12:12" x14ac:dyDescent="0.3">
      <c r="L493" s="68"/>
    </row>
    <row r="494" spans="12:12" x14ac:dyDescent="0.3">
      <c r="L494" s="68"/>
    </row>
    <row r="495" spans="12:12" x14ac:dyDescent="0.3">
      <c r="L495" s="68"/>
    </row>
    <row r="496" spans="12:12" x14ac:dyDescent="0.3">
      <c r="L496" s="68"/>
    </row>
    <row r="497" spans="12:12" x14ac:dyDescent="0.3">
      <c r="L497" s="68"/>
    </row>
    <row r="498" spans="12:12" x14ac:dyDescent="0.3">
      <c r="L498" s="68"/>
    </row>
    <row r="499" spans="12:12" x14ac:dyDescent="0.3">
      <c r="L499" s="68"/>
    </row>
    <row r="500" spans="12:12" x14ac:dyDescent="0.3">
      <c r="L500" s="68"/>
    </row>
    <row r="501" spans="12:12" x14ac:dyDescent="0.3">
      <c r="L501" s="68"/>
    </row>
    <row r="502" spans="12:12" x14ac:dyDescent="0.3">
      <c r="L502" s="68"/>
    </row>
    <row r="503" spans="12:12" x14ac:dyDescent="0.3">
      <c r="L503" s="68"/>
    </row>
    <row r="504" spans="12:12" x14ac:dyDescent="0.3">
      <c r="L504" s="68"/>
    </row>
    <row r="505" spans="12:12" x14ac:dyDescent="0.3">
      <c r="L505" s="68"/>
    </row>
    <row r="506" spans="12:12" x14ac:dyDescent="0.3">
      <c r="L506" s="68"/>
    </row>
    <row r="507" spans="12:12" x14ac:dyDescent="0.3">
      <c r="L507" s="68"/>
    </row>
    <row r="508" spans="12:12" x14ac:dyDescent="0.3">
      <c r="L508" s="68"/>
    </row>
    <row r="509" spans="12:12" x14ac:dyDescent="0.3">
      <c r="L509" s="68"/>
    </row>
    <row r="510" spans="12:12" x14ac:dyDescent="0.3">
      <c r="L510" s="68"/>
    </row>
    <row r="511" spans="12:12" x14ac:dyDescent="0.3">
      <c r="L511" s="68"/>
    </row>
    <row r="512" spans="12:12" x14ac:dyDescent="0.3">
      <c r="L512" s="68"/>
    </row>
    <row r="513" spans="12:12" x14ac:dyDescent="0.3">
      <c r="L513" s="68"/>
    </row>
    <row r="514" spans="12:12" x14ac:dyDescent="0.3">
      <c r="L514" s="68"/>
    </row>
    <row r="515" spans="12:12" x14ac:dyDescent="0.3">
      <c r="L515" s="68"/>
    </row>
    <row r="516" spans="12:12" x14ac:dyDescent="0.3">
      <c r="L516" s="68"/>
    </row>
    <row r="517" spans="12:12" x14ac:dyDescent="0.3">
      <c r="L517" s="68"/>
    </row>
    <row r="518" spans="12:12" x14ac:dyDescent="0.3">
      <c r="L518" s="68"/>
    </row>
    <row r="519" spans="12:12" x14ac:dyDescent="0.3">
      <c r="L519" s="68"/>
    </row>
    <row r="520" spans="12:12" x14ac:dyDescent="0.3">
      <c r="L520" s="68"/>
    </row>
    <row r="521" spans="12:12" x14ac:dyDescent="0.3">
      <c r="L521" s="68"/>
    </row>
    <row r="522" spans="12:12" x14ac:dyDescent="0.3">
      <c r="L522" s="68"/>
    </row>
    <row r="523" spans="12:12" x14ac:dyDescent="0.3">
      <c r="L523" s="68"/>
    </row>
    <row r="524" spans="12:12" x14ac:dyDescent="0.3">
      <c r="L524" s="68"/>
    </row>
    <row r="525" spans="12:12" x14ac:dyDescent="0.3">
      <c r="L525" s="68"/>
    </row>
    <row r="526" spans="12:12" x14ac:dyDescent="0.3">
      <c r="L526" s="68"/>
    </row>
    <row r="527" spans="12:12" x14ac:dyDescent="0.3">
      <c r="L527" s="68"/>
    </row>
    <row r="528" spans="12:12" x14ac:dyDescent="0.3">
      <c r="L528" s="68"/>
    </row>
    <row r="529" spans="12:12" x14ac:dyDescent="0.3">
      <c r="L529" s="68"/>
    </row>
    <row r="530" spans="12:12" x14ac:dyDescent="0.3">
      <c r="L530" s="68"/>
    </row>
    <row r="531" spans="12:12" x14ac:dyDescent="0.3">
      <c r="L531" s="68"/>
    </row>
    <row r="532" spans="12:12" x14ac:dyDescent="0.3">
      <c r="L532" s="68"/>
    </row>
    <row r="533" spans="12:12" x14ac:dyDescent="0.3">
      <c r="L533" s="68"/>
    </row>
    <row r="534" spans="12:12" x14ac:dyDescent="0.3">
      <c r="L534" s="68"/>
    </row>
    <row r="535" spans="12:12" x14ac:dyDescent="0.3">
      <c r="L535" s="68"/>
    </row>
    <row r="536" spans="12:12" x14ac:dyDescent="0.3">
      <c r="L536" s="68"/>
    </row>
    <row r="537" spans="12:12" x14ac:dyDescent="0.3">
      <c r="L537" s="68"/>
    </row>
    <row r="538" spans="12:12" x14ac:dyDescent="0.3">
      <c r="L538" s="68"/>
    </row>
    <row r="539" spans="12:12" x14ac:dyDescent="0.3">
      <c r="L539" s="68"/>
    </row>
    <row r="540" spans="12:12" x14ac:dyDescent="0.3">
      <c r="L540" s="68"/>
    </row>
    <row r="541" spans="12:12" x14ac:dyDescent="0.3">
      <c r="L541" s="68"/>
    </row>
    <row r="542" spans="12:12" x14ac:dyDescent="0.3">
      <c r="L542" s="68"/>
    </row>
    <row r="543" spans="12:12" x14ac:dyDescent="0.3">
      <c r="L543" s="68"/>
    </row>
    <row r="544" spans="12:12" x14ac:dyDescent="0.3">
      <c r="L544" s="68"/>
    </row>
    <row r="545" spans="12:12" x14ac:dyDescent="0.3">
      <c r="L545" s="68"/>
    </row>
    <row r="546" spans="12:12" x14ac:dyDescent="0.3">
      <c r="L546" s="68"/>
    </row>
    <row r="547" spans="12:12" x14ac:dyDescent="0.3">
      <c r="L547" s="68"/>
    </row>
    <row r="548" spans="12:12" x14ac:dyDescent="0.3">
      <c r="L548" s="68"/>
    </row>
    <row r="549" spans="12:12" x14ac:dyDescent="0.3">
      <c r="L549" s="68"/>
    </row>
    <row r="550" spans="12:12" x14ac:dyDescent="0.3">
      <c r="L550" s="68"/>
    </row>
    <row r="551" spans="12:12" x14ac:dyDescent="0.3">
      <c r="L551" s="68"/>
    </row>
    <row r="552" spans="12:12" x14ac:dyDescent="0.3">
      <c r="L552" s="68"/>
    </row>
    <row r="553" spans="12:12" x14ac:dyDescent="0.3">
      <c r="L553" s="68"/>
    </row>
    <row r="554" spans="12:12" x14ac:dyDescent="0.3">
      <c r="L554" s="68"/>
    </row>
    <row r="555" spans="12:12" x14ac:dyDescent="0.3">
      <c r="L555" s="68"/>
    </row>
    <row r="556" spans="12:12" x14ac:dyDescent="0.3">
      <c r="L556" s="68"/>
    </row>
    <row r="557" spans="12:12" x14ac:dyDescent="0.3">
      <c r="L557" s="68"/>
    </row>
    <row r="558" spans="12:12" x14ac:dyDescent="0.3">
      <c r="L558" s="68"/>
    </row>
    <row r="559" spans="12:12" x14ac:dyDescent="0.3">
      <c r="L559" s="68"/>
    </row>
    <row r="560" spans="12:12" x14ac:dyDescent="0.3">
      <c r="L560" s="68"/>
    </row>
    <row r="561" spans="12:12" x14ac:dyDescent="0.3">
      <c r="L561" s="68"/>
    </row>
    <row r="562" spans="12:12" x14ac:dyDescent="0.3">
      <c r="L562" s="68"/>
    </row>
    <row r="563" spans="12:12" x14ac:dyDescent="0.3">
      <c r="L563" s="68"/>
    </row>
    <row r="564" spans="12:12" x14ac:dyDescent="0.3">
      <c r="L564" s="68"/>
    </row>
    <row r="565" spans="12:12" x14ac:dyDescent="0.3">
      <c r="L565" s="68"/>
    </row>
    <row r="566" spans="12:12" x14ac:dyDescent="0.3">
      <c r="L566" s="68"/>
    </row>
    <row r="567" spans="12:12" x14ac:dyDescent="0.3">
      <c r="L567" s="68"/>
    </row>
    <row r="568" spans="12:12" x14ac:dyDescent="0.3">
      <c r="L568" s="68"/>
    </row>
    <row r="569" spans="12:12" x14ac:dyDescent="0.3">
      <c r="L569" s="68"/>
    </row>
    <row r="570" spans="12:12" x14ac:dyDescent="0.3">
      <c r="L570" s="68"/>
    </row>
    <row r="571" spans="12:12" x14ac:dyDescent="0.3">
      <c r="L571" s="68"/>
    </row>
    <row r="572" spans="12:12" x14ac:dyDescent="0.3">
      <c r="L572" s="68"/>
    </row>
    <row r="573" spans="12:12" x14ac:dyDescent="0.3">
      <c r="L573" s="68"/>
    </row>
    <row r="574" spans="12:12" x14ac:dyDescent="0.3">
      <c r="L574" s="68"/>
    </row>
    <row r="575" spans="12:12" x14ac:dyDescent="0.3">
      <c r="L575" s="68"/>
    </row>
    <row r="576" spans="12:12" x14ac:dyDescent="0.3">
      <c r="L576" s="68"/>
    </row>
    <row r="577" spans="12:12" x14ac:dyDescent="0.3">
      <c r="L577" s="68"/>
    </row>
    <row r="578" spans="12:12" x14ac:dyDescent="0.3">
      <c r="L578" s="68"/>
    </row>
    <row r="579" spans="12:12" x14ac:dyDescent="0.3">
      <c r="L579" s="68"/>
    </row>
    <row r="580" spans="12:12" x14ac:dyDescent="0.3">
      <c r="L580" s="68"/>
    </row>
    <row r="581" spans="12:12" x14ac:dyDescent="0.3">
      <c r="L581" s="68"/>
    </row>
    <row r="582" spans="12:12" x14ac:dyDescent="0.3">
      <c r="L582" s="68"/>
    </row>
    <row r="583" spans="12:12" x14ac:dyDescent="0.3">
      <c r="L583" s="68"/>
    </row>
    <row r="584" spans="12:12" x14ac:dyDescent="0.3">
      <c r="L584" s="68"/>
    </row>
    <row r="585" spans="12:12" x14ac:dyDescent="0.3">
      <c r="L585" s="68"/>
    </row>
    <row r="586" spans="12:12" x14ac:dyDescent="0.3">
      <c r="L586" s="68"/>
    </row>
    <row r="587" spans="12:12" x14ac:dyDescent="0.3">
      <c r="L587" s="68"/>
    </row>
    <row r="588" spans="12:12" x14ac:dyDescent="0.3">
      <c r="L588" s="68"/>
    </row>
    <row r="589" spans="12:12" x14ac:dyDescent="0.3">
      <c r="L589" s="68"/>
    </row>
    <row r="590" spans="12:12" x14ac:dyDescent="0.3">
      <c r="L590" s="68"/>
    </row>
    <row r="591" spans="12:12" x14ac:dyDescent="0.3">
      <c r="L591" s="68"/>
    </row>
    <row r="592" spans="12:12" x14ac:dyDescent="0.3">
      <c r="L592" s="68"/>
    </row>
    <row r="593" spans="12:12" x14ac:dyDescent="0.3">
      <c r="L593" s="68"/>
    </row>
    <row r="594" spans="12:12" x14ac:dyDescent="0.3">
      <c r="L594" s="68"/>
    </row>
    <row r="595" spans="12:12" x14ac:dyDescent="0.3">
      <c r="L595" s="68"/>
    </row>
    <row r="596" spans="12:12" x14ac:dyDescent="0.3">
      <c r="L596" s="68"/>
    </row>
    <row r="597" spans="12:12" x14ac:dyDescent="0.3">
      <c r="L597" s="68"/>
    </row>
    <row r="598" spans="12:12" x14ac:dyDescent="0.3">
      <c r="L598" s="68"/>
    </row>
    <row r="599" spans="12:12" x14ac:dyDescent="0.3">
      <c r="L599" s="68"/>
    </row>
    <row r="600" spans="12:12" x14ac:dyDescent="0.3">
      <c r="L600" s="68"/>
    </row>
    <row r="601" spans="12:12" x14ac:dyDescent="0.3">
      <c r="L601" s="68"/>
    </row>
    <row r="602" spans="12:12" x14ac:dyDescent="0.3">
      <c r="L602" s="68"/>
    </row>
    <row r="603" spans="12:12" x14ac:dyDescent="0.3">
      <c r="L603" s="68"/>
    </row>
    <row r="604" spans="12:12" x14ac:dyDescent="0.3">
      <c r="L604" s="68"/>
    </row>
    <row r="605" spans="12:12" x14ac:dyDescent="0.3">
      <c r="L605" s="68"/>
    </row>
    <row r="606" spans="12:12" x14ac:dyDescent="0.3">
      <c r="L606" s="68"/>
    </row>
    <row r="607" spans="12:12" x14ac:dyDescent="0.3">
      <c r="L607" s="68"/>
    </row>
    <row r="608" spans="12:12" x14ac:dyDescent="0.3">
      <c r="L608" s="68"/>
    </row>
    <row r="609" spans="12:12" x14ac:dyDescent="0.3">
      <c r="L609" s="68"/>
    </row>
    <row r="610" spans="12:12" x14ac:dyDescent="0.3">
      <c r="L610" s="68"/>
    </row>
    <row r="611" spans="12:12" x14ac:dyDescent="0.3">
      <c r="L611" s="68"/>
    </row>
    <row r="612" spans="12:12" x14ac:dyDescent="0.3">
      <c r="L612" s="68"/>
    </row>
    <row r="613" spans="12:12" x14ac:dyDescent="0.3">
      <c r="L613" s="68"/>
    </row>
    <row r="614" spans="12:12" x14ac:dyDescent="0.3">
      <c r="L614" s="68"/>
    </row>
    <row r="615" spans="12:12" x14ac:dyDescent="0.3">
      <c r="L615" s="68"/>
    </row>
    <row r="616" spans="12:12" x14ac:dyDescent="0.3">
      <c r="L616" s="68"/>
    </row>
    <row r="617" spans="12:12" x14ac:dyDescent="0.3">
      <c r="L617" s="68"/>
    </row>
    <row r="618" spans="12:12" x14ac:dyDescent="0.3">
      <c r="L618" s="68"/>
    </row>
    <row r="619" spans="12:12" x14ac:dyDescent="0.3">
      <c r="L619" s="68"/>
    </row>
    <row r="620" spans="12:12" x14ac:dyDescent="0.3">
      <c r="L620" s="68"/>
    </row>
    <row r="621" spans="12:12" x14ac:dyDescent="0.3">
      <c r="L621" s="68"/>
    </row>
    <row r="622" spans="12:12" x14ac:dyDescent="0.3">
      <c r="L622" s="68"/>
    </row>
    <row r="623" spans="12:12" x14ac:dyDescent="0.3">
      <c r="L623" s="68"/>
    </row>
    <row r="624" spans="12:12" x14ac:dyDescent="0.3">
      <c r="L624" s="68"/>
    </row>
    <row r="625" spans="12:12" x14ac:dyDescent="0.3">
      <c r="L625" s="68"/>
    </row>
    <row r="626" spans="12:12" x14ac:dyDescent="0.3">
      <c r="L626" s="68"/>
    </row>
    <row r="627" spans="12:12" x14ac:dyDescent="0.3">
      <c r="L627" s="68"/>
    </row>
    <row r="628" spans="12:12" x14ac:dyDescent="0.3">
      <c r="L628" s="68"/>
    </row>
    <row r="629" spans="12:12" x14ac:dyDescent="0.3">
      <c r="L629" s="68"/>
    </row>
    <row r="630" spans="12:12" x14ac:dyDescent="0.3">
      <c r="L630" s="68"/>
    </row>
    <row r="631" spans="12:12" x14ac:dyDescent="0.3">
      <c r="L631" s="68"/>
    </row>
    <row r="632" spans="12:12" x14ac:dyDescent="0.3">
      <c r="L632" s="68"/>
    </row>
    <row r="633" spans="12:12" x14ac:dyDescent="0.3">
      <c r="L633" s="68"/>
    </row>
    <row r="634" spans="12:12" x14ac:dyDescent="0.3">
      <c r="L634" s="68"/>
    </row>
    <row r="635" spans="12:12" x14ac:dyDescent="0.3">
      <c r="L635" s="68"/>
    </row>
    <row r="636" spans="12:12" x14ac:dyDescent="0.3">
      <c r="L636" s="68"/>
    </row>
    <row r="637" spans="12:12" x14ac:dyDescent="0.3">
      <c r="L637" s="68"/>
    </row>
    <row r="638" spans="12:12" x14ac:dyDescent="0.3">
      <c r="L638" s="68"/>
    </row>
    <row r="639" spans="12:12" x14ac:dyDescent="0.3">
      <c r="L639" s="68"/>
    </row>
    <row r="640" spans="12:12" x14ac:dyDescent="0.3">
      <c r="L640" s="68"/>
    </row>
    <row r="641" spans="12:12" x14ac:dyDescent="0.3">
      <c r="L641" s="68"/>
    </row>
    <row r="642" spans="12:12" x14ac:dyDescent="0.3">
      <c r="L642" s="68"/>
    </row>
    <row r="643" spans="12:12" x14ac:dyDescent="0.3">
      <c r="L643" s="68"/>
    </row>
    <row r="644" spans="12:12" x14ac:dyDescent="0.3">
      <c r="L644" s="68"/>
    </row>
    <row r="645" spans="12:12" x14ac:dyDescent="0.3">
      <c r="L645" s="68"/>
    </row>
    <row r="646" spans="12:12" x14ac:dyDescent="0.3">
      <c r="L646" s="68"/>
    </row>
    <row r="647" spans="12:12" x14ac:dyDescent="0.3">
      <c r="L647" s="68"/>
    </row>
    <row r="648" spans="12:12" x14ac:dyDescent="0.3">
      <c r="L648" s="68"/>
    </row>
    <row r="649" spans="12:12" x14ac:dyDescent="0.3">
      <c r="L649" s="68"/>
    </row>
    <row r="650" spans="12:12" x14ac:dyDescent="0.3">
      <c r="L650" s="68"/>
    </row>
    <row r="651" spans="12:12" x14ac:dyDescent="0.3">
      <c r="L651" s="68"/>
    </row>
    <row r="652" spans="12:12" x14ac:dyDescent="0.3">
      <c r="L652" s="68"/>
    </row>
    <row r="653" spans="12:12" x14ac:dyDescent="0.3">
      <c r="L653" s="68"/>
    </row>
    <row r="654" spans="12:12" x14ac:dyDescent="0.3">
      <c r="L654" s="68"/>
    </row>
    <row r="655" spans="12:12" x14ac:dyDescent="0.3">
      <c r="L655" s="68"/>
    </row>
    <row r="656" spans="12:12" x14ac:dyDescent="0.3">
      <c r="L656" s="68"/>
    </row>
    <row r="657" spans="12:12" x14ac:dyDescent="0.3">
      <c r="L657" s="68"/>
    </row>
    <row r="658" spans="12:12" x14ac:dyDescent="0.3">
      <c r="L658" s="68"/>
    </row>
    <row r="659" spans="12:12" x14ac:dyDescent="0.3">
      <c r="L659" s="68"/>
    </row>
    <row r="660" spans="12:12" x14ac:dyDescent="0.3">
      <c r="L660" s="68"/>
    </row>
    <row r="661" spans="12:12" x14ac:dyDescent="0.3">
      <c r="L661" s="68"/>
    </row>
    <row r="662" spans="12:12" x14ac:dyDescent="0.3">
      <c r="L662" s="68"/>
    </row>
    <row r="663" spans="12:12" x14ac:dyDescent="0.3">
      <c r="L663" s="68"/>
    </row>
    <row r="664" spans="12:12" x14ac:dyDescent="0.3">
      <c r="L664" s="68"/>
    </row>
    <row r="665" spans="12:12" x14ac:dyDescent="0.3">
      <c r="L665" s="68"/>
    </row>
    <row r="666" spans="12:12" x14ac:dyDescent="0.3">
      <c r="L666" s="68"/>
    </row>
    <row r="667" spans="12:12" x14ac:dyDescent="0.3">
      <c r="L667" s="68"/>
    </row>
    <row r="668" spans="12:12" x14ac:dyDescent="0.3">
      <c r="L668" s="68"/>
    </row>
    <row r="669" spans="12:12" x14ac:dyDescent="0.3">
      <c r="L669" s="68"/>
    </row>
    <row r="670" spans="12:12" x14ac:dyDescent="0.3">
      <c r="L670" s="68"/>
    </row>
    <row r="671" spans="12:12" x14ac:dyDescent="0.3">
      <c r="L671" s="68"/>
    </row>
    <row r="672" spans="12:12" x14ac:dyDescent="0.3">
      <c r="L672" s="68"/>
    </row>
    <row r="673" spans="12:12" x14ac:dyDescent="0.3">
      <c r="L673" s="68"/>
    </row>
    <row r="674" spans="12:12" x14ac:dyDescent="0.3">
      <c r="L674" s="68"/>
    </row>
    <row r="675" spans="12:12" x14ac:dyDescent="0.3">
      <c r="L675" s="68"/>
    </row>
    <row r="676" spans="12:12" x14ac:dyDescent="0.3">
      <c r="L676" s="68"/>
    </row>
    <row r="677" spans="12:12" x14ac:dyDescent="0.3">
      <c r="L677" s="68"/>
    </row>
    <row r="678" spans="12:12" x14ac:dyDescent="0.3">
      <c r="L678" s="68"/>
    </row>
    <row r="679" spans="12:12" x14ac:dyDescent="0.3">
      <c r="L679" s="68"/>
    </row>
    <row r="680" spans="12:12" x14ac:dyDescent="0.3">
      <c r="L680" s="68"/>
    </row>
    <row r="681" spans="12:12" x14ac:dyDescent="0.3">
      <c r="L681" s="68"/>
    </row>
    <row r="682" spans="12:12" x14ac:dyDescent="0.3">
      <c r="L682" s="68"/>
    </row>
    <row r="683" spans="12:12" x14ac:dyDescent="0.3">
      <c r="L683" s="68"/>
    </row>
    <row r="684" spans="12:12" x14ac:dyDescent="0.3">
      <c r="L684" s="68"/>
    </row>
    <row r="685" spans="12:12" x14ac:dyDescent="0.3">
      <c r="L685" s="68"/>
    </row>
    <row r="686" spans="12:12" x14ac:dyDescent="0.3">
      <c r="L686" s="68"/>
    </row>
    <row r="687" spans="12:12" x14ac:dyDescent="0.3">
      <c r="L687" s="68"/>
    </row>
    <row r="688" spans="12:12" x14ac:dyDescent="0.3">
      <c r="L688" s="68"/>
    </row>
    <row r="689" spans="12:12" x14ac:dyDescent="0.3">
      <c r="L689" s="68"/>
    </row>
    <row r="690" spans="12:12" x14ac:dyDescent="0.3">
      <c r="L690" s="68"/>
    </row>
    <row r="691" spans="12:12" x14ac:dyDescent="0.3">
      <c r="L691" s="68"/>
    </row>
    <row r="692" spans="12:12" x14ac:dyDescent="0.3">
      <c r="L692" s="68"/>
    </row>
    <row r="693" spans="12:12" x14ac:dyDescent="0.3">
      <c r="L693" s="68"/>
    </row>
    <row r="694" spans="12:12" x14ac:dyDescent="0.3">
      <c r="L694" s="68"/>
    </row>
    <row r="695" spans="12:12" x14ac:dyDescent="0.3">
      <c r="L695" s="68"/>
    </row>
    <row r="696" spans="12:12" x14ac:dyDescent="0.3">
      <c r="L696" s="68"/>
    </row>
    <row r="697" spans="12:12" x14ac:dyDescent="0.3">
      <c r="L697" s="68"/>
    </row>
    <row r="698" spans="12:12" x14ac:dyDescent="0.3">
      <c r="L698" s="68"/>
    </row>
    <row r="699" spans="12:12" x14ac:dyDescent="0.3">
      <c r="L699" s="68"/>
    </row>
    <row r="700" spans="12:12" x14ac:dyDescent="0.3">
      <c r="L700" s="68"/>
    </row>
    <row r="701" spans="12:12" x14ac:dyDescent="0.3">
      <c r="L701" s="68"/>
    </row>
    <row r="702" spans="12:12" x14ac:dyDescent="0.3">
      <c r="L702" s="68"/>
    </row>
    <row r="703" spans="12:12" x14ac:dyDescent="0.3">
      <c r="L703" s="68"/>
    </row>
    <row r="704" spans="12:12" x14ac:dyDescent="0.3">
      <c r="L704" s="68"/>
    </row>
    <row r="705" spans="12:12" x14ac:dyDescent="0.3">
      <c r="L705" s="68"/>
    </row>
    <row r="706" spans="12:12" x14ac:dyDescent="0.3">
      <c r="L706" s="68"/>
    </row>
    <row r="707" spans="12:12" x14ac:dyDescent="0.3">
      <c r="L707" s="68"/>
    </row>
    <row r="708" spans="12:12" x14ac:dyDescent="0.3">
      <c r="L708" s="68"/>
    </row>
    <row r="709" spans="12:12" x14ac:dyDescent="0.3">
      <c r="L709" s="68"/>
    </row>
    <row r="710" spans="12:12" x14ac:dyDescent="0.3">
      <c r="L710" s="68"/>
    </row>
    <row r="711" spans="12:12" x14ac:dyDescent="0.3">
      <c r="L711" s="68"/>
    </row>
    <row r="712" spans="12:12" x14ac:dyDescent="0.3">
      <c r="L712" s="68"/>
    </row>
    <row r="713" spans="12:12" x14ac:dyDescent="0.3">
      <c r="L713" s="68"/>
    </row>
    <row r="714" spans="12:12" x14ac:dyDescent="0.3">
      <c r="L714" s="68"/>
    </row>
    <row r="715" spans="12:12" x14ac:dyDescent="0.3">
      <c r="L715" s="68"/>
    </row>
    <row r="716" spans="12:12" x14ac:dyDescent="0.3">
      <c r="L716" s="68"/>
    </row>
    <row r="717" spans="12:12" x14ac:dyDescent="0.3">
      <c r="L717" s="68"/>
    </row>
    <row r="718" spans="12:12" x14ac:dyDescent="0.3">
      <c r="L718" s="68"/>
    </row>
    <row r="719" spans="12:12" x14ac:dyDescent="0.3">
      <c r="L719" s="68"/>
    </row>
    <row r="720" spans="12:12" x14ac:dyDescent="0.3">
      <c r="L720" s="68"/>
    </row>
    <row r="721" spans="12:12" x14ac:dyDescent="0.3">
      <c r="L721" s="68"/>
    </row>
    <row r="722" spans="12:12" x14ac:dyDescent="0.3">
      <c r="L722" s="68"/>
    </row>
    <row r="723" spans="12:12" x14ac:dyDescent="0.3">
      <c r="L723" s="68"/>
    </row>
    <row r="724" spans="12:12" x14ac:dyDescent="0.3">
      <c r="L724" s="68"/>
    </row>
    <row r="725" spans="12:12" x14ac:dyDescent="0.3">
      <c r="L725" s="68"/>
    </row>
    <row r="726" spans="12:12" x14ac:dyDescent="0.3">
      <c r="L726" s="68"/>
    </row>
    <row r="727" spans="12:12" x14ac:dyDescent="0.3">
      <c r="L727" s="68"/>
    </row>
    <row r="728" spans="12:12" x14ac:dyDescent="0.3">
      <c r="L728" s="68"/>
    </row>
    <row r="729" spans="12:12" x14ac:dyDescent="0.3">
      <c r="L729" s="68"/>
    </row>
    <row r="730" spans="12:12" x14ac:dyDescent="0.3">
      <c r="L730" s="68"/>
    </row>
    <row r="731" spans="12:12" x14ac:dyDescent="0.3">
      <c r="L731" s="68"/>
    </row>
    <row r="732" spans="12:12" x14ac:dyDescent="0.3">
      <c r="L732" s="68"/>
    </row>
    <row r="733" spans="12:12" x14ac:dyDescent="0.3">
      <c r="L733" s="68"/>
    </row>
    <row r="734" spans="12:12" x14ac:dyDescent="0.3">
      <c r="L734" s="68"/>
    </row>
    <row r="735" spans="12:12" x14ac:dyDescent="0.3">
      <c r="L735" s="68"/>
    </row>
    <row r="736" spans="12:12" x14ac:dyDescent="0.3">
      <c r="L736" s="68"/>
    </row>
    <row r="737" spans="12:12" x14ac:dyDescent="0.3">
      <c r="L737" s="68"/>
    </row>
    <row r="738" spans="12:12" x14ac:dyDescent="0.3">
      <c r="L738" s="68"/>
    </row>
    <row r="739" spans="12:12" x14ac:dyDescent="0.3">
      <c r="L739" s="68"/>
    </row>
    <row r="740" spans="12:12" x14ac:dyDescent="0.3">
      <c r="L740" s="68"/>
    </row>
    <row r="741" spans="12:12" x14ac:dyDescent="0.3">
      <c r="L741" s="68"/>
    </row>
    <row r="742" spans="12:12" x14ac:dyDescent="0.3">
      <c r="L742" s="68"/>
    </row>
    <row r="743" spans="12:12" x14ac:dyDescent="0.3">
      <c r="L743" s="68"/>
    </row>
    <row r="744" spans="12:12" x14ac:dyDescent="0.3">
      <c r="L744" s="68"/>
    </row>
    <row r="745" spans="12:12" x14ac:dyDescent="0.3">
      <c r="L745" s="68"/>
    </row>
    <row r="746" spans="12:12" x14ac:dyDescent="0.3">
      <c r="L746" s="68"/>
    </row>
    <row r="747" spans="12:12" x14ac:dyDescent="0.3">
      <c r="L747" s="68"/>
    </row>
    <row r="748" spans="12:12" x14ac:dyDescent="0.3">
      <c r="L748" s="68"/>
    </row>
    <row r="749" spans="12:12" x14ac:dyDescent="0.3">
      <c r="L749" s="68"/>
    </row>
    <row r="750" spans="12:12" x14ac:dyDescent="0.3">
      <c r="L750" s="68"/>
    </row>
    <row r="751" spans="12:12" x14ac:dyDescent="0.3">
      <c r="L751" s="68"/>
    </row>
    <row r="752" spans="12:12" x14ac:dyDescent="0.3">
      <c r="L752" s="68"/>
    </row>
    <row r="753" spans="12:12" x14ac:dyDescent="0.3">
      <c r="L753" s="68"/>
    </row>
    <row r="754" spans="12:12" x14ac:dyDescent="0.3">
      <c r="L754" s="68"/>
    </row>
    <row r="755" spans="12:12" x14ac:dyDescent="0.3">
      <c r="L755" s="68"/>
    </row>
    <row r="756" spans="12:12" x14ac:dyDescent="0.3">
      <c r="L756" s="68"/>
    </row>
    <row r="757" spans="12:12" x14ac:dyDescent="0.3">
      <c r="L757" s="68"/>
    </row>
    <row r="758" spans="12:12" x14ac:dyDescent="0.3">
      <c r="L758" s="68"/>
    </row>
    <row r="759" spans="12:12" x14ac:dyDescent="0.3">
      <c r="L759" s="68"/>
    </row>
    <row r="760" spans="12:12" x14ac:dyDescent="0.3">
      <c r="L760" s="68"/>
    </row>
    <row r="761" spans="12:12" x14ac:dyDescent="0.3">
      <c r="L761" s="68"/>
    </row>
    <row r="762" spans="12:12" x14ac:dyDescent="0.3">
      <c r="L762" s="68"/>
    </row>
    <row r="763" spans="12:12" x14ac:dyDescent="0.3">
      <c r="L763" s="68"/>
    </row>
    <row r="764" spans="12:12" x14ac:dyDescent="0.3">
      <c r="L764" s="68"/>
    </row>
    <row r="765" spans="12:12" x14ac:dyDescent="0.3">
      <c r="L765" s="68"/>
    </row>
    <row r="766" spans="12:12" x14ac:dyDescent="0.3">
      <c r="L766" s="68"/>
    </row>
    <row r="767" spans="12:12" x14ac:dyDescent="0.3">
      <c r="L767" s="68"/>
    </row>
    <row r="768" spans="12:12" x14ac:dyDescent="0.3">
      <c r="L768" s="68"/>
    </row>
    <row r="769" spans="12:12" x14ac:dyDescent="0.3">
      <c r="L769" s="68"/>
    </row>
    <row r="770" spans="12:12" x14ac:dyDescent="0.3">
      <c r="L770" s="68"/>
    </row>
    <row r="771" spans="12:12" x14ac:dyDescent="0.3">
      <c r="L771" s="68"/>
    </row>
    <row r="772" spans="12:12" x14ac:dyDescent="0.3">
      <c r="L772" s="68"/>
    </row>
    <row r="773" spans="12:12" x14ac:dyDescent="0.3">
      <c r="L773" s="68"/>
    </row>
    <row r="774" spans="12:12" x14ac:dyDescent="0.3">
      <c r="L774" s="68"/>
    </row>
    <row r="775" spans="12:12" x14ac:dyDescent="0.3">
      <c r="L775" s="68"/>
    </row>
    <row r="776" spans="12:12" x14ac:dyDescent="0.3">
      <c r="L776" s="68"/>
    </row>
    <row r="777" spans="12:12" x14ac:dyDescent="0.3">
      <c r="L777" s="68"/>
    </row>
    <row r="778" spans="12:12" x14ac:dyDescent="0.3">
      <c r="L778" s="68"/>
    </row>
    <row r="779" spans="12:12" x14ac:dyDescent="0.3">
      <c r="L779" s="68"/>
    </row>
    <row r="780" spans="12:12" x14ac:dyDescent="0.3">
      <c r="L780" s="68"/>
    </row>
    <row r="781" spans="12:12" x14ac:dyDescent="0.3">
      <c r="L781" s="68"/>
    </row>
    <row r="782" spans="12:12" x14ac:dyDescent="0.3">
      <c r="L782" s="68"/>
    </row>
    <row r="783" spans="12:12" x14ac:dyDescent="0.3">
      <c r="L783" s="68"/>
    </row>
    <row r="784" spans="12:12" x14ac:dyDescent="0.3">
      <c r="L784" s="68"/>
    </row>
    <row r="785" spans="12:12" x14ac:dyDescent="0.3">
      <c r="L785" s="68"/>
    </row>
    <row r="786" spans="12:12" x14ac:dyDescent="0.3">
      <c r="L786" s="68"/>
    </row>
    <row r="787" spans="12:12" x14ac:dyDescent="0.3">
      <c r="L787" s="68"/>
    </row>
    <row r="788" spans="12:12" x14ac:dyDescent="0.3">
      <c r="L788" s="68"/>
    </row>
    <row r="789" spans="12:12" x14ac:dyDescent="0.3">
      <c r="L789" s="68"/>
    </row>
    <row r="790" spans="12:12" x14ac:dyDescent="0.3">
      <c r="L790" s="68"/>
    </row>
    <row r="791" spans="12:12" x14ac:dyDescent="0.3">
      <c r="L791" s="68"/>
    </row>
    <row r="792" spans="12:12" x14ac:dyDescent="0.3">
      <c r="L792" s="68"/>
    </row>
    <row r="793" spans="12:12" x14ac:dyDescent="0.3">
      <c r="L793" s="68"/>
    </row>
    <row r="794" spans="12:12" x14ac:dyDescent="0.3">
      <c r="L794" s="68"/>
    </row>
    <row r="795" spans="12:12" x14ac:dyDescent="0.3">
      <c r="L795" s="68"/>
    </row>
    <row r="796" spans="12:12" x14ac:dyDescent="0.3">
      <c r="L796" s="68"/>
    </row>
    <row r="797" spans="12:12" x14ac:dyDescent="0.3">
      <c r="L797" s="68"/>
    </row>
    <row r="798" spans="12:12" x14ac:dyDescent="0.3">
      <c r="L798" s="68"/>
    </row>
    <row r="799" spans="12:12" x14ac:dyDescent="0.3">
      <c r="L799" s="68"/>
    </row>
    <row r="800" spans="12:12" x14ac:dyDescent="0.3">
      <c r="L800" s="68"/>
    </row>
    <row r="801" spans="12:12" x14ac:dyDescent="0.3">
      <c r="L801" s="68"/>
    </row>
    <row r="802" spans="12:12" x14ac:dyDescent="0.3">
      <c r="L802" s="68"/>
    </row>
    <row r="803" spans="12:12" x14ac:dyDescent="0.3">
      <c r="L803" s="68"/>
    </row>
    <row r="804" spans="12:12" x14ac:dyDescent="0.3">
      <c r="L804" s="68"/>
    </row>
    <row r="805" spans="12:12" x14ac:dyDescent="0.3">
      <c r="L805" s="68"/>
    </row>
    <row r="806" spans="12:12" x14ac:dyDescent="0.3">
      <c r="L806" s="68"/>
    </row>
    <row r="807" spans="12:12" x14ac:dyDescent="0.3">
      <c r="L807" s="68"/>
    </row>
    <row r="808" spans="12:12" x14ac:dyDescent="0.3">
      <c r="L808" s="68"/>
    </row>
    <row r="809" spans="12:12" x14ac:dyDescent="0.3">
      <c r="L809" s="68"/>
    </row>
    <row r="810" spans="12:12" x14ac:dyDescent="0.3">
      <c r="L810" s="68"/>
    </row>
    <row r="811" spans="12:12" x14ac:dyDescent="0.3">
      <c r="L811" s="68"/>
    </row>
    <row r="812" spans="12:12" x14ac:dyDescent="0.3">
      <c r="L812" s="68"/>
    </row>
    <row r="813" spans="12:12" x14ac:dyDescent="0.3">
      <c r="L813" s="68"/>
    </row>
    <row r="814" spans="12:12" x14ac:dyDescent="0.3">
      <c r="L814" s="68"/>
    </row>
    <row r="815" spans="12:12" x14ac:dyDescent="0.3">
      <c r="L815" s="68"/>
    </row>
    <row r="816" spans="12:12" x14ac:dyDescent="0.3">
      <c r="L816" s="68"/>
    </row>
    <row r="817" spans="12:12" x14ac:dyDescent="0.3">
      <c r="L817" s="68"/>
    </row>
    <row r="818" spans="12:12" x14ac:dyDescent="0.3">
      <c r="L818" s="68"/>
    </row>
    <row r="819" spans="12:12" x14ac:dyDescent="0.3">
      <c r="L819" s="68"/>
    </row>
    <row r="820" spans="12:12" x14ac:dyDescent="0.3">
      <c r="L820" s="68"/>
    </row>
    <row r="821" spans="12:12" x14ac:dyDescent="0.3">
      <c r="L821" s="68"/>
    </row>
    <row r="822" spans="12:12" x14ac:dyDescent="0.3">
      <c r="L822" s="68"/>
    </row>
    <row r="823" spans="12:12" x14ac:dyDescent="0.3">
      <c r="L823" s="68"/>
    </row>
    <row r="824" spans="12:12" x14ac:dyDescent="0.3">
      <c r="L824" s="68"/>
    </row>
    <row r="825" spans="12:12" x14ac:dyDescent="0.3">
      <c r="L825" s="68"/>
    </row>
    <row r="826" spans="12:12" x14ac:dyDescent="0.3">
      <c r="L826" s="68"/>
    </row>
    <row r="827" spans="12:12" x14ac:dyDescent="0.3">
      <c r="L827" s="68"/>
    </row>
    <row r="828" spans="12:12" x14ac:dyDescent="0.3">
      <c r="L828" s="68"/>
    </row>
    <row r="829" spans="12:12" x14ac:dyDescent="0.3">
      <c r="L829" s="68"/>
    </row>
    <row r="830" spans="12:12" x14ac:dyDescent="0.3">
      <c r="L830" s="68"/>
    </row>
    <row r="831" spans="12:12" x14ac:dyDescent="0.3">
      <c r="L831" s="68"/>
    </row>
    <row r="832" spans="12:12" x14ac:dyDescent="0.3">
      <c r="L832" s="68"/>
    </row>
    <row r="833" spans="12:12" x14ac:dyDescent="0.3">
      <c r="L833" s="68"/>
    </row>
    <row r="834" spans="12:12" x14ac:dyDescent="0.3">
      <c r="L834" s="68"/>
    </row>
    <row r="835" spans="12:12" x14ac:dyDescent="0.3">
      <c r="L835" s="68"/>
    </row>
    <row r="836" spans="12:12" x14ac:dyDescent="0.3">
      <c r="L836" s="68"/>
    </row>
    <row r="837" spans="12:12" x14ac:dyDescent="0.3">
      <c r="L837" s="68"/>
    </row>
    <row r="838" spans="12:12" x14ac:dyDescent="0.3">
      <c r="L838" s="68"/>
    </row>
    <row r="839" spans="12:12" x14ac:dyDescent="0.3">
      <c r="L839" s="68"/>
    </row>
    <row r="840" spans="12:12" x14ac:dyDescent="0.3">
      <c r="L840" s="68"/>
    </row>
    <row r="841" spans="12:12" x14ac:dyDescent="0.3">
      <c r="L841" s="68"/>
    </row>
    <row r="842" spans="12:12" x14ac:dyDescent="0.3">
      <c r="L842" s="68"/>
    </row>
    <row r="843" spans="12:12" x14ac:dyDescent="0.3">
      <c r="L843" s="68"/>
    </row>
    <row r="844" spans="12:12" x14ac:dyDescent="0.3">
      <c r="L844" s="68"/>
    </row>
    <row r="845" spans="12:12" x14ac:dyDescent="0.3">
      <c r="L845" s="68"/>
    </row>
    <row r="846" spans="12:12" x14ac:dyDescent="0.3">
      <c r="L846" s="68"/>
    </row>
    <row r="847" spans="12:12" x14ac:dyDescent="0.3">
      <c r="L847" s="68"/>
    </row>
    <row r="848" spans="12:12" x14ac:dyDescent="0.3">
      <c r="L848" s="68"/>
    </row>
    <row r="849" spans="12:12" x14ac:dyDescent="0.3">
      <c r="L849" s="68"/>
    </row>
    <row r="850" spans="12:12" x14ac:dyDescent="0.3">
      <c r="L850" s="68"/>
    </row>
    <row r="851" spans="12:12" x14ac:dyDescent="0.3">
      <c r="L851" s="68"/>
    </row>
    <row r="852" spans="12:12" x14ac:dyDescent="0.3">
      <c r="L852" s="68"/>
    </row>
    <row r="853" spans="12:12" x14ac:dyDescent="0.3">
      <c r="L853" s="68"/>
    </row>
    <row r="854" spans="12:12" x14ac:dyDescent="0.3">
      <c r="L854" s="68"/>
    </row>
    <row r="855" spans="12:12" x14ac:dyDescent="0.3">
      <c r="L855" s="68"/>
    </row>
    <row r="856" spans="12:12" x14ac:dyDescent="0.3">
      <c r="L856" s="68"/>
    </row>
    <row r="857" spans="12:12" x14ac:dyDescent="0.3">
      <c r="L857" s="68"/>
    </row>
    <row r="858" spans="12:12" x14ac:dyDescent="0.3">
      <c r="L858" s="68"/>
    </row>
    <row r="859" spans="12:12" x14ac:dyDescent="0.3">
      <c r="L859" s="68"/>
    </row>
    <row r="860" spans="12:12" x14ac:dyDescent="0.3">
      <c r="L860" s="68"/>
    </row>
    <row r="861" spans="12:12" x14ac:dyDescent="0.3">
      <c r="L861" s="68"/>
    </row>
    <row r="862" spans="12:12" x14ac:dyDescent="0.3">
      <c r="L862" s="68"/>
    </row>
    <row r="863" spans="12:12" x14ac:dyDescent="0.3">
      <c r="L863" s="68"/>
    </row>
    <row r="864" spans="12:12" x14ac:dyDescent="0.3">
      <c r="L864" s="68"/>
    </row>
    <row r="865" spans="12:12" x14ac:dyDescent="0.3">
      <c r="L865" s="68"/>
    </row>
    <row r="866" spans="12:12" x14ac:dyDescent="0.3">
      <c r="L866" s="68"/>
    </row>
    <row r="867" spans="12:12" x14ac:dyDescent="0.3">
      <c r="L867" s="68"/>
    </row>
    <row r="868" spans="12:12" x14ac:dyDescent="0.3">
      <c r="L868" s="68"/>
    </row>
    <row r="869" spans="12:12" x14ac:dyDescent="0.3">
      <c r="L869" s="68"/>
    </row>
    <row r="870" spans="12:12" x14ac:dyDescent="0.3">
      <c r="L870" s="68"/>
    </row>
    <row r="871" spans="12:12" x14ac:dyDescent="0.3">
      <c r="L871" s="68"/>
    </row>
    <row r="872" spans="12:12" x14ac:dyDescent="0.3">
      <c r="L872" s="68"/>
    </row>
    <row r="873" spans="12:12" x14ac:dyDescent="0.3">
      <c r="L873" s="68"/>
    </row>
    <row r="874" spans="12:12" x14ac:dyDescent="0.3">
      <c r="L874" s="68"/>
    </row>
    <row r="875" spans="12:12" x14ac:dyDescent="0.3">
      <c r="L875" s="68"/>
    </row>
    <row r="876" spans="12:12" x14ac:dyDescent="0.3">
      <c r="L876" s="68"/>
    </row>
    <row r="877" spans="12:12" x14ac:dyDescent="0.3">
      <c r="L877" s="68"/>
    </row>
    <row r="878" spans="12:12" x14ac:dyDescent="0.3">
      <c r="L878" s="68"/>
    </row>
    <row r="879" spans="12:12" x14ac:dyDescent="0.3">
      <c r="L879" s="68"/>
    </row>
    <row r="880" spans="12:12" x14ac:dyDescent="0.3">
      <c r="L880" s="68"/>
    </row>
    <row r="881" spans="12:12" x14ac:dyDescent="0.3">
      <c r="L881" s="68"/>
    </row>
    <row r="882" spans="12:12" x14ac:dyDescent="0.3">
      <c r="L882" s="68"/>
    </row>
    <row r="883" spans="12:12" x14ac:dyDescent="0.3">
      <c r="L883" s="68"/>
    </row>
    <row r="884" spans="12:12" x14ac:dyDescent="0.3">
      <c r="L884" s="68"/>
    </row>
    <row r="885" spans="12:12" x14ac:dyDescent="0.3">
      <c r="L885" s="68"/>
    </row>
    <row r="886" spans="12:12" x14ac:dyDescent="0.3">
      <c r="L886" s="68"/>
    </row>
    <row r="887" spans="12:12" x14ac:dyDescent="0.3">
      <c r="L887" s="68"/>
    </row>
    <row r="888" spans="12:12" x14ac:dyDescent="0.3">
      <c r="L888" s="68"/>
    </row>
    <row r="889" spans="12:12" x14ac:dyDescent="0.3">
      <c r="L889" s="68"/>
    </row>
    <row r="890" spans="12:12" x14ac:dyDescent="0.3">
      <c r="L890" s="68"/>
    </row>
    <row r="891" spans="12:12" x14ac:dyDescent="0.3">
      <c r="L891" s="68"/>
    </row>
    <row r="892" spans="12:12" x14ac:dyDescent="0.3">
      <c r="L892" s="68"/>
    </row>
    <row r="893" spans="12:12" x14ac:dyDescent="0.3">
      <c r="L893" s="68"/>
    </row>
    <row r="894" spans="12:12" x14ac:dyDescent="0.3">
      <c r="L894" s="68"/>
    </row>
    <row r="895" spans="12:12" x14ac:dyDescent="0.3">
      <c r="L895" s="68"/>
    </row>
    <row r="896" spans="12:12" x14ac:dyDescent="0.3">
      <c r="L896" s="68"/>
    </row>
    <row r="897" spans="12:12" x14ac:dyDescent="0.3">
      <c r="L897" s="68"/>
    </row>
    <row r="898" spans="12:12" x14ac:dyDescent="0.3">
      <c r="L898" s="68"/>
    </row>
    <row r="899" spans="12:12" x14ac:dyDescent="0.3">
      <c r="L899" s="68"/>
    </row>
    <row r="900" spans="12:12" x14ac:dyDescent="0.3">
      <c r="L900" s="68"/>
    </row>
    <row r="901" spans="12:12" x14ac:dyDescent="0.3">
      <c r="L901" s="68"/>
    </row>
    <row r="902" spans="12:12" x14ac:dyDescent="0.3">
      <c r="L902" s="68"/>
    </row>
    <row r="903" spans="12:12" x14ac:dyDescent="0.3">
      <c r="L903" s="68"/>
    </row>
    <row r="904" spans="12:12" x14ac:dyDescent="0.3">
      <c r="L904" s="68"/>
    </row>
    <row r="905" spans="12:12" x14ac:dyDescent="0.3">
      <c r="L905" s="68"/>
    </row>
    <row r="906" spans="12:12" x14ac:dyDescent="0.3">
      <c r="L906" s="68"/>
    </row>
    <row r="907" spans="12:12" x14ac:dyDescent="0.3">
      <c r="L907" s="68"/>
    </row>
    <row r="908" spans="12:12" x14ac:dyDescent="0.3">
      <c r="L908" s="68"/>
    </row>
    <row r="909" spans="12:12" x14ac:dyDescent="0.3">
      <c r="L909" s="68"/>
    </row>
    <row r="910" spans="12:12" x14ac:dyDescent="0.3">
      <c r="L910" s="68"/>
    </row>
    <row r="911" spans="12:12" x14ac:dyDescent="0.3">
      <c r="L911" s="68"/>
    </row>
    <row r="912" spans="12:12" x14ac:dyDescent="0.3">
      <c r="L912" s="68"/>
    </row>
    <row r="913" spans="12:12" x14ac:dyDescent="0.3">
      <c r="L913" s="68"/>
    </row>
    <row r="914" spans="12:12" x14ac:dyDescent="0.3">
      <c r="L914" s="68"/>
    </row>
    <row r="915" spans="12:12" x14ac:dyDescent="0.3">
      <c r="L915" s="68"/>
    </row>
    <row r="916" spans="12:12" x14ac:dyDescent="0.3">
      <c r="L916" s="68"/>
    </row>
    <row r="917" spans="12:12" x14ac:dyDescent="0.3">
      <c r="L917" s="68"/>
    </row>
    <row r="918" spans="12:12" x14ac:dyDescent="0.3">
      <c r="L918" s="68"/>
    </row>
    <row r="919" spans="12:12" x14ac:dyDescent="0.3">
      <c r="L919" s="68"/>
    </row>
    <row r="920" spans="12:12" x14ac:dyDescent="0.3">
      <c r="L920" s="68"/>
    </row>
    <row r="921" spans="12:12" x14ac:dyDescent="0.3">
      <c r="L921" s="68"/>
    </row>
    <row r="922" spans="12:12" x14ac:dyDescent="0.3">
      <c r="L922" s="68"/>
    </row>
    <row r="923" spans="12:12" x14ac:dyDescent="0.3">
      <c r="L923" s="68"/>
    </row>
    <row r="924" spans="12:12" x14ac:dyDescent="0.3">
      <c r="L924" s="68"/>
    </row>
    <row r="925" spans="12:12" x14ac:dyDescent="0.3">
      <c r="L925" s="68"/>
    </row>
    <row r="926" spans="12:12" x14ac:dyDescent="0.3">
      <c r="L926" s="68"/>
    </row>
    <row r="927" spans="12:12" x14ac:dyDescent="0.3">
      <c r="L927" s="68"/>
    </row>
    <row r="928" spans="12:12" x14ac:dyDescent="0.3">
      <c r="L928" s="68"/>
    </row>
    <row r="929" spans="12:12" x14ac:dyDescent="0.3">
      <c r="L929" s="68"/>
    </row>
    <row r="930" spans="12:12" x14ac:dyDescent="0.3">
      <c r="L930" s="68"/>
    </row>
    <row r="931" spans="12:12" x14ac:dyDescent="0.3">
      <c r="L931" s="68"/>
    </row>
    <row r="932" spans="12:12" x14ac:dyDescent="0.3">
      <c r="L932" s="68"/>
    </row>
    <row r="933" spans="12:12" x14ac:dyDescent="0.3">
      <c r="L933" s="68"/>
    </row>
    <row r="934" spans="12:12" x14ac:dyDescent="0.3">
      <c r="L934" s="68"/>
    </row>
    <row r="935" spans="12:12" x14ac:dyDescent="0.3">
      <c r="L935" s="68"/>
    </row>
    <row r="936" spans="12:12" x14ac:dyDescent="0.3">
      <c r="L936" s="68"/>
    </row>
    <row r="937" spans="12:12" x14ac:dyDescent="0.3">
      <c r="L937" s="68"/>
    </row>
    <row r="938" spans="12:12" x14ac:dyDescent="0.3">
      <c r="L938" s="68"/>
    </row>
    <row r="939" spans="12:12" x14ac:dyDescent="0.3">
      <c r="L939" s="68"/>
    </row>
    <row r="940" spans="12:12" x14ac:dyDescent="0.3">
      <c r="L940" s="68"/>
    </row>
    <row r="941" spans="12:12" x14ac:dyDescent="0.3">
      <c r="L941" s="68"/>
    </row>
    <row r="942" spans="12:12" x14ac:dyDescent="0.3">
      <c r="L942" s="68"/>
    </row>
    <row r="943" spans="12:12" x14ac:dyDescent="0.3">
      <c r="L943" s="68"/>
    </row>
    <row r="944" spans="12:12" x14ac:dyDescent="0.3">
      <c r="L944" s="68"/>
    </row>
    <row r="945" spans="12:12" x14ac:dyDescent="0.3">
      <c r="L945" s="68"/>
    </row>
    <row r="946" spans="12:12" x14ac:dyDescent="0.3">
      <c r="L946" s="68"/>
    </row>
    <row r="947" spans="12:12" x14ac:dyDescent="0.3">
      <c r="L947" s="68"/>
    </row>
    <row r="948" spans="12:12" x14ac:dyDescent="0.3">
      <c r="L948" s="68"/>
    </row>
    <row r="949" spans="12:12" x14ac:dyDescent="0.3">
      <c r="L949" s="68"/>
    </row>
    <row r="950" spans="12:12" x14ac:dyDescent="0.3">
      <c r="L950" s="68"/>
    </row>
    <row r="951" spans="12:12" x14ac:dyDescent="0.3">
      <c r="L951" s="68"/>
    </row>
    <row r="952" spans="12:12" x14ac:dyDescent="0.3">
      <c r="L952" s="68"/>
    </row>
    <row r="953" spans="12:12" x14ac:dyDescent="0.3">
      <c r="L953" s="68"/>
    </row>
    <row r="954" spans="12:12" x14ac:dyDescent="0.3">
      <c r="L954" s="68"/>
    </row>
    <row r="955" spans="12:12" x14ac:dyDescent="0.3">
      <c r="L955" s="68"/>
    </row>
    <row r="956" spans="12:12" x14ac:dyDescent="0.3">
      <c r="L956" s="68"/>
    </row>
    <row r="957" spans="12:12" x14ac:dyDescent="0.3">
      <c r="L957" s="68"/>
    </row>
    <row r="958" spans="12:12" x14ac:dyDescent="0.3">
      <c r="L958" s="68"/>
    </row>
    <row r="959" spans="12:12" x14ac:dyDescent="0.3">
      <c r="L959" s="68"/>
    </row>
    <row r="960" spans="12:12" x14ac:dyDescent="0.3">
      <c r="L960" s="68"/>
    </row>
    <row r="961" spans="12:12" x14ac:dyDescent="0.3">
      <c r="L961" s="68"/>
    </row>
    <row r="962" spans="12:12" x14ac:dyDescent="0.3">
      <c r="L962" s="68"/>
    </row>
    <row r="963" spans="12:12" x14ac:dyDescent="0.3">
      <c r="L963" s="68"/>
    </row>
    <row r="964" spans="12:12" x14ac:dyDescent="0.3">
      <c r="L964" s="68"/>
    </row>
    <row r="965" spans="12:12" x14ac:dyDescent="0.3">
      <c r="L965" s="68"/>
    </row>
    <row r="966" spans="12:12" x14ac:dyDescent="0.3">
      <c r="L966" s="68"/>
    </row>
    <row r="967" spans="12:12" x14ac:dyDescent="0.3">
      <c r="L967" s="68"/>
    </row>
    <row r="968" spans="12:12" x14ac:dyDescent="0.3">
      <c r="L968" s="68"/>
    </row>
    <row r="969" spans="12:12" x14ac:dyDescent="0.3">
      <c r="L969" s="68"/>
    </row>
    <row r="970" spans="12:12" x14ac:dyDescent="0.3">
      <c r="L970" s="68"/>
    </row>
    <row r="971" spans="12:12" x14ac:dyDescent="0.3">
      <c r="L971" s="68"/>
    </row>
    <row r="972" spans="12:12" x14ac:dyDescent="0.3">
      <c r="L972" s="68"/>
    </row>
    <row r="973" spans="12:12" x14ac:dyDescent="0.3">
      <c r="L973" s="68"/>
    </row>
    <row r="974" spans="12:12" x14ac:dyDescent="0.3">
      <c r="L974" s="68"/>
    </row>
    <row r="975" spans="12:12" x14ac:dyDescent="0.3">
      <c r="L975" s="68"/>
    </row>
    <row r="976" spans="12:12" x14ac:dyDescent="0.3">
      <c r="L976" s="68"/>
    </row>
    <row r="977" spans="12:12" x14ac:dyDescent="0.3">
      <c r="L977" s="68"/>
    </row>
    <row r="978" spans="12:12" x14ac:dyDescent="0.3">
      <c r="L978" s="68"/>
    </row>
    <row r="979" spans="12:12" x14ac:dyDescent="0.3">
      <c r="L979" s="68"/>
    </row>
    <row r="980" spans="12:12" x14ac:dyDescent="0.3">
      <c r="L980" s="68"/>
    </row>
    <row r="981" spans="12:12" x14ac:dyDescent="0.3">
      <c r="L981" s="68"/>
    </row>
    <row r="982" spans="12:12" x14ac:dyDescent="0.3">
      <c r="L982" s="68"/>
    </row>
    <row r="983" spans="12:12" x14ac:dyDescent="0.3">
      <c r="L983" s="68"/>
    </row>
    <row r="984" spans="12:12" x14ac:dyDescent="0.3">
      <c r="L984" s="68"/>
    </row>
    <row r="985" spans="12:12" x14ac:dyDescent="0.3">
      <c r="L985" s="68"/>
    </row>
    <row r="986" spans="12:12" x14ac:dyDescent="0.3">
      <c r="L986" s="68"/>
    </row>
    <row r="987" spans="12:12" x14ac:dyDescent="0.3">
      <c r="L987" s="68"/>
    </row>
    <row r="988" spans="12:12" x14ac:dyDescent="0.3">
      <c r="L988" s="68"/>
    </row>
    <row r="989" spans="12:12" x14ac:dyDescent="0.3">
      <c r="L989" s="68"/>
    </row>
    <row r="990" spans="12:12" x14ac:dyDescent="0.3">
      <c r="L990" s="68"/>
    </row>
    <row r="991" spans="12:12" x14ac:dyDescent="0.3">
      <c r="L991" s="68"/>
    </row>
    <row r="992" spans="12:12" x14ac:dyDescent="0.3">
      <c r="L992" s="68"/>
    </row>
    <row r="993" spans="12:12" x14ac:dyDescent="0.3">
      <c r="L993" s="68"/>
    </row>
    <row r="994" spans="12:12" x14ac:dyDescent="0.3">
      <c r="L994" s="68"/>
    </row>
    <row r="995" spans="12:12" x14ac:dyDescent="0.3">
      <c r="L995" s="68"/>
    </row>
    <row r="996" spans="12:12" x14ac:dyDescent="0.3">
      <c r="L996" s="68"/>
    </row>
    <row r="997" spans="12:12" x14ac:dyDescent="0.3">
      <c r="L997" s="68"/>
    </row>
    <row r="998" spans="12:12" x14ac:dyDescent="0.3">
      <c r="L998" s="68"/>
    </row>
    <row r="999" spans="12:12" x14ac:dyDescent="0.3">
      <c r="L999" s="68"/>
    </row>
    <row r="1000" spans="12:12" x14ac:dyDescent="0.3">
      <c r="L1000" s="68"/>
    </row>
    <row r="1001" spans="12:12" x14ac:dyDescent="0.3">
      <c r="L1001" s="68"/>
    </row>
    <row r="1002" spans="12:12" x14ac:dyDescent="0.3">
      <c r="L1002" s="68"/>
    </row>
    <row r="1003" spans="12:12" x14ac:dyDescent="0.3">
      <c r="L1003" s="68"/>
    </row>
    <row r="1004" spans="12:12" x14ac:dyDescent="0.3">
      <c r="L1004" s="68"/>
    </row>
    <row r="1005" spans="12:12" x14ac:dyDescent="0.3">
      <c r="L1005" s="68"/>
    </row>
    <row r="1006" spans="12:12" x14ac:dyDescent="0.3">
      <c r="L1006" s="68"/>
    </row>
    <row r="1007" spans="12:12" x14ac:dyDescent="0.3">
      <c r="L1007" s="68"/>
    </row>
    <row r="1008" spans="12:12" x14ac:dyDescent="0.3">
      <c r="L1008" s="68"/>
    </row>
    <row r="1009" spans="12:12" x14ac:dyDescent="0.3">
      <c r="L1009" s="68"/>
    </row>
    <row r="1010" spans="12:12" x14ac:dyDescent="0.3">
      <c r="L1010" s="68"/>
    </row>
    <row r="1011" spans="12:12" x14ac:dyDescent="0.3">
      <c r="L1011" s="68"/>
    </row>
    <row r="1012" spans="12:12" x14ac:dyDescent="0.3">
      <c r="L1012" s="68"/>
    </row>
    <row r="1013" spans="12:12" x14ac:dyDescent="0.3">
      <c r="L1013" s="68"/>
    </row>
    <row r="1014" spans="12:12" x14ac:dyDescent="0.3">
      <c r="L1014" s="68"/>
    </row>
    <row r="1015" spans="12:12" x14ac:dyDescent="0.3">
      <c r="L1015" s="68"/>
    </row>
    <row r="1016" spans="12:12" x14ac:dyDescent="0.3">
      <c r="L1016" s="68"/>
    </row>
    <row r="1017" spans="12:12" x14ac:dyDescent="0.3">
      <c r="L1017" s="68"/>
    </row>
    <row r="1018" spans="12:12" x14ac:dyDescent="0.3">
      <c r="L1018" s="68"/>
    </row>
    <row r="1019" spans="12:12" x14ac:dyDescent="0.3">
      <c r="L1019" s="68"/>
    </row>
    <row r="1020" spans="12:12" x14ac:dyDescent="0.3">
      <c r="L1020" s="68"/>
    </row>
    <row r="1021" spans="12:12" x14ac:dyDescent="0.3">
      <c r="L1021" s="68"/>
    </row>
    <row r="1022" spans="12:12" x14ac:dyDescent="0.3">
      <c r="L1022" s="68"/>
    </row>
    <row r="1023" spans="12:12" x14ac:dyDescent="0.3">
      <c r="L1023" s="68"/>
    </row>
    <row r="1024" spans="12:12" x14ac:dyDescent="0.3">
      <c r="L1024" s="68"/>
    </row>
    <row r="1025" spans="12:12" x14ac:dyDescent="0.3">
      <c r="L1025" s="68"/>
    </row>
    <row r="1026" spans="12:12" x14ac:dyDescent="0.3">
      <c r="L1026" s="68"/>
    </row>
    <row r="1027" spans="12:12" x14ac:dyDescent="0.3">
      <c r="L1027" s="68"/>
    </row>
    <row r="1028" spans="12:12" x14ac:dyDescent="0.3">
      <c r="L1028" s="68"/>
    </row>
    <row r="1029" spans="12:12" x14ac:dyDescent="0.3">
      <c r="L1029" s="68"/>
    </row>
    <row r="1030" spans="12:12" x14ac:dyDescent="0.3">
      <c r="L1030" s="68"/>
    </row>
    <row r="1031" spans="12:12" x14ac:dyDescent="0.3">
      <c r="L1031" s="68"/>
    </row>
    <row r="1032" spans="12:12" x14ac:dyDescent="0.3">
      <c r="L1032" s="68"/>
    </row>
    <row r="1033" spans="12:12" x14ac:dyDescent="0.3">
      <c r="L1033" s="68"/>
    </row>
    <row r="1034" spans="12:12" x14ac:dyDescent="0.3">
      <c r="L1034" s="68"/>
    </row>
    <row r="1035" spans="12:12" x14ac:dyDescent="0.3">
      <c r="L1035" s="68"/>
    </row>
    <row r="1036" spans="12:12" x14ac:dyDescent="0.3">
      <c r="L1036" s="68"/>
    </row>
    <row r="1037" spans="12:12" x14ac:dyDescent="0.3">
      <c r="L1037" s="68"/>
    </row>
    <row r="1038" spans="12:12" x14ac:dyDescent="0.3">
      <c r="L1038" s="68"/>
    </row>
    <row r="1039" spans="12:12" x14ac:dyDescent="0.3">
      <c r="L1039" s="68"/>
    </row>
    <row r="1040" spans="12:12" x14ac:dyDescent="0.3">
      <c r="L1040" s="68"/>
    </row>
    <row r="1041" spans="12:12" x14ac:dyDescent="0.3">
      <c r="L1041" s="68"/>
    </row>
    <row r="1042" spans="12:12" x14ac:dyDescent="0.3">
      <c r="L1042" s="68"/>
    </row>
    <row r="1043" spans="12:12" x14ac:dyDescent="0.3">
      <c r="L1043" s="68"/>
    </row>
    <row r="1044" spans="12:12" x14ac:dyDescent="0.3">
      <c r="L1044" s="68"/>
    </row>
    <row r="1045" spans="12:12" x14ac:dyDescent="0.3">
      <c r="L1045" s="68"/>
    </row>
    <row r="1046" spans="12:12" x14ac:dyDescent="0.3">
      <c r="L1046" s="68"/>
    </row>
    <row r="1047" spans="12:12" x14ac:dyDescent="0.3">
      <c r="L1047" s="68"/>
    </row>
    <row r="1048" spans="12:12" x14ac:dyDescent="0.3">
      <c r="L1048" s="68"/>
    </row>
    <row r="1049" spans="12:12" x14ac:dyDescent="0.3">
      <c r="L1049" s="68"/>
    </row>
    <row r="1050" spans="12:12" x14ac:dyDescent="0.3">
      <c r="L1050" s="68"/>
    </row>
    <row r="1051" spans="12:12" x14ac:dyDescent="0.3">
      <c r="L1051" s="68"/>
    </row>
    <row r="1052" spans="12:12" x14ac:dyDescent="0.3">
      <c r="L1052" s="68"/>
    </row>
    <row r="1053" spans="12:12" x14ac:dyDescent="0.3">
      <c r="L1053" s="68"/>
    </row>
    <row r="1054" spans="12:12" x14ac:dyDescent="0.3">
      <c r="L1054" s="68"/>
    </row>
    <row r="1055" spans="12:12" x14ac:dyDescent="0.3">
      <c r="L1055" s="68"/>
    </row>
    <row r="1056" spans="12:12" x14ac:dyDescent="0.3">
      <c r="L1056" s="68"/>
    </row>
    <row r="1057" spans="12:12" x14ac:dyDescent="0.3">
      <c r="L1057" s="68"/>
    </row>
    <row r="1058" spans="12:12" x14ac:dyDescent="0.3">
      <c r="L1058" s="68"/>
    </row>
    <row r="1059" spans="12:12" x14ac:dyDescent="0.3">
      <c r="L1059" s="68"/>
    </row>
    <row r="1060" spans="12:12" x14ac:dyDescent="0.3">
      <c r="L1060" s="68"/>
    </row>
    <row r="1061" spans="12:12" x14ac:dyDescent="0.3">
      <c r="L1061" s="68"/>
    </row>
    <row r="1062" spans="12:12" x14ac:dyDescent="0.3">
      <c r="L1062" s="68"/>
    </row>
    <row r="1063" spans="12:12" x14ac:dyDescent="0.3">
      <c r="L1063" s="68"/>
    </row>
    <row r="1064" spans="12:12" x14ac:dyDescent="0.3">
      <c r="L1064" s="68"/>
    </row>
    <row r="1065" spans="12:12" x14ac:dyDescent="0.3">
      <c r="L1065" s="68"/>
    </row>
    <row r="1066" spans="12:12" x14ac:dyDescent="0.3">
      <c r="L1066" s="68"/>
    </row>
    <row r="1067" spans="12:12" x14ac:dyDescent="0.3">
      <c r="L1067" s="68"/>
    </row>
    <row r="1068" spans="12:12" x14ac:dyDescent="0.3">
      <c r="L1068" s="68"/>
    </row>
    <row r="1069" spans="12:12" x14ac:dyDescent="0.3">
      <c r="L1069" s="68"/>
    </row>
    <row r="1070" spans="12:12" x14ac:dyDescent="0.3">
      <c r="L1070" s="68"/>
    </row>
    <row r="1071" spans="12:12" x14ac:dyDescent="0.3">
      <c r="L1071" s="68"/>
    </row>
    <row r="1072" spans="12:12" x14ac:dyDescent="0.3">
      <c r="L1072" s="68"/>
    </row>
    <row r="1073" spans="12:12" x14ac:dyDescent="0.3">
      <c r="L1073" s="68"/>
    </row>
    <row r="1074" spans="12:12" x14ac:dyDescent="0.3">
      <c r="L1074" s="68"/>
    </row>
    <row r="1075" spans="12:12" x14ac:dyDescent="0.3">
      <c r="L1075" s="68"/>
    </row>
    <row r="1076" spans="12:12" x14ac:dyDescent="0.3">
      <c r="L1076" s="68"/>
    </row>
    <row r="1077" spans="12:12" x14ac:dyDescent="0.3">
      <c r="L1077" s="68"/>
    </row>
    <row r="1078" spans="12:12" x14ac:dyDescent="0.3">
      <c r="L1078" s="68"/>
    </row>
    <row r="1079" spans="12:12" x14ac:dyDescent="0.3">
      <c r="L1079" s="68"/>
    </row>
    <row r="1080" spans="12:12" x14ac:dyDescent="0.3">
      <c r="L1080" s="68"/>
    </row>
    <row r="1081" spans="12:12" x14ac:dyDescent="0.3">
      <c r="L1081" s="68"/>
    </row>
    <row r="1082" spans="12:12" x14ac:dyDescent="0.3">
      <c r="L1082" s="68"/>
    </row>
    <row r="1083" spans="12:12" x14ac:dyDescent="0.3">
      <c r="L1083" s="68"/>
    </row>
    <row r="1084" spans="12:12" x14ac:dyDescent="0.3">
      <c r="L1084" s="68"/>
    </row>
    <row r="1085" spans="12:12" x14ac:dyDescent="0.3">
      <c r="L1085" s="68"/>
    </row>
    <row r="1086" spans="12:12" x14ac:dyDescent="0.3">
      <c r="L1086" s="68"/>
    </row>
    <row r="1087" spans="12:12" x14ac:dyDescent="0.3">
      <c r="L1087" s="68"/>
    </row>
    <row r="1088" spans="12:12" x14ac:dyDescent="0.3">
      <c r="L1088" s="68"/>
    </row>
    <row r="1089" spans="12:12" x14ac:dyDescent="0.3">
      <c r="L1089" s="68"/>
    </row>
    <row r="1090" spans="12:12" x14ac:dyDescent="0.3">
      <c r="L1090" s="68"/>
    </row>
    <row r="1091" spans="12:12" x14ac:dyDescent="0.3">
      <c r="L1091" s="68"/>
    </row>
    <row r="1092" spans="12:12" x14ac:dyDescent="0.3">
      <c r="L1092" s="68"/>
    </row>
    <row r="1093" spans="12:12" x14ac:dyDescent="0.3">
      <c r="L1093" s="68"/>
    </row>
    <row r="1094" spans="12:12" x14ac:dyDescent="0.3">
      <c r="L1094" s="68"/>
    </row>
    <row r="1095" spans="12:12" x14ac:dyDescent="0.3">
      <c r="L1095" s="68"/>
    </row>
    <row r="1096" spans="12:12" x14ac:dyDescent="0.3">
      <c r="L1096" s="68"/>
    </row>
    <row r="1097" spans="12:12" x14ac:dyDescent="0.3">
      <c r="L1097" s="68"/>
    </row>
    <row r="1098" spans="12:12" x14ac:dyDescent="0.3">
      <c r="L1098" s="68"/>
    </row>
    <row r="1099" spans="12:12" x14ac:dyDescent="0.3">
      <c r="L1099" s="68"/>
    </row>
    <row r="1100" spans="12:12" x14ac:dyDescent="0.3">
      <c r="L1100" s="68"/>
    </row>
    <row r="1101" spans="12:12" x14ac:dyDescent="0.3">
      <c r="L1101" s="68"/>
    </row>
    <row r="1102" spans="12:12" x14ac:dyDescent="0.3">
      <c r="L1102" s="68"/>
    </row>
    <row r="1103" spans="12:12" x14ac:dyDescent="0.3">
      <c r="L1103" s="68"/>
    </row>
    <row r="1104" spans="12:12" x14ac:dyDescent="0.3">
      <c r="L1104" s="68"/>
    </row>
    <row r="1105" spans="12:12" x14ac:dyDescent="0.3">
      <c r="L1105" s="68"/>
    </row>
    <row r="1106" spans="12:12" x14ac:dyDescent="0.3">
      <c r="L1106" s="68"/>
    </row>
    <row r="1107" spans="12:12" x14ac:dyDescent="0.3">
      <c r="L1107" s="68"/>
    </row>
    <row r="1108" spans="12:12" x14ac:dyDescent="0.3">
      <c r="L1108" s="68"/>
    </row>
    <row r="1109" spans="12:12" x14ac:dyDescent="0.3">
      <c r="L1109" s="68"/>
    </row>
    <row r="1110" spans="12:12" x14ac:dyDescent="0.3">
      <c r="L1110" s="68"/>
    </row>
    <row r="1111" spans="12:12" x14ac:dyDescent="0.3">
      <c r="L1111" s="68"/>
    </row>
    <row r="1112" spans="12:12" x14ac:dyDescent="0.3">
      <c r="L1112" s="6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61BB-42E3-4BE4-933A-215669C9F455}">
  <sheetPr>
    <tabColor theme="8"/>
  </sheetPr>
  <dimension ref="I3:AG44"/>
  <sheetViews>
    <sheetView zoomScale="85" zoomScaleNormal="85" workbookViewId="0"/>
  </sheetViews>
  <sheetFormatPr defaultColWidth="9" defaultRowHeight="14" x14ac:dyDescent="0.3"/>
  <cols>
    <col min="1" max="8" width="9" style="64"/>
    <col min="9" max="9" width="9" style="63"/>
    <col min="10" max="16384" width="9" style="64"/>
  </cols>
  <sheetData>
    <row r="3" spans="10:33" x14ac:dyDescent="0.3">
      <c r="K3" s="78"/>
      <c r="L3" s="78" t="s">
        <v>36</v>
      </c>
      <c r="M3" s="78" t="s">
        <v>19</v>
      </c>
      <c r="N3" s="78" t="s">
        <v>39</v>
      </c>
      <c r="O3" s="78" t="s">
        <v>362</v>
      </c>
      <c r="P3" s="78" t="s">
        <v>31</v>
      </c>
      <c r="Q3" s="78" t="s">
        <v>29</v>
      </c>
      <c r="R3" s="78" t="s">
        <v>363</v>
      </c>
      <c r="S3" s="78" t="s">
        <v>367</v>
      </c>
      <c r="T3" s="78" t="s">
        <v>366</v>
      </c>
      <c r="U3" s="78" t="s">
        <v>34</v>
      </c>
      <c r="V3" s="78" t="s">
        <v>30</v>
      </c>
      <c r="W3" s="78" t="s">
        <v>33</v>
      </c>
      <c r="X3" s="78" t="s">
        <v>32</v>
      </c>
      <c r="Y3" s="78" t="s">
        <v>372</v>
      </c>
      <c r="Z3" s="78" t="s">
        <v>368</v>
      </c>
      <c r="AA3" s="78" t="s">
        <v>370</v>
      </c>
      <c r="AB3" s="78" t="s">
        <v>27</v>
      </c>
      <c r="AC3" s="78" t="s">
        <v>37</v>
      </c>
      <c r="AD3" s="78" t="s">
        <v>486</v>
      </c>
      <c r="AE3" s="78" t="s">
        <v>23</v>
      </c>
      <c r="AF3" s="64" t="s">
        <v>498</v>
      </c>
      <c r="AG3" s="64" t="s">
        <v>494</v>
      </c>
    </row>
    <row r="4" spans="10:33" x14ac:dyDescent="0.3">
      <c r="J4" s="64" t="s">
        <v>602</v>
      </c>
      <c r="K4" s="64" t="s">
        <v>608</v>
      </c>
      <c r="L4" s="73">
        <v>14.5</v>
      </c>
      <c r="M4" s="73">
        <v>17.3</v>
      </c>
      <c r="N4" s="73">
        <v>20.100000000000001</v>
      </c>
      <c r="O4" s="73">
        <v>18.8</v>
      </c>
      <c r="P4" s="64">
        <v>20.6</v>
      </c>
      <c r="Q4" s="64">
        <v>16.2</v>
      </c>
      <c r="R4" s="73">
        <v>18.3</v>
      </c>
      <c r="S4" s="73">
        <v>19.8</v>
      </c>
      <c r="T4" s="73">
        <v>19.600000000000001</v>
      </c>
      <c r="U4" s="64">
        <v>20.3</v>
      </c>
      <c r="V4" s="64">
        <v>25.4</v>
      </c>
      <c r="W4" s="73">
        <v>39.5</v>
      </c>
      <c r="X4" s="73">
        <v>21.3</v>
      </c>
      <c r="Y4" s="73">
        <v>20.399999999999999</v>
      </c>
      <c r="Z4" s="64">
        <v>19.3</v>
      </c>
      <c r="AA4" s="64">
        <v>15.3</v>
      </c>
      <c r="AB4" s="73">
        <v>16.8</v>
      </c>
      <c r="AC4" s="73">
        <v>9.5</v>
      </c>
      <c r="AD4" s="73">
        <v>25.9</v>
      </c>
      <c r="AE4" s="73">
        <v>16.600000000000001</v>
      </c>
      <c r="AF4" s="64">
        <v>20.6</v>
      </c>
      <c r="AG4" s="64">
        <v>15.7</v>
      </c>
    </row>
    <row r="5" spans="10:33" x14ac:dyDescent="0.3">
      <c r="K5" s="64" t="s">
        <v>609</v>
      </c>
      <c r="L5" s="73">
        <v>2.2599999999999998</v>
      </c>
      <c r="M5" s="73">
        <v>1.69</v>
      </c>
      <c r="N5" s="73">
        <v>1.72</v>
      </c>
      <c r="O5" s="73">
        <v>1.1599999999999999</v>
      </c>
      <c r="P5" s="64">
        <v>3.91</v>
      </c>
      <c r="Q5" s="64">
        <v>2.15</v>
      </c>
      <c r="R5" s="73">
        <v>1.24</v>
      </c>
      <c r="S5" s="73">
        <v>1.1200000000000001</v>
      </c>
      <c r="T5" s="73">
        <v>2.82</v>
      </c>
      <c r="U5" s="64">
        <v>0.73</v>
      </c>
      <c r="V5" s="64">
        <v>2.73</v>
      </c>
      <c r="W5" s="73">
        <v>3.21</v>
      </c>
      <c r="X5" s="73">
        <v>2.58</v>
      </c>
      <c r="Y5" s="73">
        <v>1.8</v>
      </c>
      <c r="Z5" s="64">
        <v>2.65</v>
      </c>
      <c r="AA5" s="64">
        <v>1.1100000000000001</v>
      </c>
      <c r="AB5" s="73">
        <v>1.41</v>
      </c>
      <c r="AC5" s="73">
        <v>-0.04</v>
      </c>
      <c r="AD5" s="73">
        <v>0.5</v>
      </c>
      <c r="AE5" s="73">
        <v>1.56</v>
      </c>
      <c r="AG5" s="64">
        <v>5.31</v>
      </c>
    </row>
    <row r="6" spans="10:33" x14ac:dyDescent="0.3">
      <c r="J6" s="64" t="s">
        <v>603</v>
      </c>
      <c r="K6" s="64" t="s">
        <v>608</v>
      </c>
      <c r="L6" s="73">
        <v>71.5</v>
      </c>
      <c r="M6" s="73">
        <v>72</v>
      </c>
      <c r="N6" s="73">
        <v>64.599999999999994</v>
      </c>
      <c r="O6" s="73">
        <v>63.1</v>
      </c>
      <c r="P6" s="64">
        <v>71.8</v>
      </c>
      <c r="Q6" s="64">
        <v>71.2</v>
      </c>
      <c r="R6" s="73">
        <v>63.9</v>
      </c>
      <c r="S6" s="73">
        <v>53.1</v>
      </c>
      <c r="T6" s="73">
        <v>60.2</v>
      </c>
      <c r="U6" s="64">
        <v>67.3</v>
      </c>
      <c r="V6" s="64">
        <v>78.099999999999994</v>
      </c>
      <c r="W6" s="73">
        <v>72.7</v>
      </c>
      <c r="X6" s="73">
        <v>72.7</v>
      </c>
      <c r="Y6" s="73">
        <v>76.2</v>
      </c>
      <c r="Z6" s="64">
        <v>67.8</v>
      </c>
      <c r="AA6" s="64">
        <v>81.8</v>
      </c>
      <c r="AB6" s="73">
        <v>74.900000000000006</v>
      </c>
      <c r="AC6" s="73">
        <v>63.5</v>
      </c>
      <c r="AD6" s="73">
        <v>54.7</v>
      </c>
      <c r="AE6" s="73">
        <v>72.400000000000006</v>
      </c>
      <c r="AF6" s="64">
        <v>71.599999999999994</v>
      </c>
      <c r="AG6" s="64">
        <v>61.9</v>
      </c>
    </row>
    <row r="7" spans="10:33" x14ac:dyDescent="0.3">
      <c r="K7" s="64" t="s">
        <v>609</v>
      </c>
      <c r="L7" s="73">
        <v>17.489999999999998</v>
      </c>
      <c r="M7" s="73">
        <v>16.440000000000001</v>
      </c>
      <c r="N7" s="73">
        <v>10.34</v>
      </c>
      <c r="O7" s="73">
        <v>3.13</v>
      </c>
      <c r="P7" s="64">
        <v>9.48</v>
      </c>
      <c r="Q7" s="64">
        <v>5.07</v>
      </c>
      <c r="R7" s="73">
        <v>3.23</v>
      </c>
      <c r="S7" s="73">
        <v>4.0999999999999996</v>
      </c>
      <c r="T7" s="73">
        <v>5.67</v>
      </c>
      <c r="U7" s="64">
        <v>5.72</v>
      </c>
      <c r="V7" s="64">
        <v>8.0500000000000007</v>
      </c>
      <c r="W7" s="73">
        <v>7.38</v>
      </c>
      <c r="X7" s="73">
        <v>11.35</v>
      </c>
      <c r="Y7" s="73">
        <v>7.77</v>
      </c>
      <c r="Z7" s="64">
        <v>5.44</v>
      </c>
      <c r="AA7" s="64">
        <v>7.08</v>
      </c>
      <c r="AB7" s="73">
        <v>12.46</v>
      </c>
      <c r="AC7" s="73">
        <v>-0.04</v>
      </c>
      <c r="AD7" s="73">
        <v>4.5999999999999996</v>
      </c>
      <c r="AE7" s="73">
        <v>9.2200000000000006</v>
      </c>
      <c r="AG7" s="64">
        <v>6.88</v>
      </c>
    </row>
    <row r="8" spans="10:33" x14ac:dyDescent="0.3">
      <c r="J8" s="64" t="s">
        <v>604</v>
      </c>
      <c r="K8" s="64" t="s">
        <v>608</v>
      </c>
      <c r="L8" s="73">
        <v>66.3</v>
      </c>
      <c r="M8" s="73">
        <v>66.599999999999994</v>
      </c>
      <c r="N8" s="73">
        <v>73.2</v>
      </c>
      <c r="O8" s="73">
        <v>38</v>
      </c>
      <c r="P8" s="64">
        <v>54.1</v>
      </c>
      <c r="Q8" s="64">
        <v>45.1</v>
      </c>
      <c r="R8" s="73">
        <v>52</v>
      </c>
      <c r="S8" s="73">
        <v>34.200000000000003</v>
      </c>
      <c r="T8" s="73">
        <v>38.9</v>
      </c>
      <c r="U8" s="64">
        <v>55.1</v>
      </c>
      <c r="V8" s="64">
        <v>47.9</v>
      </c>
      <c r="W8" s="73">
        <v>53.9</v>
      </c>
      <c r="X8" s="73">
        <v>61.1</v>
      </c>
      <c r="Y8" s="73">
        <v>65.8</v>
      </c>
      <c r="Z8" s="64">
        <v>54.1</v>
      </c>
      <c r="AA8" s="64">
        <v>53.3</v>
      </c>
      <c r="AB8" s="73">
        <v>66.2</v>
      </c>
      <c r="AC8" s="73">
        <v>57.5</v>
      </c>
      <c r="AD8" s="73">
        <v>36.799999999999997</v>
      </c>
      <c r="AE8" s="73">
        <v>37.700000000000003</v>
      </c>
      <c r="AF8" s="64">
        <v>43</v>
      </c>
      <c r="AG8" s="64">
        <v>47.9</v>
      </c>
    </row>
    <row r="9" spans="10:33" x14ac:dyDescent="0.3">
      <c r="K9" s="64" t="s">
        <v>609</v>
      </c>
      <c r="L9" s="73">
        <v>7.88</v>
      </c>
      <c r="M9" s="73">
        <v>7.12</v>
      </c>
      <c r="N9" s="73">
        <v>8.64</v>
      </c>
      <c r="O9" s="73">
        <v>4.08</v>
      </c>
      <c r="P9" s="64">
        <v>2.72</v>
      </c>
      <c r="Q9" s="64">
        <v>3.63</v>
      </c>
      <c r="R9" s="73">
        <v>0.86</v>
      </c>
      <c r="S9" s="73">
        <v>1.62</v>
      </c>
      <c r="T9" s="73">
        <v>3.77</v>
      </c>
      <c r="U9" s="64">
        <v>2.92</v>
      </c>
      <c r="V9" s="64">
        <v>1.04</v>
      </c>
      <c r="W9" s="73">
        <v>4.53</v>
      </c>
      <c r="X9" s="73">
        <v>3.74</v>
      </c>
      <c r="Y9" s="73">
        <v>3.11</v>
      </c>
      <c r="Z9" s="64">
        <v>2.4</v>
      </c>
      <c r="AA9" s="64">
        <v>2.2999999999999998</v>
      </c>
      <c r="AB9" s="73">
        <v>5.32</v>
      </c>
      <c r="AC9" s="73">
        <v>1.2</v>
      </c>
      <c r="AD9" s="73">
        <v>3.41</v>
      </c>
      <c r="AE9" s="73">
        <v>1.72</v>
      </c>
      <c r="AG9" s="64">
        <v>2.98</v>
      </c>
    </row>
    <row r="10" spans="10:33" x14ac:dyDescent="0.3">
      <c r="J10" s="64" t="s">
        <v>605</v>
      </c>
      <c r="K10" s="64" t="s">
        <v>608</v>
      </c>
      <c r="L10" s="73">
        <v>67.5</v>
      </c>
      <c r="M10" s="73">
        <v>68.5</v>
      </c>
      <c r="N10" s="73">
        <v>61.6</v>
      </c>
      <c r="O10" s="73">
        <v>68.2</v>
      </c>
      <c r="P10" s="64">
        <v>58.3</v>
      </c>
      <c r="Q10" s="64">
        <v>64.400000000000006</v>
      </c>
      <c r="R10" s="73">
        <v>46.6</v>
      </c>
      <c r="S10" s="73">
        <v>42.9</v>
      </c>
      <c r="T10" s="73">
        <v>48.1</v>
      </c>
      <c r="U10" s="64">
        <v>64.8</v>
      </c>
      <c r="V10" s="64">
        <v>65.7</v>
      </c>
      <c r="W10" s="73">
        <v>71.8</v>
      </c>
      <c r="X10" s="73">
        <v>69.8</v>
      </c>
      <c r="Y10" s="73">
        <v>64.099999999999994</v>
      </c>
      <c r="Z10" s="64">
        <v>71.8</v>
      </c>
      <c r="AA10" s="64">
        <v>73.2</v>
      </c>
      <c r="AB10" s="73">
        <v>69.5</v>
      </c>
      <c r="AC10" s="73">
        <v>60.8</v>
      </c>
      <c r="AD10" s="73">
        <v>64.099999999999994</v>
      </c>
      <c r="AE10" s="73">
        <v>63.4</v>
      </c>
      <c r="AF10" s="64">
        <v>64.5</v>
      </c>
      <c r="AG10" s="64">
        <v>74.3</v>
      </c>
    </row>
    <row r="11" spans="10:33" x14ac:dyDescent="0.3">
      <c r="K11" s="64" t="s">
        <v>609</v>
      </c>
      <c r="L11" s="73">
        <v>7.11</v>
      </c>
      <c r="M11" s="73">
        <v>4.63</v>
      </c>
      <c r="N11" s="73">
        <v>4.1900000000000004</v>
      </c>
      <c r="O11" s="73">
        <v>7.03</v>
      </c>
      <c r="P11" s="64">
        <v>6.84</v>
      </c>
      <c r="Q11" s="64">
        <v>4.63</v>
      </c>
      <c r="R11" s="73">
        <v>-1.31</v>
      </c>
      <c r="S11" s="73">
        <v>3.4</v>
      </c>
      <c r="T11" s="73">
        <v>5.0599999999999996</v>
      </c>
      <c r="U11" s="64">
        <v>4.1900000000000004</v>
      </c>
      <c r="V11" s="64">
        <v>5.04</v>
      </c>
      <c r="W11" s="73">
        <v>4.58</v>
      </c>
      <c r="X11" s="73">
        <v>2.37</v>
      </c>
      <c r="Y11" s="73">
        <v>3.74</v>
      </c>
      <c r="Z11" s="64">
        <v>6.4</v>
      </c>
      <c r="AA11" s="64">
        <v>4.41</v>
      </c>
      <c r="AB11" s="73">
        <v>6.28</v>
      </c>
      <c r="AC11" s="73">
        <v>1.81</v>
      </c>
      <c r="AD11" s="73">
        <v>6.59</v>
      </c>
      <c r="AE11" s="73"/>
      <c r="AG11" s="64">
        <v>15.01</v>
      </c>
    </row>
    <row r="12" spans="10:33" x14ac:dyDescent="0.3">
      <c r="L12" s="73"/>
      <c r="M12" s="73"/>
      <c r="N12" s="73"/>
      <c r="O12" s="73"/>
      <c r="R12" s="73"/>
      <c r="S12" s="73"/>
      <c r="T12" s="73"/>
      <c r="W12" s="73"/>
      <c r="X12" s="73"/>
      <c r="Y12" s="73"/>
      <c r="AB12" s="73"/>
      <c r="AC12" s="73"/>
      <c r="AD12" s="73"/>
      <c r="AE12" s="73"/>
    </row>
    <row r="13" spans="10:33" x14ac:dyDescent="0.3">
      <c r="L13" s="73"/>
      <c r="M13" s="73"/>
      <c r="N13" s="73"/>
      <c r="O13" s="73"/>
      <c r="R13" s="73"/>
      <c r="S13" s="73"/>
      <c r="T13" s="73"/>
      <c r="W13" s="73"/>
      <c r="X13" s="73"/>
      <c r="Y13" s="73"/>
      <c r="AB13" s="73"/>
      <c r="AC13" s="73"/>
      <c r="AD13" s="73"/>
      <c r="AE13" s="73"/>
    </row>
    <row r="14" spans="10:33" x14ac:dyDescent="0.3">
      <c r="L14" s="73"/>
      <c r="M14" s="73"/>
      <c r="N14" s="73"/>
      <c r="O14" s="73"/>
      <c r="R14" s="73"/>
      <c r="S14" s="73"/>
      <c r="T14" s="73"/>
      <c r="W14" s="73"/>
      <c r="X14" s="73"/>
      <c r="Y14" s="73"/>
      <c r="AB14" s="73"/>
      <c r="AC14" s="73"/>
      <c r="AD14" s="73"/>
      <c r="AE14" s="73"/>
    </row>
    <row r="15" spans="10:33" x14ac:dyDescent="0.3">
      <c r="L15" s="73"/>
      <c r="M15" s="73"/>
      <c r="N15" s="73"/>
      <c r="O15" s="73"/>
      <c r="R15" s="73"/>
      <c r="S15" s="73"/>
      <c r="T15" s="73"/>
      <c r="W15" s="73"/>
      <c r="X15" s="73"/>
      <c r="Y15" s="73"/>
      <c r="AB15" s="73"/>
      <c r="AC15" s="73"/>
      <c r="AD15" s="73"/>
      <c r="AE15" s="73"/>
    </row>
    <row r="16" spans="10:33" x14ac:dyDescent="0.3">
      <c r="L16" s="73"/>
      <c r="M16" s="73"/>
      <c r="N16" s="73"/>
      <c r="O16" s="73"/>
      <c r="R16" s="73"/>
      <c r="S16" s="73"/>
      <c r="T16" s="73"/>
      <c r="W16" s="73"/>
      <c r="X16" s="73"/>
      <c r="Y16" s="73"/>
      <c r="AB16" s="73"/>
      <c r="AC16" s="73"/>
      <c r="AD16" s="73"/>
      <c r="AE16" s="73"/>
    </row>
    <row r="17" spans="12:31" x14ac:dyDescent="0.3">
      <c r="L17" s="73"/>
      <c r="M17" s="73"/>
      <c r="N17" s="73"/>
      <c r="O17" s="73"/>
      <c r="R17" s="73"/>
      <c r="S17" s="73"/>
      <c r="T17" s="73"/>
      <c r="W17" s="73"/>
      <c r="X17" s="73"/>
      <c r="Y17" s="73"/>
      <c r="AB17" s="73"/>
      <c r="AC17" s="73"/>
      <c r="AD17" s="73"/>
      <c r="AE17" s="73"/>
    </row>
    <row r="18" spans="12:31" x14ac:dyDescent="0.3">
      <c r="L18" s="73"/>
      <c r="M18" s="73"/>
      <c r="N18" s="73"/>
      <c r="O18" s="73"/>
      <c r="R18" s="73"/>
      <c r="S18" s="73"/>
      <c r="T18" s="73"/>
      <c r="W18" s="73"/>
      <c r="X18" s="73"/>
      <c r="Y18" s="73"/>
      <c r="AB18" s="73"/>
      <c r="AC18" s="73"/>
      <c r="AD18" s="73"/>
      <c r="AE18" s="73"/>
    </row>
    <row r="19" spans="12:31" x14ac:dyDescent="0.3">
      <c r="L19" s="73"/>
      <c r="M19" s="73"/>
      <c r="N19" s="73"/>
      <c r="O19" s="73"/>
      <c r="R19" s="73"/>
      <c r="S19" s="73"/>
      <c r="T19" s="73"/>
      <c r="W19" s="73"/>
      <c r="X19" s="73"/>
      <c r="Y19" s="73"/>
      <c r="AB19" s="73"/>
      <c r="AC19" s="73"/>
      <c r="AD19" s="73"/>
      <c r="AE19" s="73"/>
    </row>
    <row r="20" spans="12:31" x14ac:dyDescent="0.3">
      <c r="L20" s="73"/>
      <c r="M20" s="73"/>
      <c r="N20" s="73"/>
      <c r="O20" s="73"/>
      <c r="R20" s="73"/>
      <c r="S20" s="73"/>
      <c r="T20" s="73"/>
      <c r="W20" s="73"/>
      <c r="X20" s="73"/>
      <c r="Y20" s="73"/>
      <c r="AB20" s="73"/>
      <c r="AC20" s="73"/>
      <c r="AD20" s="73"/>
      <c r="AE20" s="73"/>
    </row>
    <row r="21" spans="12:31" x14ac:dyDescent="0.3">
      <c r="L21" s="73"/>
      <c r="M21" s="73"/>
      <c r="N21" s="73"/>
      <c r="O21" s="73"/>
      <c r="R21" s="73"/>
      <c r="S21" s="73"/>
      <c r="T21" s="73"/>
      <c r="W21" s="73"/>
      <c r="X21" s="73"/>
      <c r="Y21" s="73"/>
      <c r="AB21" s="73"/>
      <c r="AC21" s="73"/>
      <c r="AD21" s="73"/>
      <c r="AE21" s="73"/>
    </row>
    <row r="22" spans="12:31" x14ac:dyDescent="0.3">
      <c r="L22" s="73"/>
      <c r="M22" s="73"/>
      <c r="N22" s="73"/>
      <c r="O22" s="73"/>
      <c r="R22" s="73"/>
      <c r="S22" s="73"/>
      <c r="T22" s="73"/>
      <c r="W22" s="73"/>
      <c r="X22" s="73"/>
      <c r="Y22" s="73"/>
      <c r="AB22" s="73"/>
      <c r="AC22" s="73"/>
      <c r="AD22" s="73"/>
      <c r="AE22" s="73"/>
    </row>
    <row r="23" spans="12:31" x14ac:dyDescent="0.3">
      <c r="L23" s="73"/>
      <c r="M23" s="73"/>
      <c r="N23" s="73"/>
      <c r="O23" s="73"/>
      <c r="R23" s="73"/>
      <c r="S23" s="73"/>
      <c r="T23" s="73"/>
      <c r="W23" s="73"/>
      <c r="X23" s="73"/>
      <c r="Y23" s="73"/>
      <c r="AB23" s="73"/>
      <c r="AC23" s="73"/>
      <c r="AD23" s="73"/>
      <c r="AE23" s="73"/>
    </row>
    <row r="24" spans="12:31" x14ac:dyDescent="0.3">
      <c r="L24" s="73"/>
      <c r="M24" s="73"/>
      <c r="N24" s="73"/>
      <c r="O24" s="73"/>
      <c r="R24" s="73"/>
      <c r="S24" s="73"/>
      <c r="T24" s="73"/>
      <c r="W24" s="73"/>
      <c r="X24" s="73"/>
      <c r="Y24" s="73"/>
      <c r="AB24" s="73"/>
      <c r="AC24" s="73"/>
      <c r="AD24" s="73"/>
      <c r="AE24" s="73"/>
    </row>
    <row r="25" spans="12:31" x14ac:dyDescent="0.3">
      <c r="L25" s="73"/>
      <c r="M25" s="73"/>
      <c r="N25" s="73"/>
      <c r="O25" s="73"/>
      <c r="R25" s="73"/>
      <c r="S25" s="73"/>
      <c r="T25" s="73"/>
      <c r="W25" s="73"/>
      <c r="X25" s="73"/>
      <c r="Y25" s="73"/>
      <c r="AB25" s="73"/>
      <c r="AC25" s="73"/>
      <c r="AD25" s="73"/>
      <c r="AE25" s="73"/>
    </row>
    <row r="26" spans="12:31" x14ac:dyDescent="0.3">
      <c r="L26" s="73"/>
      <c r="M26" s="73"/>
      <c r="N26" s="73"/>
      <c r="O26" s="73"/>
      <c r="R26" s="73"/>
      <c r="S26" s="73"/>
      <c r="T26" s="73"/>
      <c r="W26" s="73"/>
      <c r="X26" s="73"/>
      <c r="Y26" s="73"/>
      <c r="AB26" s="73"/>
      <c r="AC26" s="73"/>
      <c r="AD26" s="73"/>
      <c r="AE26" s="73"/>
    </row>
    <row r="27" spans="12:31" x14ac:dyDescent="0.3">
      <c r="L27" s="73"/>
      <c r="M27" s="73"/>
      <c r="N27" s="73"/>
      <c r="O27" s="73"/>
      <c r="R27" s="73"/>
      <c r="S27" s="73"/>
      <c r="T27" s="73"/>
      <c r="W27" s="73"/>
      <c r="X27" s="73"/>
      <c r="Y27" s="73"/>
      <c r="AB27" s="73"/>
      <c r="AC27" s="73"/>
      <c r="AD27" s="73"/>
      <c r="AE27" s="73"/>
    </row>
    <row r="28" spans="12:31" x14ac:dyDescent="0.3">
      <c r="L28" s="73"/>
      <c r="M28" s="73"/>
      <c r="N28" s="73"/>
      <c r="O28" s="73"/>
      <c r="R28" s="73"/>
      <c r="S28" s="73"/>
      <c r="T28" s="73"/>
      <c r="W28" s="73"/>
      <c r="X28" s="73"/>
      <c r="Y28" s="73"/>
      <c r="AB28" s="73"/>
      <c r="AC28" s="73"/>
      <c r="AD28" s="73"/>
      <c r="AE28" s="73"/>
    </row>
    <row r="29" spans="12:31" x14ac:dyDescent="0.3">
      <c r="L29" s="73"/>
      <c r="M29" s="73"/>
      <c r="N29" s="73"/>
      <c r="O29" s="73"/>
      <c r="R29" s="73"/>
      <c r="S29" s="73"/>
      <c r="T29" s="73"/>
      <c r="W29" s="73"/>
      <c r="X29" s="73"/>
      <c r="Y29" s="73"/>
      <c r="AB29" s="73"/>
      <c r="AC29" s="73"/>
      <c r="AD29" s="73"/>
      <c r="AE29" s="73"/>
    </row>
    <row r="30" spans="12:31" x14ac:dyDescent="0.3">
      <c r="L30" s="73"/>
      <c r="M30" s="73"/>
      <c r="N30" s="73"/>
      <c r="O30" s="73"/>
      <c r="R30" s="73"/>
      <c r="S30" s="73"/>
      <c r="T30" s="73"/>
      <c r="W30" s="73"/>
      <c r="X30" s="73"/>
      <c r="Y30" s="73"/>
      <c r="AB30" s="73"/>
      <c r="AC30" s="73"/>
      <c r="AD30" s="73"/>
      <c r="AE30" s="73"/>
    </row>
    <row r="31" spans="12:31" x14ac:dyDescent="0.3">
      <c r="L31" s="73"/>
      <c r="M31" s="73"/>
      <c r="N31" s="73"/>
      <c r="O31" s="73"/>
      <c r="R31" s="73"/>
      <c r="S31" s="73"/>
      <c r="T31" s="73"/>
      <c r="W31" s="73"/>
      <c r="X31" s="73"/>
      <c r="Y31" s="73"/>
      <c r="AB31" s="73"/>
      <c r="AC31" s="73"/>
      <c r="AD31" s="73"/>
      <c r="AE31" s="73"/>
    </row>
    <row r="32" spans="12:31" x14ac:dyDescent="0.3">
      <c r="L32" s="73"/>
      <c r="M32" s="73"/>
      <c r="N32" s="73"/>
      <c r="O32" s="73"/>
      <c r="R32" s="73"/>
      <c r="S32" s="73"/>
      <c r="T32" s="73"/>
      <c r="W32" s="73"/>
      <c r="X32" s="73"/>
      <c r="Y32" s="73"/>
      <c r="AB32" s="73"/>
      <c r="AC32" s="73"/>
      <c r="AD32" s="73"/>
      <c r="AE32" s="73"/>
    </row>
    <row r="33" spans="12:31" x14ac:dyDescent="0.3">
      <c r="L33" s="73"/>
      <c r="M33" s="73"/>
      <c r="N33" s="73"/>
      <c r="O33" s="73"/>
      <c r="R33" s="73"/>
      <c r="S33" s="73"/>
      <c r="T33" s="73"/>
      <c r="W33" s="73"/>
      <c r="X33" s="73"/>
      <c r="Y33" s="73"/>
      <c r="AB33" s="73"/>
      <c r="AC33" s="73"/>
      <c r="AD33" s="73"/>
      <c r="AE33" s="73"/>
    </row>
    <row r="34" spans="12:31" x14ac:dyDescent="0.3">
      <c r="L34" s="73"/>
      <c r="M34" s="73"/>
      <c r="N34" s="73"/>
      <c r="O34" s="73"/>
      <c r="R34" s="73"/>
      <c r="S34" s="73"/>
      <c r="T34" s="73"/>
      <c r="W34" s="73"/>
      <c r="X34" s="73"/>
      <c r="Y34" s="73"/>
      <c r="AB34" s="73"/>
      <c r="AC34" s="73"/>
      <c r="AD34" s="73"/>
      <c r="AE34" s="73"/>
    </row>
    <row r="35" spans="12:31" x14ac:dyDescent="0.3">
      <c r="L35" s="73"/>
      <c r="M35" s="73"/>
      <c r="N35" s="73"/>
      <c r="O35" s="73"/>
      <c r="R35" s="73"/>
      <c r="S35" s="73"/>
      <c r="T35" s="73"/>
      <c r="W35" s="73"/>
      <c r="X35" s="73"/>
      <c r="Y35" s="73"/>
      <c r="AB35" s="73"/>
      <c r="AC35" s="73"/>
      <c r="AD35" s="73"/>
      <c r="AE35" s="73"/>
    </row>
    <row r="36" spans="12:31" x14ac:dyDescent="0.3">
      <c r="L36" s="73"/>
      <c r="M36" s="73"/>
      <c r="N36" s="73"/>
      <c r="O36" s="73"/>
      <c r="R36" s="73"/>
      <c r="S36" s="73"/>
      <c r="T36" s="73"/>
      <c r="W36" s="73"/>
      <c r="X36" s="73"/>
      <c r="Y36" s="73"/>
      <c r="AB36" s="73"/>
      <c r="AC36" s="73"/>
      <c r="AD36" s="73"/>
      <c r="AE36" s="73"/>
    </row>
    <row r="37" spans="12:31" x14ac:dyDescent="0.3">
      <c r="L37" s="73"/>
      <c r="M37" s="73"/>
      <c r="N37" s="73"/>
      <c r="O37" s="73"/>
      <c r="R37" s="73"/>
      <c r="S37" s="73"/>
      <c r="T37" s="73"/>
      <c r="W37" s="73"/>
      <c r="X37" s="73"/>
      <c r="Y37" s="73"/>
      <c r="AB37" s="73"/>
      <c r="AC37" s="73"/>
      <c r="AD37" s="73"/>
      <c r="AE37" s="73"/>
    </row>
    <row r="38" spans="12:31" x14ac:dyDescent="0.3">
      <c r="L38" s="73"/>
      <c r="M38" s="73"/>
      <c r="N38" s="73"/>
      <c r="O38" s="73"/>
      <c r="R38" s="73"/>
      <c r="S38" s="73"/>
      <c r="T38" s="73"/>
      <c r="W38" s="73"/>
      <c r="X38" s="73"/>
      <c r="Y38" s="73"/>
      <c r="AB38" s="73"/>
      <c r="AC38" s="73"/>
      <c r="AD38" s="73"/>
      <c r="AE38" s="73"/>
    </row>
    <row r="39" spans="12:31" x14ac:dyDescent="0.3">
      <c r="L39" s="73"/>
      <c r="M39" s="73"/>
      <c r="N39" s="73"/>
      <c r="O39" s="73"/>
      <c r="R39" s="73"/>
      <c r="S39" s="73"/>
      <c r="T39" s="73"/>
      <c r="W39" s="73"/>
      <c r="X39" s="73"/>
      <c r="Y39" s="73"/>
      <c r="AB39" s="73"/>
      <c r="AC39" s="73"/>
      <c r="AD39" s="73"/>
      <c r="AE39" s="73"/>
    </row>
    <row r="40" spans="12:31" x14ac:dyDescent="0.3">
      <c r="L40" s="73"/>
      <c r="M40" s="73"/>
      <c r="N40" s="73"/>
      <c r="O40" s="73"/>
      <c r="R40" s="73"/>
      <c r="S40" s="73"/>
      <c r="T40" s="73"/>
      <c r="W40" s="73"/>
      <c r="X40" s="73"/>
      <c r="Y40" s="73"/>
      <c r="AB40" s="73"/>
      <c r="AC40" s="73"/>
      <c r="AD40" s="73"/>
      <c r="AE40" s="73"/>
    </row>
    <row r="41" spans="12:31" x14ac:dyDescent="0.3">
      <c r="L41" s="73"/>
      <c r="M41" s="73"/>
      <c r="N41" s="73"/>
      <c r="O41" s="73"/>
      <c r="R41" s="73"/>
      <c r="S41" s="73"/>
      <c r="T41" s="73"/>
      <c r="W41" s="73"/>
      <c r="X41" s="73"/>
      <c r="Y41" s="73"/>
      <c r="AB41" s="73"/>
      <c r="AC41" s="73"/>
      <c r="AD41" s="73"/>
      <c r="AE41" s="73"/>
    </row>
    <row r="42" spans="12:31" x14ac:dyDescent="0.3">
      <c r="L42" s="73"/>
      <c r="M42" s="73"/>
      <c r="N42" s="73"/>
      <c r="O42" s="73"/>
      <c r="R42" s="73"/>
      <c r="S42" s="73"/>
      <c r="T42" s="73"/>
      <c r="W42" s="73"/>
      <c r="X42" s="73"/>
      <c r="Y42" s="73"/>
      <c r="AB42" s="73"/>
      <c r="AC42" s="73"/>
      <c r="AD42" s="73"/>
      <c r="AE42" s="73"/>
    </row>
    <row r="43" spans="12:31" x14ac:dyDescent="0.3">
      <c r="L43" s="73"/>
      <c r="M43" s="73"/>
      <c r="N43" s="73"/>
      <c r="O43" s="73"/>
      <c r="R43" s="73"/>
      <c r="S43" s="73"/>
      <c r="T43" s="73"/>
      <c r="W43" s="73"/>
      <c r="X43" s="73"/>
      <c r="Y43" s="73"/>
      <c r="AB43" s="73"/>
      <c r="AC43" s="73"/>
      <c r="AD43" s="73"/>
      <c r="AE43" s="73"/>
    </row>
    <row r="44" spans="12:31" x14ac:dyDescent="0.3">
      <c r="L44" s="73"/>
      <c r="M44" s="73"/>
      <c r="N44" s="73"/>
      <c r="O44" s="73"/>
      <c r="R44" s="73"/>
      <c r="S44" s="73"/>
      <c r="T44" s="73"/>
      <c r="W44" s="73"/>
      <c r="X44" s="73"/>
      <c r="Y44" s="73"/>
      <c r="AB44" s="73"/>
      <c r="AC44" s="73"/>
      <c r="AD44" s="73"/>
      <c r="AE44" s="73"/>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22B3-4060-45A6-A8D7-79B3380D3FF5}">
  <sheetPr>
    <tabColor theme="8"/>
  </sheetPr>
  <dimension ref="I2:R731"/>
  <sheetViews>
    <sheetView zoomScaleNormal="100" workbookViewId="0"/>
  </sheetViews>
  <sheetFormatPr defaultColWidth="9" defaultRowHeight="14" x14ac:dyDescent="0.3"/>
  <cols>
    <col min="1" max="8" width="9" style="64"/>
    <col min="9" max="9" width="9" style="63"/>
    <col min="10" max="16384" width="9" style="64"/>
  </cols>
  <sheetData>
    <row r="2" spans="10:18" x14ac:dyDescent="0.3">
      <c r="J2" s="64" t="s">
        <v>96</v>
      </c>
      <c r="K2" s="64" t="s">
        <v>627</v>
      </c>
      <c r="O2" s="64" t="s">
        <v>104</v>
      </c>
      <c r="P2" s="64" t="s">
        <v>606</v>
      </c>
    </row>
    <row r="3" spans="10:18" x14ac:dyDescent="0.3">
      <c r="L3" s="64" t="s">
        <v>610</v>
      </c>
      <c r="M3" s="64" t="s">
        <v>612</v>
      </c>
      <c r="Q3" s="64" t="s">
        <v>610</v>
      </c>
      <c r="R3" s="64" t="s">
        <v>611</v>
      </c>
    </row>
    <row r="4" spans="10:18" x14ac:dyDescent="0.3">
      <c r="K4" s="64" t="s">
        <v>156</v>
      </c>
      <c r="L4" s="73">
        <v>3.2369140000000001</v>
      </c>
      <c r="M4" s="73">
        <v>7.7</v>
      </c>
      <c r="N4" s="68"/>
      <c r="O4" s="68"/>
      <c r="P4" s="64" t="s">
        <v>156</v>
      </c>
      <c r="Q4" s="73">
        <v>7.3219099999999999</v>
      </c>
      <c r="R4" s="73">
        <v>12.92164</v>
      </c>
    </row>
    <row r="5" spans="10:18" x14ac:dyDescent="0.3">
      <c r="K5" s="64" t="s">
        <v>157</v>
      </c>
      <c r="L5" s="73">
        <v>3.3192710000000001</v>
      </c>
      <c r="M5" s="73">
        <v>7.8</v>
      </c>
      <c r="N5" s="68"/>
      <c r="O5" s="68"/>
      <c r="P5" s="64" t="s">
        <v>157</v>
      </c>
      <c r="Q5" s="73">
        <v>7.052187</v>
      </c>
      <c r="R5" s="73">
        <v>13.376910000000001</v>
      </c>
    </row>
    <row r="6" spans="10:18" x14ac:dyDescent="0.3">
      <c r="K6" s="64" t="s">
        <v>158</v>
      </c>
      <c r="L6" s="73">
        <v>3.0796619999999999</v>
      </c>
      <c r="M6" s="73">
        <v>7.9</v>
      </c>
      <c r="N6" s="68"/>
      <c r="O6" s="68"/>
      <c r="P6" s="64" t="s">
        <v>158</v>
      </c>
      <c r="Q6" s="73">
        <v>7.012213</v>
      </c>
      <c r="R6" s="73">
        <v>13.511279999999999</v>
      </c>
    </row>
    <row r="7" spans="10:18" x14ac:dyDescent="0.3">
      <c r="K7" s="64" t="s">
        <v>159</v>
      </c>
      <c r="L7" s="73">
        <v>3.3286850000000001</v>
      </c>
      <c r="M7" s="73">
        <v>8.1</v>
      </c>
      <c r="N7" s="68"/>
      <c r="O7" s="68"/>
      <c r="P7" s="64" t="s">
        <v>159</v>
      </c>
      <c r="Q7" s="73">
        <v>7.0073780000000001</v>
      </c>
      <c r="R7" s="73">
        <v>13.63405</v>
      </c>
    </row>
    <row r="8" spans="10:18" x14ac:dyDescent="0.3">
      <c r="K8" s="64" t="s">
        <v>160</v>
      </c>
      <c r="L8" s="73">
        <v>3.2890760000000001</v>
      </c>
      <c r="M8" s="73">
        <v>8.4</v>
      </c>
      <c r="N8" s="68"/>
      <c r="O8" s="68"/>
      <c r="P8" s="64" t="s">
        <v>160</v>
      </c>
      <c r="Q8" s="73">
        <v>6.8220980000000004</v>
      </c>
      <c r="R8" s="73">
        <v>13.610659999999999</v>
      </c>
    </row>
    <row r="9" spans="10:18" x14ac:dyDescent="0.3">
      <c r="K9" s="64" t="s">
        <v>161</v>
      </c>
      <c r="L9" s="73">
        <v>3.307903</v>
      </c>
      <c r="M9" s="73">
        <v>7.3</v>
      </c>
      <c r="N9" s="68"/>
      <c r="O9" s="68"/>
      <c r="P9" s="64" t="s">
        <v>161</v>
      </c>
      <c r="Q9" s="73">
        <v>6.6059270000000003</v>
      </c>
      <c r="R9" s="73">
        <v>13.90264</v>
      </c>
    </row>
    <row r="10" spans="10:18" x14ac:dyDescent="0.3">
      <c r="K10" s="64" t="s">
        <v>162</v>
      </c>
      <c r="L10" s="73">
        <v>3.533007</v>
      </c>
      <c r="M10" s="73">
        <v>7.2</v>
      </c>
      <c r="N10" s="68"/>
      <c r="O10" s="68"/>
      <c r="P10" s="64" t="s">
        <v>162</v>
      </c>
      <c r="Q10" s="73">
        <v>6.6418429999999997</v>
      </c>
      <c r="R10" s="73">
        <v>13.758520000000001</v>
      </c>
    </row>
    <row r="11" spans="10:18" x14ac:dyDescent="0.3">
      <c r="K11" s="64" t="s">
        <v>163</v>
      </c>
      <c r="L11" s="73">
        <v>3.4235929999999999</v>
      </c>
      <c r="M11" s="73">
        <v>7.3</v>
      </c>
      <c r="N11" s="68"/>
      <c r="O11" s="68"/>
      <c r="P11" s="64" t="s">
        <v>163</v>
      </c>
      <c r="Q11" s="73">
        <v>6.75746</v>
      </c>
      <c r="R11" s="73">
        <v>13.878740000000001</v>
      </c>
    </row>
    <row r="12" spans="10:18" x14ac:dyDescent="0.3">
      <c r="K12" s="64" t="s">
        <v>164</v>
      </c>
      <c r="L12" s="73">
        <v>3.9883060000000001</v>
      </c>
      <c r="M12" s="73">
        <v>9.6</v>
      </c>
      <c r="N12" s="68"/>
      <c r="O12" s="68"/>
      <c r="P12" s="64" t="s">
        <v>164</v>
      </c>
      <c r="Q12" s="73">
        <v>6.6063289999999997</v>
      </c>
      <c r="R12" s="73">
        <v>16.933610000000002</v>
      </c>
    </row>
    <row r="13" spans="10:18" x14ac:dyDescent="0.3">
      <c r="K13" s="64" t="s">
        <v>165</v>
      </c>
      <c r="L13" s="73">
        <v>11.723179999999999</v>
      </c>
      <c r="M13" s="73">
        <v>26</v>
      </c>
      <c r="N13" s="68"/>
      <c r="O13" s="68"/>
      <c r="P13" s="64" t="s">
        <v>165</v>
      </c>
      <c r="Q13" s="73">
        <v>7.9861040000000001</v>
      </c>
      <c r="R13" s="73">
        <v>25.802230000000002</v>
      </c>
    </row>
    <row r="14" spans="10:18" x14ac:dyDescent="0.3">
      <c r="K14" s="64" t="s">
        <v>166</v>
      </c>
      <c r="L14" s="73">
        <v>7.6753390000000001</v>
      </c>
      <c r="M14" s="73">
        <v>15.7</v>
      </c>
      <c r="N14" s="68"/>
      <c r="O14" s="68"/>
      <c r="P14" s="64" t="s">
        <v>166</v>
      </c>
      <c r="Q14" s="73">
        <v>8.7594209999999997</v>
      </c>
      <c r="R14" s="73">
        <v>18.17539</v>
      </c>
    </row>
    <row r="15" spans="10:18" x14ac:dyDescent="0.3">
      <c r="K15" s="64" t="s">
        <v>167</v>
      </c>
      <c r="L15" s="73">
        <v>6.1890749999999999</v>
      </c>
      <c r="M15" s="73">
        <v>13</v>
      </c>
      <c r="N15" s="68"/>
      <c r="O15" s="68"/>
      <c r="P15" s="64" t="s">
        <v>167</v>
      </c>
      <c r="Q15" s="73">
        <v>8.4635049999999996</v>
      </c>
      <c r="R15" s="73">
        <v>20.86533</v>
      </c>
    </row>
    <row r="16" spans="10:18" x14ac:dyDescent="0.3">
      <c r="K16" s="64" t="s">
        <v>168</v>
      </c>
      <c r="L16" s="73">
        <v>5.0055350000000001</v>
      </c>
      <c r="M16" s="73">
        <v>21</v>
      </c>
      <c r="N16" s="68"/>
      <c r="O16" s="68"/>
      <c r="P16" s="64" t="s">
        <v>168</v>
      </c>
      <c r="Q16" s="73">
        <v>7.9924540000000004</v>
      </c>
      <c r="R16" s="73"/>
    </row>
    <row r="17" spans="14:15" x14ac:dyDescent="0.3">
      <c r="N17" s="68"/>
      <c r="O17" s="68"/>
    </row>
    <row r="18" spans="14:15" x14ac:dyDescent="0.3">
      <c r="N18" s="68"/>
      <c r="O18" s="68"/>
    </row>
    <row r="19" spans="14:15" x14ac:dyDescent="0.3">
      <c r="N19" s="68"/>
      <c r="O19" s="68"/>
    </row>
    <row r="20" spans="14:15" x14ac:dyDescent="0.3">
      <c r="N20" s="68"/>
      <c r="O20" s="68"/>
    </row>
    <row r="21" spans="14:15" x14ac:dyDescent="0.3">
      <c r="N21" s="68"/>
      <c r="O21" s="68"/>
    </row>
    <row r="22" spans="14:15" x14ac:dyDescent="0.3">
      <c r="N22" s="68"/>
      <c r="O22" s="68"/>
    </row>
    <row r="23" spans="14:15" x14ac:dyDescent="0.3">
      <c r="N23" s="68"/>
      <c r="O23" s="68"/>
    </row>
    <row r="24" spans="14:15" x14ac:dyDescent="0.3">
      <c r="N24" s="68"/>
      <c r="O24" s="68"/>
    </row>
    <row r="25" spans="14:15" x14ac:dyDescent="0.3">
      <c r="N25" s="68"/>
      <c r="O25" s="68"/>
    </row>
    <row r="26" spans="14:15" x14ac:dyDescent="0.3">
      <c r="N26" s="68"/>
      <c r="O26" s="68"/>
    </row>
    <row r="27" spans="14:15" x14ac:dyDescent="0.3">
      <c r="N27" s="68"/>
      <c r="O27" s="68"/>
    </row>
    <row r="28" spans="14:15" x14ac:dyDescent="0.3">
      <c r="N28" s="68"/>
      <c r="O28" s="68"/>
    </row>
    <row r="29" spans="14:15" x14ac:dyDescent="0.3">
      <c r="N29" s="68"/>
      <c r="O29" s="68"/>
    </row>
    <row r="30" spans="14:15" x14ac:dyDescent="0.3">
      <c r="N30" s="68"/>
      <c r="O30" s="68"/>
    </row>
    <row r="31" spans="14:15" x14ac:dyDescent="0.3">
      <c r="N31" s="68"/>
      <c r="O31" s="68"/>
    </row>
    <row r="32" spans="14:15" x14ac:dyDescent="0.3">
      <c r="N32" s="68"/>
      <c r="O32" s="68"/>
    </row>
    <row r="33" spans="14:15" x14ac:dyDescent="0.3">
      <c r="N33" s="68"/>
      <c r="O33" s="68"/>
    </row>
    <row r="34" spans="14:15" x14ac:dyDescent="0.3">
      <c r="N34" s="68"/>
      <c r="O34" s="68"/>
    </row>
    <row r="35" spans="14:15" x14ac:dyDescent="0.3">
      <c r="N35" s="68"/>
      <c r="O35" s="68"/>
    </row>
    <row r="36" spans="14:15" x14ac:dyDescent="0.3">
      <c r="N36" s="68"/>
      <c r="O36" s="68"/>
    </row>
    <row r="37" spans="14:15" x14ac:dyDescent="0.3">
      <c r="N37" s="68"/>
      <c r="O37" s="68"/>
    </row>
    <row r="38" spans="14:15" x14ac:dyDescent="0.3">
      <c r="N38" s="68"/>
      <c r="O38" s="68"/>
    </row>
    <row r="39" spans="14:15" x14ac:dyDescent="0.3">
      <c r="N39" s="68"/>
      <c r="O39" s="68"/>
    </row>
    <row r="40" spans="14:15" x14ac:dyDescent="0.3">
      <c r="N40" s="68"/>
      <c r="O40" s="68"/>
    </row>
    <row r="41" spans="14:15" x14ac:dyDescent="0.3">
      <c r="N41" s="68"/>
      <c r="O41" s="68"/>
    </row>
    <row r="42" spans="14:15" x14ac:dyDescent="0.3">
      <c r="N42" s="68"/>
      <c r="O42" s="68"/>
    </row>
    <row r="43" spans="14:15" x14ac:dyDescent="0.3">
      <c r="N43" s="68"/>
      <c r="O43" s="68"/>
    </row>
    <row r="44" spans="14:15" x14ac:dyDescent="0.3">
      <c r="N44" s="68"/>
      <c r="O44" s="68"/>
    </row>
    <row r="45" spans="14:15" x14ac:dyDescent="0.3">
      <c r="N45" s="68"/>
      <c r="O45" s="68"/>
    </row>
    <row r="46" spans="14:15" x14ac:dyDescent="0.3">
      <c r="N46" s="68"/>
      <c r="O46" s="68"/>
    </row>
    <row r="47" spans="14:15" x14ac:dyDescent="0.3">
      <c r="N47" s="68"/>
      <c r="O47" s="68"/>
    </row>
    <row r="48" spans="14:15" x14ac:dyDescent="0.3">
      <c r="N48" s="68"/>
      <c r="O48" s="68"/>
    </row>
    <row r="49" spans="14:15" x14ac:dyDescent="0.3">
      <c r="N49" s="68"/>
      <c r="O49" s="68"/>
    </row>
    <row r="50" spans="14:15" x14ac:dyDescent="0.3">
      <c r="N50" s="68"/>
      <c r="O50" s="68"/>
    </row>
    <row r="51" spans="14:15" x14ac:dyDescent="0.3">
      <c r="N51" s="68"/>
      <c r="O51" s="68"/>
    </row>
    <row r="52" spans="14:15" x14ac:dyDescent="0.3">
      <c r="N52" s="68"/>
      <c r="O52" s="68"/>
    </row>
    <row r="53" spans="14:15" x14ac:dyDescent="0.3">
      <c r="N53" s="68"/>
      <c r="O53" s="68"/>
    </row>
    <row r="54" spans="14:15" x14ac:dyDescent="0.3">
      <c r="N54" s="68"/>
      <c r="O54" s="68"/>
    </row>
    <row r="55" spans="14:15" x14ac:dyDescent="0.3">
      <c r="N55" s="68"/>
      <c r="O55" s="68"/>
    </row>
    <row r="56" spans="14:15" x14ac:dyDescent="0.3">
      <c r="N56" s="68"/>
      <c r="O56" s="68"/>
    </row>
    <row r="57" spans="14:15" x14ac:dyDescent="0.3">
      <c r="N57" s="68"/>
      <c r="O57" s="68"/>
    </row>
    <row r="58" spans="14:15" x14ac:dyDescent="0.3">
      <c r="N58" s="68"/>
      <c r="O58" s="68"/>
    </row>
    <row r="59" spans="14:15" x14ac:dyDescent="0.3">
      <c r="N59" s="68"/>
      <c r="O59" s="68"/>
    </row>
    <row r="60" spans="14:15" x14ac:dyDescent="0.3">
      <c r="N60" s="68"/>
      <c r="O60" s="68"/>
    </row>
    <row r="61" spans="14:15" x14ac:dyDescent="0.3">
      <c r="N61" s="68"/>
      <c r="O61" s="68"/>
    </row>
    <row r="62" spans="14:15" x14ac:dyDescent="0.3">
      <c r="N62" s="68"/>
      <c r="O62" s="68"/>
    </row>
    <row r="63" spans="14:15" x14ac:dyDescent="0.3">
      <c r="N63" s="68"/>
      <c r="O63" s="68"/>
    </row>
    <row r="64" spans="14:15" x14ac:dyDescent="0.3">
      <c r="N64" s="68"/>
      <c r="O64" s="68"/>
    </row>
    <row r="65" spans="14:15" x14ac:dyDescent="0.3">
      <c r="N65" s="68"/>
      <c r="O65" s="68"/>
    </row>
    <row r="66" spans="14:15" x14ac:dyDescent="0.3">
      <c r="N66" s="68"/>
      <c r="O66" s="68"/>
    </row>
    <row r="67" spans="14:15" x14ac:dyDescent="0.3">
      <c r="N67" s="68"/>
      <c r="O67" s="68"/>
    </row>
    <row r="68" spans="14:15" x14ac:dyDescent="0.3">
      <c r="N68" s="68"/>
      <c r="O68" s="68"/>
    </row>
    <row r="69" spans="14:15" x14ac:dyDescent="0.3">
      <c r="N69" s="68"/>
      <c r="O69" s="68"/>
    </row>
    <row r="70" spans="14:15" x14ac:dyDescent="0.3">
      <c r="N70" s="68"/>
      <c r="O70" s="68"/>
    </row>
    <row r="71" spans="14:15" x14ac:dyDescent="0.3">
      <c r="N71" s="68"/>
      <c r="O71" s="68"/>
    </row>
    <row r="72" spans="14:15" x14ac:dyDescent="0.3">
      <c r="N72" s="68"/>
      <c r="O72" s="68"/>
    </row>
    <row r="73" spans="14:15" x14ac:dyDescent="0.3">
      <c r="N73" s="68"/>
      <c r="O73" s="68"/>
    </row>
    <row r="74" spans="14:15" x14ac:dyDescent="0.3">
      <c r="N74" s="68"/>
      <c r="O74" s="68"/>
    </row>
    <row r="75" spans="14:15" x14ac:dyDescent="0.3">
      <c r="N75" s="68"/>
      <c r="O75" s="68"/>
    </row>
    <row r="76" spans="14:15" x14ac:dyDescent="0.3">
      <c r="N76" s="68"/>
      <c r="O76" s="68"/>
    </row>
    <row r="77" spans="14:15" x14ac:dyDescent="0.3">
      <c r="N77" s="68"/>
      <c r="O77" s="68"/>
    </row>
    <row r="78" spans="14:15" x14ac:dyDescent="0.3">
      <c r="N78" s="68"/>
      <c r="O78" s="68"/>
    </row>
    <row r="79" spans="14:15" x14ac:dyDescent="0.3">
      <c r="N79" s="68"/>
      <c r="O79" s="68"/>
    </row>
    <row r="80" spans="14:15" x14ac:dyDescent="0.3">
      <c r="N80" s="68"/>
      <c r="O80" s="68"/>
    </row>
    <row r="81" spans="14:15" x14ac:dyDescent="0.3">
      <c r="N81" s="68"/>
      <c r="O81" s="68"/>
    </row>
    <row r="82" spans="14:15" x14ac:dyDescent="0.3">
      <c r="N82" s="68"/>
      <c r="O82" s="68"/>
    </row>
    <row r="83" spans="14:15" x14ac:dyDescent="0.3">
      <c r="N83" s="68"/>
      <c r="O83" s="68"/>
    </row>
    <row r="84" spans="14:15" x14ac:dyDescent="0.3">
      <c r="N84" s="68"/>
      <c r="O84" s="68"/>
    </row>
    <row r="85" spans="14:15" x14ac:dyDescent="0.3">
      <c r="N85" s="68"/>
      <c r="O85" s="68"/>
    </row>
    <row r="86" spans="14:15" x14ac:dyDescent="0.3">
      <c r="N86" s="68"/>
      <c r="O86" s="68"/>
    </row>
    <row r="87" spans="14:15" x14ac:dyDescent="0.3">
      <c r="N87" s="68"/>
      <c r="O87" s="68"/>
    </row>
    <row r="88" spans="14:15" x14ac:dyDescent="0.3">
      <c r="N88" s="68"/>
      <c r="O88" s="68"/>
    </row>
    <row r="89" spans="14:15" x14ac:dyDescent="0.3">
      <c r="N89" s="68"/>
      <c r="O89" s="68"/>
    </row>
    <row r="90" spans="14:15" x14ac:dyDescent="0.3">
      <c r="N90" s="68"/>
      <c r="O90" s="68"/>
    </row>
    <row r="91" spans="14:15" x14ac:dyDescent="0.3">
      <c r="N91" s="68"/>
      <c r="O91" s="68"/>
    </row>
    <row r="92" spans="14:15" x14ac:dyDescent="0.3">
      <c r="N92" s="68"/>
      <c r="O92" s="68"/>
    </row>
    <row r="93" spans="14:15" x14ac:dyDescent="0.3">
      <c r="N93" s="68"/>
      <c r="O93" s="68"/>
    </row>
    <row r="94" spans="14:15" x14ac:dyDescent="0.3">
      <c r="N94" s="68"/>
      <c r="O94" s="68"/>
    </row>
    <row r="95" spans="14:15" x14ac:dyDescent="0.3">
      <c r="N95" s="68"/>
      <c r="O95" s="68"/>
    </row>
    <row r="96" spans="14:15" x14ac:dyDescent="0.3">
      <c r="N96" s="68"/>
      <c r="O96" s="68"/>
    </row>
    <row r="97" spans="14:15" x14ac:dyDescent="0.3">
      <c r="N97" s="68"/>
      <c r="O97" s="68"/>
    </row>
    <row r="98" spans="14:15" x14ac:dyDescent="0.3">
      <c r="N98" s="68"/>
      <c r="O98" s="68"/>
    </row>
    <row r="99" spans="14:15" x14ac:dyDescent="0.3">
      <c r="N99" s="68"/>
      <c r="O99" s="68"/>
    </row>
    <row r="100" spans="14:15" x14ac:dyDescent="0.3">
      <c r="N100" s="68"/>
      <c r="O100" s="68"/>
    </row>
    <row r="101" spans="14:15" x14ac:dyDescent="0.3">
      <c r="N101" s="68"/>
      <c r="O101" s="68"/>
    </row>
    <row r="102" spans="14:15" x14ac:dyDescent="0.3">
      <c r="N102" s="68"/>
      <c r="O102" s="68"/>
    </row>
    <row r="103" spans="14:15" x14ac:dyDescent="0.3">
      <c r="N103" s="68"/>
      <c r="O103" s="68"/>
    </row>
    <row r="104" spans="14:15" x14ac:dyDescent="0.3">
      <c r="N104" s="68"/>
      <c r="O104" s="68"/>
    </row>
    <row r="105" spans="14:15" x14ac:dyDescent="0.3">
      <c r="N105" s="68"/>
      <c r="O105" s="68"/>
    </row>
    <row r="106" spans="14:15" x14ac:dyDescent="0.3">
      <c r="N106" s="68"/>
      <c r="O106" s="68"/>
    </row>
    <row r="107" spans="14:15" x14ac:dyDescent="0.3">
      <c r="N107" s="68"/>
      <c r="O107" s="68"/>
    </row>
    <row r="108" spans="14:15" x14ac:dyDescent="0.3">
      <c r="N108" s="68"/>
      <c r="O108" s="68"/>
    </row>
    <row r="109" spans="14:15" x14ac:dyDescent="0.3">
      <c r="N109" s="68"/>
      <c r="O109" s="68"/>
    </row>
    <row r="110" spans="14:15" x14ac:dyDescent="0.3">
      <c r="N110" s="68"/>
      <c r="O110" s="68"/>
    </row>
    <row r="111" spans="14:15" x14ac:dyDescent="0.3">
      <c r="N111" s="68"/>
      <c r="O111" s="68"/>
    </row>
    <row r="112" spans="14:15" x14ac:dyDescent="0.3">
      <c r="N112" s="68"/>
      <c r="O112" s="68"/>
    </row>
    <row r="113" spans="14:15" x14ac:dyDescent="0.3">
      <c r="N113" s="68"/>
      <c r="O113" s="68"/>
    </row>
    <row r="114" spans="14:15" x14ac:dyDescent="0.3">
      <c r="N114" s="68"/>
      <c r="O114" s="68"/>
    </row>
    <row r="115" spans="14:15" x14ac:dyDescent="0.3">
      <c r="N115" s="68"/>
      <c r="O115" s="68"/>
    </row>
    <row r="116" spans="14:15" x14ac:dyDescent="0.3">
      <c r="N116" s="68"/>
      <c r="O116" s="68"/>
    </row>
    <row r="117" spans="14:15" x14ac:dyDescent="0.3">
      <c r="N117" s="68"/>
      <c r="O117" s="68"/>
    </row>
    <row r="118" spans="14:15" x14ac:dyDescent="0.3">
      <c r="N118" s="68"/>
      <c r="O118" s="68"/>
    </row>
    <row r="119" spans="14:15" x14ac:dyDescent="0.3">
      <c r="N119" s="68"/>
      <c r="O119" s="68"/>
    </row>
    <row r="120" spans="14:15" x14ac:dyDescent="0.3">
      <c r="N120" s="68"/>
      <c r="O120" s="68"/>
    </row>
    <row r="121" spans="14:15" x14ac:dyDescent="0.3">
      <c r="N121" s="68"/>
      <c r="O121" s="68"/>
    </row>
    <row r="122" spans="14:15" x14ac:dyDescent="0.3">
      <c r="N122" s="68"/>
      <c r="O122" s="68"/>
    </row>
    <row r="123" spans="14:15" x14ac:dyDescent="0.3">
      <c r="N123" s="68"/>
      <c r="O123" s="68"/>
    </row>
    <row r="124" spans="14:15" x14ac:dyDescent="0.3">
      <c r="N124" s="68"/>
      <c r="O124" s="68"/>
    </row>
    <row r="125" spans="14:15" x14ac:dyDescent="0.3">
      <c r="N125" s="68"/>
      <c r="O125" s="68"/>
    </row>
    <row r="126" spans="14:15" x14ac:dyDescent="0.3">
      <c r="N126" s="68"/>
      <c r="O126" s="68"/>
    </row>
    <row r="127" spans="14:15" x14ac:dyDescent="0.3">
      <c r="N127" s="68"/>
      <c r="O127" s="68"/>
    </row>
    <row r="128" spans="14:15" x14ac:dyDescent="0.3">
      <c r="N128" s="68"/>
      <c r="O128" s="68"/>
    </row>
    <row r="129" spans="14:15" x14ac:dyDescent="0.3">
      <c r="N129" s="68"/>
      <c r="O129" s="68"/>
    </row>
    <row r="130" spans="14:15" x14ac:dyDescent="0.3">
      <c r="N130" s="68"/>
      <c r="O130" s="68"/>
    </row>
    <row r="131" spans="14:15" x14ac:dyDescent="0.3">
      <c r="N131" s="68"/>
      <c r="O131" s="68"/>
    </row>
    <row r="132" spans="14:15" x14ac:dyDescent="0.3">
      <c r="N132" s="68"/>
      <c r="O132" s="68"/>
    </row>
    <row r="133" spans="14:15" x14ac:dyDescent="0.3">
      <c r="N133" s="68"/>
      <c r="O133" s="68"/>
    </row>
    <row r="134" spans="14:15" x14ac:dyDescent="0.3">
      <c r="N134" s="68"/>
      <c r="O134" s="68"/>
    </row>
    <row r="135" spans="14:15" x14ac:dyDescent="0.3">
      <c r="N135" s="68"/>
      <c r="O135" s="68"/>
    </row>
    <row r="136" spans="14:15" x14ac:dyDescent="0.3">
      <c r="N136" s="68"/>
      <c r="O136" s="68"/>
    </row>
    <row r="137" spans="14:15" x14ac:dyDescent="0.3">
      <c r="N137" s="68"/>
      <c r="O137" s="68"/>
    </row>
    <row r="138" spans="14:15" x14ac:dyDescent="0.3">
      <c r="N138" s="68"/>
      <c r="O138" s="68"/>
    </row>
    <row r="139" spans="14:15" x14ac:dyDescent="0.3">
      <c r="N139" s="68"/>
      <c r="O139" s="68"/>
    </row>
    <row r="140" spans="14:15" x14ac:dyDescent="0.3">
      <c r="N140" s="68"/>
      <c r="O140" s="68"/>
    </row>
    <row r="141" spans="14:15" x14ac:dyDescent="0.3">
      <c r="N141" s="68"/>
      <c r="O141" s="68"/>
    </row>
    <row r="142" spans="14:15" x14ac:dyDescent="0.3">
      <c r="N142" s="68"/>
      <c r="O142" s="68"/>
    </row>
    <row r="143" spans="14:15" x14ac:dyDescent="0.3">
      <c r="N143" s="68"/>
      <c r="O143" s="68"/>
    </row>
    <row r="144" spans="14:15" x14ac:dyDescent="0.3">
      <c r="N144" s="68"/>
      <c r="O144" s="68"/>
    </row>
    <row r="145" spans="14:15" x14ac:dyDescent="0.3">
      <c r="N145" s="68"/>
      <c r="O145" s="68"/>
    </row>
    <row r="146" spans="14:15" x14ac:dyDescent="0.3">
      <c r="N146" s="68"/>
      <c r="O146" s="68"/>
    </row>
    <row r="147" spans="14:15" x14ac:dyDescent="0.3">
      <c r="N147" s="68"/>
      <c r="O147" s="68"/>
    </row>
    <row r="148" spans="14:15" x14ac:dyDescent="0.3">
      <c r="N148" s="68"/>
      <c r="O148" s="68"/>
    </row>
    <row r="149" spans="14:15" x14ac:dyDescent="0.3">
      <c r="N149" s="68"/>
      <c r="O149" s="68"/>
    </row>
    <row r="150" spans="14:15" x14ac:dyDescent="0.3">
      <c r="N150" s="68"/>
      <c r="O150" s="68"/>
    </row>
    <row r="151" spans="14:15" x14ac:dyDescent="0.3">
      <c r="N151" s="68"/>
      <c r="O151" s="68"/>
    </row>
    <row r="152" spans="14:15" x14ac:dyDescent="0.3">
      <c r="N152" s="68"/>
      <c r="O152" s="68"/>
    </row>
    <row r="153" spans="14:15" x14ac:dyDescent="0.3">
      <c r="N153" s="68"/>
      <c r="O153" s="68"/>
    </row>
    <row r="154" spans="14:15" x14ac:dyDescent="0.3">
      <c r="N154" s="68"/>
      <c r="O154" s="68"/>
    </row>
    <row r="155" spans="14:15" x14ac:dyDescent="0.3">
      <c r="N155" s="68"/>
      <c r="O155" s="68"/>
    </row>
    <row r="156" spans="14:15" x14ac:dyDescent="0.3">
      <c r="N156" s="68"/>
      <c r="O156" s="68"/>
    </row>
    <row r="157" spans="14:15" x14ac:dyDescent="0.3">
      <c r="N157" s="68"/>
      <c r="O157" s="68"/>
    </row>
    <row r="158" spans="14:15" x14ac:dyDescent="0.3">
      <c r="N158" s="68"/>
      <c r="O158" s="68"/>
    </row>
    <row r="159" spans="14:15" x14ac:dyDescent="0.3">
      <c r="N159" s="68"/>
      <c r="O159" s="68"/>
    </row>
    <row r="160" spans="14:15" x14ac:dyDescent="0.3">
      <c r="N160" s="68"/>
      <c r="O160" s="68"/>
    </row>
    <row r="161" spans="14:15" x14ac:dyDescent="0.3">
      <c r="N161" s="68"/>
      <c r="O161" s="68"/>
    </row>
    <row r="162" spans="14:15" x14ac:dyDescent="0.3">
      <c r="N162" s="68"/>
      <c r="O162" s="68"/>
    </row>
    <row r="163" spans="14:15" x14ac:dyDescent="0.3">
      <c r="N163" s="68"/>
      <c r="O163" s="68"/>
    </row>
    <row r="164" spans="14:15" x14ac:dyDescent="0.3">
      <c r="N164" s="68"/>
      <c r="O164" s="68"/>
    </row>
    <row r="165" spans="14:15" x14ac:dyDescent="0.3">
      <c r="N165" s="68"/>
      <c r="O165" s="68"/>
    </row>
    <row r="166" spans="14:15" x14ac:dyDescent="0.3">
      <c r="N166" s="68"/>
      <c r="O166" s="68"/>
    </row>
    <row r="167" spans="14:15" x14ac:dyDescent="0.3">
      <c r="N167" s="68"/>
      <c r="O167" s="68"/>
    </row>
    <row r="168" spans="14:15" x14ac:dyDescent="0.3">
      <c r="N168" s="68"/>
      <c r="O168" s="68"/>
    </row>
    <row r="169" spans="14:15" x14ac:dyDescent="0.3">
      <c r="N169" s="68"/>
      <c r="O169" s="68"/>
    </row>
    <row r="170" spans="14:15" x14ac:dyDescent="0.3">
      <c r="N170" s="68"/>
      <c r="O170" s="68"/>
    </row>
    <row r="171" spans="14:15" x14ac:dyDescent="0.3">
      <c r="N171" s="68"/>
      <c r="O171" s="68"/>
    </row>
    <row r="172" spans="14:15" x14ac:dyDescent="0.3">
      <c r="N172" s="68"/>
      <c r="O172" s="68"/>
    </row>
    <row r="173" spans="14:15" x14ac:dyDescent="0.3">
      <c r="N173" s="68"/>
      <c r="O173" s="68"/>
    </row>
    <row r="174" spans="14:15" x14ac:dyDescent="0.3">
      <c r="N174" s="68"/>
      <c r="O174" s="68"/>
    </row>
    <row r="175" spans="14:15" x14ac:dyDescent="0.3">
      <c r="N175" s="68"/>
      <c r="O175" s="68"/>
    </row>
    <row r="176" spans="14:15" x14ac:dyDescent="0.3">
      <c r="N176" s="68"/>
      <c r="O176" s="68"/>
    </row>
    <row r="177" spans="14:15" x14ac:dyDescent="0.3">
      <c r="N177" s="68"/>
      <c r="O177" s="68"/>
    </row>
    <row r="178" spans="14:15" x14ac:dyDescent="0.3">
      <c r="N178" s="68"/>
      <c r="O178" s="68"/>
    </row>
    <row r="179" spans="14:15" x14ac:dyDescent="0.3">
      <c r="N179" s="68"/>
      <c r="O179" s="68"/>
    </row>
    <row r="180" spans="14:15" x14ac:dyDescent="0.3">
      <c r="N180" s="68"/>
      <c r="O180" s="68"/>
    </row>
    <row r="181" spans="14:15" x14ac:dyDescent="0.3">
      <c r="N181" s="68"/>
      <c r="O181" s="68"/>
    </row>
    <row r="182" spans="14:15" x14ac:dyDescent="0.3">
      <c r="N182" s="68"/>
      <c r="O182" s="68"/>
    </row>
    <row r="183" spans="14:15" x14ac:dyDescent="0.3">
      <c r="N183" s="68"/>
      <c r="O183" s="68"/>
    </row>
    <row r="184" spans="14:15" x14ac:dyDescent="0.3">
      <c r="N184" s="68"/>
      <c r="O184" s="68"/>
    </row>
    <row r="185" spans="14:15" x14ac:dyDescent="0.3">
      <c r="N185" s="68"/>
      <c r="O185" s="68"/>
    </row>
    <row r="186" spans="14:15" x14ac:dyDescent="0.3">
      <c r="N186" s="68"/>
      <c r="O186" s="68"/>
    </row>
    <row r="187" spans="14:15" x14ac:dyDescent="0.3">
      <c r="N187" s="68"/>
      <c r="O187" s="68"/>
    </row>
    <row r="188" spans="14:15" x14ac:dyDescent="0.3">
      <c r="N188" s="68"/>
      <c r="O188" s="68"/>
    </row>
    <row r="189" spans="14:15" x14ac:dyDescent="0.3">
      <c r="N189" s="68"/>
      <c r="O189" s="68"/>
    </row>
    <row r="190" spans="14:15" x14ac:dyDescent="0.3">
      <c r="N190" s="68"/>
      <c r="O190" s="68"/>
    </row>
    <row r="191" spans="14:15" x14ac:dyDescent="0.3">
      <c r="N191" s="68"/>
      <c r="O191" s="68"/>
    </row>
    <row r="192" spans="14:15" x14ac:dyDescent="0.3">
      <c r="N192" s="68"/>
      <c r="O192" s="68"/>
    </row>
    <row r="193" spans="14:15" x14ac:dyDescent="0.3">
      <c r="N193" s="68"/>
      <c r="O193" s="68"/>
    </row>
    <row r="194" spans="14:15" x14ac:dyDescent="0.3">
      <c r="N194" s="68"/>
      <c r="O194" s="68"/>
    </row>
    <row r="195" spans="14:15" x14ac:dyDescent="0.3">
      <c r="N195" s="68"/>
      <c r="O195" s="68"/>
    </row>
    <row r="196" spans="14:15" x14ac:dyDescent="0.3">
      <c r="N196" s="68"/>
      <c r="O196" s="68"/>
    </row>
    <row r="197" spans="14:15" x14ac:dyDescent="0.3">
      <c r="N197" s="68"/>
      <c r="O197" s="68"/>
    </row>
    <row r="198" spans="14:15" x14ac:dyDescent="0.3">
      <c r="N198" s="68"/>
      <c r="O198" s="68"/>
    </row>
    <row r="199" spans="14:15" x14ac:dyDescent="0.3">
      <c r="N199" s="68"/>
      <c r="O199" s="68"/>
    </row>
    <row r="200" spans="14:15" x14ac:dyDescent="0.3">
      <c r="N200" s="68"/>
      <c r="O200" s="68"/>
    </row>
    <row r="201" spans="14:15" x14ac:dyDescent="0.3">
      <c r="N201" s="68"/>
      <c r="O201" s="68"/>
    </row>
    <row r="202" spans="14:15" x14ac:dyDescent="0.3">
      <c r="N202" s="68"/>
      <c r="O202" s="68"/>
    </row>
    <row r="203" spans="14:15" x14ac:dyDescent="0.3">
      <c r="N203" s="68"/>
      <c r="O203" s="68"/>
    </row>
    <row r="204" spans="14:15" x14ac:dyDescent="0.3">
      <c r="N204" s="68"/>
      <c r="O204" s="68"/>
    </row>
    <row r="205" spans="14:15" x14ac:dyDescent="0.3">
      <c r="N205" s="68"/>
      <c r="O205" s="68"/>
    </row>
    <row r="206" spans="14:15" x14ac:dyDescent="0.3">
      <c r="N206" s="68"/>
      <c r="O206" s="68"/>
    </row>
    <row r="207" spans="14:15" x14ac:dyDescent="0.3">
      <c r="N207" s="68"/>
      <c r="O207" s="68"/>
    </row>
    <row r="208" spans="14:15" x14ac:dyDescent="0.3">
      <c r="N208" s="68"/>
      <c r="O208" s="68"/>
    </row>
    <row r="209" spans="14:15" x14ac:dyDescent="0.3">
      <c r="N209" s="68"/>
      <c r="O209" s="68"/>
    </row>
    <row r="210" spans="14:15" x14ac:dyDescent="0.3">
      <c r="N210" s="68"/>
      <c r="O210" s="68"/>
    </row>
    <row r="211" spans="14:15" x14ac:dyDescent="0.3">
      <c r="N211" s="68"/>
      <c r="O211" s="68"/>
    </row>
    <row r="212" spans="14:15" x14ac:dyDescent="0.3">
      <c r="N212" s="68"/>
      <c r="O212" s="68"/>
    </row>
    <row r="213" spans="14:15" x14ac:dyDescent="0.3">
      <c r="N213" s="68"/>
      <c r="O213" s="68"/>
    </row>
    <row r="214" spans="14:15" x14ac:dyDescent="0.3">
      <c r="N214" s="68"/>
      <c r="O214" s="68"/>
    </row>
    <row r="215" spans="14:15" x14ac:dyDescent="0.3">
      <c r="N215" s="68"/>
      <c r="O215" s="68"/>
    </row>
    <row r="216" spans="14:15" x14ac:dyDescent="0.3">
      <c r="N216" s="68"/>
      <c r="O216" s="68"/>
    </row>
    <row r="217" spans="14:15" x14ac:dyDescent="0.3">
      <c r="N217" s="68"/>
      <c r="O217" s="68"/>
    </row>
    <row r="218" spans="14:15" x14ac:dyDescent="0.3">
      <c r="N218" s="68"/>
      <c r="O218" s="68"/>
    </row>
    <row r="219" spans="14:15" x14ac:dyDescent="0.3">
      <c r="N219" s="68"/>
      <c r="O219" s="68"/>
    </row>
    <row r="220" spans="14:15" x14ac:dyDescent="0.3">
      <c r="N220" s="68"/>
      <c r="O220" s="68"/>
    </row>
    <row r="221" spans="14:15" x14ac:dyDescent="0.3">
      <c r="N221" s="68"/>
      <c r="O221" s="68"/>
    </row>
    <row r="222" spans="14:15" x14ac:dyDescent="0.3">
      <c r="N222" s="68"/>
      <c r="O222" s="68"/>
    </row>
    <row r="223" spans="14:15" x14ac:dyDescent="0.3">
      <c r="N223" s="68"/>
      <c r="O223" s="68"/>
    </row>
    <row r="224" spans="14:15" x14ac:dyDescent="0.3">
      <c r="N224" s="68"/>
      <c r="O224" s="68"/>
    </row>
    <row r="225" spans="14:15" x14ac:dyDescent="0.3">
      <c r="N225" s="68"/>
      <c r="O225" s="68"/>
    </row>
    <row r="226" spans="14:15" x14ac:dyDescent="0.3">
      <c r="N226" s="68"/>
      <c r="O226" s="68"/>
    </row>
    <row r="227" spans="14:15" x14ac:dyDescent="0.3">
      <c r="N227" s="68"/>
      <c r="O227" s="68"/>
    </row>
    <row r="228" spans="14:15" x14ac:dyDescent="0.3">
      <c r="N228" s="68"/>
      <c r="O228" s="68"/>
    </row>
    <row r="229" spans="14:15" x14ac:dyDescent="0.3">
      <c r="N229" s="68"/>
      <c r="O229" s="68"/>
    </row>
    <row r="230" spans="14:15" x14ac:dyDescent="0.3">
      <c r="N230" s="68"/>
      <c r="O230" s="68"/>
    </row>
    <row r="231" spans="14:15" x14ac:dyDescent="0.3">
      <c r="N231" s="68"/>
      <c r="O231" s="68"/>
    </row>
    <row r="232" spans="14:15" x14ac:dyDescent="0.3">
      <c r="N232" s="68"/>
      <c r="O232" s="68"/>
    </row>
    <row r="233" spans="14:15" x14ac:dyDescent="0.3">
      <c r="N233" s="68"/>
      <c r="O233" s="68"/>
    </row>
    <row r="234" spans="14:15" x14ac:dyDescent="0.3">
      <c r="N234" s="68"/>
      <c r="O234" s="68"/>
    </row>
    <row r="235" spans="14:15" x14ac:dyDescent="0.3">
      <c r="N235" s="68"/>
      <c r="O235" s="68"/>
    </row>
    <row r="236" spans="14:15" x14ac:dyDescent="0.3">
      <c r="N236" s="68"/>
      <c r="O236" s="68"/>
    </row>
    <row r="237" spans="14:15" x14ac:dyDescent="0.3">
      <c r="N237" s="68"/>
      <c r="O237" s="68"/>
    </row>
    <row r="238" spans="14:15" x14ac:dyDescent="0.3">
      <c r="N238" s="68"/>
      <c r="O238" s="68"/>
    </row>
    <row r="239" spans="14:15" x14ac:dyDescent="0.3">
      <c r="N239" s="68"/>
      <c r="O239" s="68"/>
    </row>
    <row r="240" spans="14:15" x14ac:dyDescent="0.3">
      <c r="N240" s="68"/>
      <c r="O240" s="68"/>
    </row>
    <row r="241" spans="14:15" x14ac:dyDescent="0.3">
      <c r="N241" s="68"/>
      <c r="O241" s="68"/>
    </row>
    <row r="242" spans="14:15" x14ac:dyDescent="0.3">
      <c r="N242" s="68"/>
      <c r="O242" s="68"/>
    </row>
    <row r="243" spans="14:15" x14ac:dyDescent="0.3">
      <c r="N243" s="68"/>
      <c r="O243" s="68"/>
    </row>
    <row r="244" spans="14:15" x14ac:dyDescent="0.3">
      <c r="N244" s="68"/>
      <c r="O244" s="68"/>
    </row>
    <row r="245" spans="14:15" x14ac:dyDescent="0.3">
      <c r="N245" s="68"/>
      <c r="O245" s="68"/>
    </row>
    <row r="246" spans="14:15" x14ac:dyDescent="0.3">
      <c r="N246" s="68"/>
      <c r="O246" s="68"/>
    </row>
    <row r="247" spans="14:15" x14ac:dyDescent="0.3">
      <c r="N247" s="68"/>
      <c r="O247" s="68"/>
    </row>
    <row r="248" spans="14:15" x14ac:dyDescent="0.3">
      <c r="N248" s="68"/>
      <c r="O248" s="68"/>
    </row>
    <row r="249" spans="14:15" x14ac:dyDescent="0.3">
      <c r="N249" s="68"/>
      <c r="O249" s="68"/>
    </row>
    <row r="250" spans="14:15" x14ac:dyDescent="0.3">
      <c r="N250" s="68"/>
      <c r="O250" s="68"/>
    </row>
    <row r="251" spans="14:15" x14ac:dyDescent="0.3">
      <c r="N251" s="68"/>
      <c r="O251" s="68"/>
    </row>
    <row r="252" spans="14:15" x14ac:dyDescent="0.3">
      <c r="N252" s="68"/>
      <c r="O252" s="68"/>
    </row>
    <row r="253" spans="14:15" x14ac:dyDescent="0.3">
      <c r="N253" s="68"/>
      <c r="O253" s="68"/>
    </row>
    <row r="254" spans="14:15" x14ac:dyDescent="0.3">
      <c r="N254" s="68"/>
      <c r="O254" s="68"/>
    </row>
    <row r="255" spans="14:15" x14ac:dyDescent="0.3">
      <c r="N255" s="68"/>
      <c r="O255" s="68"/>
    </row>
    <row r="256" spans="14:15" x14ac:dyDescent="0.3">
      <c r="N256" s="68"/>
      <c r="O256" s="68"/>
    </row>
    <row r="257" spans="14:15" x14ac:dyDescent="0.3">
      <c r="N257" s="68"/>
      <c r="O257" s="68"/>
    </row>
    <row r="258" spans="14:15" x14ac:dyDescent="0.3">
      <c r="N258" s="68"/>
      <c r="O258" s="68"/>
    </row>
    <row r="259" spans="14:15" x14ac:dyDescent="0.3">
      <c r="N259" s="68"/>
      <c r="O259" s="68"/>
    </row>
    <row r="260" spans="14:15" x14ac:dyDescent="0.3">
      <c r="N260" s="68"/>
      <c r="O260" s="68"/>
    </row>
    <row r="261" spans="14:15" x14ac:dyDescent="0.3">
      <c r="N261" s="68"/>
      <c r="O261" s="68"/>
    </row>
    <row r="262" spans="14:15" x14ac:dyDescent="0.3">
      <c r="N262" s="68"/>
      <c r="O262" s="68"/>
    </row>
    <row r="263" spans="14:15" x14ac:dyDescent="0.3">
      <c r="N263" s="68"/>
      <c r="O263" s="68"/>
    </row>
    <row r="264" spans="14:15" x14ac:dyDescent="0.3">
      <c r="N264" s="68"/>
      <c r="O264" s="68"/>
    </row>
    <row r="265" spans="14:15" x14ac:dyDescent="0.3">
      <c r="N265" s="68"/>
      <c r="O265" s="68"/>
    </row>
    <row r="266" spans="14:15" x14ac:dyDescent="0.3">
      <c r="N266" s="68"/>
      <c r="O266" s="68"/>
    </row>
    <row r="267" spans="14:15" x14ac:dyDescent="0.3">
      <c r="N267" s="68"/>
      <c r="O267" s="68"/>
    </row>
    <row r="268" spans="14:15" x14ac:dyDescent="0.3">
      <c r="N268" s="68"/>
      <c r="O268" s="68"/>
    </row>
    <row r="269" spans="14:15" x14ac:dyDescent="0.3">
      <c r="N269" s="68"/>
      <c r="O269" s="68"/>
    </row>
    <row r="270" spans="14:15" x14ac:dyDescent="0.3">
      <c r="N270" s="68"/>
      <c r="O270" s="68"/>
    </row>
    <row r="271" spans="14:15" x14ac:dyDescent="0.3">
      <c r="N271" s="68"/>
      <c r="O271" s="68"/>
    </row>
    <row r="272" spans="14:15" x14ac:dyDescent="0.3">
      <c r="N272" s="68"/>
      <c r="O272" s="68"/>
    </row>
    <row r="273" spans="14:15" x14ac:dyDescent="0.3">
      <c r="N273" s="68"/>
      <c r="O273" s="68"/>
    </row>
    <row r="274" spans="14:15" x14ac:dyDescent="0.3">
      <c r="N274" s="68"/>
      <c r="O274" s="68"/>
    </row>
    <row r="275" spans="14:15" x14ac:dyDescent="0.3">
      <c r="N275" s="68"/>
      <c r="O275" s="68"/>
    </row>
    <row r="276" spans="14:15" x14ac:dyDescent="0.3">
      <c r="N276" s="68"/>
      <c r="O276" s="68"/>
    </row>
    <row r="277" spans="14:15" x14ac:dyDescent="0.3">
      <c r="N277" s="68"/>
      <c r="O277" s="68"/>
    </row>
    <row r="278" spans="14:15" x14ac:dyDescent="0.3">
      <c r="N278" s="68"/>
      <c r="O278" s="68"/>
    </row>
    <row r="279" spans="14:15" x14ac:dyDescent="0.3">
      <c r="N279" s="68"/>
      <c r="O279" s="68"/>
    </row>
    <row r="280" spans="14:15" x14ac:dyDescent="0.3">
      <c r="N280" s="68"/>
      <c r="O280" s="68"/>
    </row>
    <row r="281" spans="14:15" x14ac:dyDescent="0.3">
      <c r="N281" s="68"/>
      <c r="O281" s="68"/>
    </row>
    <row r="282" spans="14:15" x14ac:dyDescent="0.3">
      <c r="N282" s="68"/>
      <c r="O282" s="68"/>
    </row>
    <row r="283" spans="14:15" x14ac:dyDescent="0.3">
      <c r="N283" s="68"/>
      <c r="O283" s="68"/>
    </row>
    <row r="284" spans="14:15" x14ac:dyDescent="0.3">
      <c r="N284" s="68"/>
      <c r="O284" s="68"/>
    </row>
    <row r="285" spans="14:15" x14ac:dyDescent="0.3">
      <c r="N285" s="68"/>
      <c r="O285" s="68"/>
    </row>
    <row r="286" spans="14:15" x14ac:dyDescent="0.3">
      <c r="N286" s="68"/>
      <c r="O286" s="68"/>
    </row>
    <row r="287" spans="14:15" x14ac:dyDescent="0.3">
      <c r="N287" s="68"/>
      <c r="O287" s="68"/>
    </row>
    <row r="288" spans="14:15" x14ac:dyDescent="0.3">
      <c r="N288" s="68"/>
      <c r="O288" s="68"/>
    </row>
    <row r="289" spans="14:15" x14ac:dyDescent="0.3">
      <c r="N289" s="68"/>
      <c r="O289" s="68"/>
    </row>
    <row r="290" spans="14:15" x14ac:dyDescent="0.3">
      <c r="N290" s="68"/>
      <c r="O290" s="68"/>
    </row>
    <row r="291" spans="14:15" x14ac:dyDescent="0.3">
      <c r="N291" s="68"/>
      <c r="O291" s="68"/>
    </row>
    <row r="292" spans="14:15" x14ac:dyDescent="0.3">
      <c r="N292" s="68"/>
      <c r="O292" s="68"/>
    </row>
    <row r="293" spans="14:15" x14ac:dyDescent="0.3">
      <c r="N293" s="68"/>
      <c r="O293" s="68"/>
    </row>
    <row r="294" spans="14:15" x14ac:dyDescent="0.3">
      <c r="N294" s="68"/>
      <c r="O294" s="68"/>
    </row>
    <row r="295" spans="14:15" x14ac:dyDescent="0.3">
      <c r="N295" s="68"/>
      <c r="O295" s="68"/>
    </row>
    <row r="296" spans="14:15" x14ac:dyDescent="0.3">
      <c r="N296" s="68"/>
      <c r="O296" s="68"/>
    </row>
    <row r="297" spans="14:15" x14ac:dyDescent="0.3">
      <c r="N297" s="68"/>
      <c r="O297" s="68"/>
    </row>
    <row r="298" spans="14:15" x14ac:dyDescent="0.3">
      <c r="N298" s="68"/>
      <c r="O298" s="68"/>
    </row>
    <row r="299" spans="14:15" x14ac:dyDescent="0.3">
      <c r="N299" s="68"/>
      <c r="O299" s="68"/>
    </row>
    <row r="300" spans="14:15" x14ac:dyDescent="0.3">
      <c r="N300" s="68"/>
      <c r="O300" s="68"/>
    </row>
    <row r="301" spans="14:15" x14ac:dyDescent="0.3">
      <c r="N301" s="68"/>
      <c r="O301" s="68"/>
    </row>
    <row r="302" spans="14:15" x14ac:dyDescent="0.3">
      <c r="N302" s="68"/>
      <c r="O302" s="68"/>
    </row>
    <row r="303" spans="14:15" x14ac:dyDescent="0.3">
      <c r="N303" s="68"/>
      <c r="O303" s="68"/>
    </row>
    <row r="304" spans="14:15" x14ac:dyDescent="0.3">
      <c r="N304" s="68"/>
      <c r="O304" s="68"/>
    </row>
    <row r="305" spans="14:15" x14ac:dyDescent="0.3">
      <c r="N305" s="68"/>
      <c r="O305" s="68"/>
    </row>
    <row r="306" spans="14:15" x14ac:dyDescent="0.3">
      <c r="N306" s="68"/>
      <c r="O306" s="68"/>
    </row>
    <row r="307" spans="14:15" x14ac:dyDescent="0.3">
      <c r="N307" s="68"/>
      <c r="O307" s="68"/>
    </row>
    <row r="308" spans="14:15" x14ac:dyDescent="0.3">
      <c r="N308" s="68"/>
      <c r="O308" s="68"/>
    </row>
    <row r="309" spans="14:15" x14ac:dyDescent="0.3">
      <c r="N309" s="68"/>
      <c r="O309" s="68"/>
    </row>
    <row r="310" spans="14:15" x14ac:dyDescent="0.3">
      <c r="N310" s="68"/>
      <c r="O310" s="68"/>
    </row>
    <row r="311" spans="14:15" x14ac:dyDescent="0.3">
      <c r="N311" s="68"/>
      <c r="O311" s="68"/>
    </row>
    <row r="312" spans="14:15" x14ac:dyDescent="0.3">
      <c r="N312" s="68"/>
      <c r="O312" s="68"/>
    </row>
    <row r="313" spans="14:15" x14ac:dyDescent="0.3">
      <c r="N313" s="68"/>
      <c r="O313" s="68"/>
    </row>
    <row r="314" spans="14:15" x14ac:dyDescent="0.3">
      <c r="N314" s="68"/>
      <c r="O314" s="68"/>
    </row>
    <row r="315" spans="14:15" x14ac:dyDescent="0.3">
      <c r="N315" s="68"/>
      <c r="O315" s="68"/>
    </row>
    <row r="316" spans="14:15" x14ac:dyDescent="0.3">
      <c r="N316" s="68"/>
      <c r="O316" s="68"/>
    </row>
    <row r="317" spans="14:15" x14ac:dyDescent="0.3">
      <c r="N317" s="68"/>
      <c r="O317" s="68"/>
    </row>
    <row r="318" spans="14:15" x14ac:dyDescent="0.3">
      <c r="N318" s="68"/>
      <c r="O318" s="68"/>
    </row>
    <row r="319" spans="14:15" x14ac:dyDescent="0.3">
      <c r="N319" s="68"/>
      <c r="O319" s="68"/>
    </row>
    <row r="320" spans="14:15" x14ac:dyDescent="0.3">
      <c r="N320" s="68"/>
      <c r="O320" s="68"/>
    </row>
    <row r="321" spans="14:15" x14ac:dyDescent="0.3">
      <c r="N321" s="68"/>
      <c r="O321" s="68"/>
    </row>
    <row r="322" spans="14:15" x14ac:dyDescent="0.3">
      <c r="N322" s="68"/>
      <c r="O322" s="68"/>
    </row>
    <row r="323" spans="14:15" x14ac:dyDescent="0.3">
      <c r="N323" s="68"/>
      <c r="O323" s="68"/>
    </row>
    <row r="324" spans="14:15" x14ac:dyDescent="0.3">
      <c r="N324" s="68"/>
      <c r="O324" s="68"/>
    </row>
    <row r="325" spans="14:15" x14ac:dyDescent="0.3">
      <c r="N325" s="68"/>
      <c r="O325" s="68"/>
    </row>
    <row r="326" spans="14:15" x14ac:dyDescent="0.3">
      <c r="N326" s="68"/>
      <c r="O326" s="68"/>
    </row>
    <row r="327" spans="14:15" x14ac:dyDescent="0.3">
      <c r="N327" s="68"/>
      <c r="O327" s="68"/>
    </row>
    <row r="328" spans="14:15" x14ac:dyDescent="0.3">
      <c r="N328" s="68"/>
      <c r="O328" s="68"/>
    </row>
    <row r="329" spans="14:15" x14ac:dyDescent="0.3">
      <c r="N329" s="68"/>
      <c r="O329" s="68"/>
    </row>
    <row r="330" spans="14:15" x14ac:dyDescent="0.3">
      <c r="N330" s="68"/>
      <c r="O330" s="68"/>
    </row>
    <row r="331" spans="14:15" x14ac:dyDescent="0.3">
      <c r="N331" s="68"/>
      <c r="O331" s="68"/>
    </row>
    <row r="332" spans="14:15" x14ac:dyDescent="0.3">
      <c r="N332" s="68"/>
      <c r="O332" s="68"/>
    </row>
    <row r="333" spans="14:15" x14ac:dyDescent="0.3">
      <c r="N333" s="68"/>
      <c r="O333" s="68"/>
    </row>
    <row r="334" spans="14:15" x14ac:dyDescent="0.3">
      <c r="N334" s="68"/>
      <c r="O334" s="68"/>
    </row>
    <row r="335" spans="14:15" x14ac:dyDescent="0.3">
      <c r="N335" s="68"/>
      <c r="O335" s="68"/>
    </row>
    <row r="336" spans="14:15" x14ac:dyDescent="0.3">
      <c r="N336" s="68"/>
      <c r="O336" s="68"/>
    </row>
    <row r="337" spans="14:15" x14ac:dyDescent="0.3">
      <c r="N337" s="68"/>
      <c r="O337" s="68"/>
    </row>
    <row r="338" spans="14:15" x14ac:dyDescent="0.3">
      <c r="N338" s="68"/>
      <c r="O338" s="68"/>
    </row>
    <row r="339" spans="14:15" x14ac:dyDescent="0.3">
      <c r="N339" s="68"/>
      <c r="O339" s="68"/>
    </row>
    <row r="340" spans="14:15" x14ac:dyDescent="0.3">
      <c r="N340" s="68"/>
      <c r="O340" s="68"/>
    </row>
    <row r="341" spans="14:15" x14ac:dyDescent="0.3">
      <c r="N341" s="68"/>
      <c r="O341" s="68"/>
    </row>
    <row r="342" spans="14:15" x14ac:dyDescent="0.3">
      <c r="N342" s="68"/>
      <c r="O342" s="68"/>
    </row>
    <row r="343" spans="14:15" x14ac:dyDescent="0.3">
      <c r="N343" s="68"/>
      <c r="O343" s="68"/>
    </row>
    <row r="344" spans="14:15" x14ac:dyDescent="0.3">
      <c r="N344" s="68"/>
      <c r="O344" s="68"/>
    </row>
    <row r="345" spans="14:15" x14ac:dyDescent="0.3">
      <c r="N345" s="68"/>
      <c r="O345" s="68"/>
    </row>
    <row r="346" spans="14:15" x14ac:dyDescent="0.3">
      <c r="N346" s="68"/>
      <c r="O346" s="68"/>
    </row>
    <row r="347" spans="14:15" x14ac:dyDescent="0.3">
      <c r="N347" s="68"/>
      <c r="O347" s="68"/>
    </row>
    <row r="348" spans="14:15" x14ac:dyDescent="0.3">
      <c r="N348" s="68"/>
      <c r="O348" s="68"/>
    </row>
    <row r="349" spans="14:15" x14ac:dyDescent="0.3">
      <c r="N349" s="68"/>
      <c r="O349" s="68"/>
    </row>
    <row r="350" spans="14:15" x14ac:dyDescent="0.3">
      <c r="N350" s="68"/>
      <c r="O350" s="68"/>
    </row>
    <row r="351" spans="14:15" x14ac:dyDescent="0.3">
      <c r="N351" s="68"/>
      <c r="O351" s="68"/>
    </row>
    <row r="352" spans="14:15" x14ac:dyDescent="0.3">
      <c r="N352" s="68"/>
      <c r="O352" s="68"/>
    </row>
    <row r="353" spans="14:15" x14ac:dyDescent="0.3">
      <c r="N353" s="68"/>
      <c r="O353" s="68"/>
    </row>
    <row r="354" spans="14:15" x14ac:dyDescent="0.3">
      <c r="N354" s="68"/>
      <c r="O354" s="68"/>
    </row>
    <row r="355" spans="14:15" x14ac:dyDescent="0.3">
      <c r="N355" s="68"/>
      <c r="O355" s="68"/>
    </row>
    <row r="356" spans="14:15" x14ac:dyDescent="0.3">
      <c r="N356" s="68"/>
      <c r="O356" s="68"/>
    </row>
    <row r="357" spans="14:15" x14ac:dyDescent="0.3">
      <c r="N357" s="68"/>
      <c r="O357" s="68"/>
    </row>
    <row r="358" spans="14:15" x14ac:dyDescent="0.3">
      <c r="N358" s="68"/>
      <c r="O358" s="68"/>
    </row>
    <row r="359" spans="14:15" x14ac:dyDescent="0.3">
      <c r="N359" s="68"/>
      <c r="O359" s="68"/>
    </row>
    <row r="360" spans="14:15" x14ac:dyDescent="0.3">
      <c r="N360" s="68"/>
      <c r="O360" s="68"/>
    </row>
    <row r="361" spans="14:15" x14ac:dyDescent="0.3">
      <c r="N361" s="68"/>
      <c r="O361" s="68"/>
    </row>
    <row r="362" spans="14:15" x14ac:dyDescent="0.3">
      <c r="N362" s="68"/>
      <c r="O362" s="68"/>
    </row>
    <row r="363" spans="14:15" x14ac:dyDescent="0.3">
      <c r="N363" s="68"/>
      <c r="O363" s="68"/>
    </row>
    <row r="364" spans="14:15" x14ac:dyDescent="0.3">
      <c r="N364" s="68"/>
      <c r="O364" s="68"/>
    </row>
    <row r="365" spans="14:15" x14ac:dyDescent="0.3">
      <c r="N365" s="68"/>
      <c r="O365" s="68"/>
    </row>
    <row r="366" spans="14:15" x14ac:dyDescent="0.3">
      <c r="N366" s="68"/>
      <c r="O366" s="68"/>
    </row>
    <row r="367" spans="14:15" x14ac:dyDescent="0.3">
      <c r="N367" s="68"/>
      <c r="O367" s="68"/>
    </row>
    <row r="368" spans="14:15" x14ac:dyDescent="0.3">
      <c r="N368" s="68"/>
      <c r="O368" s="68"/>
    </row>
    <row r="369" spans="14:15" x14ac:dyDescent="0.3">
      <c r="N369" s="68"/>
      <c r="O369" s="68"/>
    </row>
    <row r="370" spans="14:15" x14ac:dyDescent="0.3">
      <c r="N370" s="68"/>
      <c r="O370" s="68"/>
    </row>
    <row r="371" spans="14:15" x14ac:dyDescent="0.3">
      <c r="N371" s="68"/>
      <c r="O371" s="68"/>
    </row>
    <row r="372" spans="14:15" x14ac:dyDescent="0.3">
      <c r="N372" s="68"/>
      <c r="O372" s="68"/>
    </row>
    <row r="373" spans="14:15" x14ac:dyDescent="0.3">
      <c r="N373" s="68"/>
      <c r="O373" s="68"/>
    </row>
    <row r="374" spans="14:15" x14ac:dyDescent="0.3">
      <c r="N374" s="68"/>
      <c r="O374" s="68"/>
    </row>
    <row r="375" spans="14:15" x14ac:dyDescent="0.3">
      <c r="N375" s="68"/>
      <c r="O375" s="68"/>
    </row>
    <row r="376" spans="14:15" x14ac:dyDescent="0.3">
      <c r="N376" s="68"/>
      <c r="O376" s="68"/>
    </row>
    <row r="377" spans="14:15" x14ac:dyDescent="0.3">
      <c r="N377" s="68"/>
      <c r="O377" s="68"/>
    </row>
    <row r="378" spans="14:15" x14ac:dyDescent="0.3">
      <c r="N378" s="68"/>
      <c r="O378" s="68"/>
    </row>
    <row r="379" spans="14:15" x14ac:dyDescent="0.3">
      <c r="N379" s="68"/>
      <c r="O379" s="68"/>
    </row>
    <row r="380" spans="14:15" x14ac:dyDescent="0.3">
      <c r="N380" s="68"/>
      <c r="O380" s="68"/>
    </row>
    <row r="381" spans="14:15" x14ac:dyDescent="0.3">
      <c r="N381" s="68"/>
      <c r="O381" s="68"/>
    </row>
    <row r="382" spans="14:15" x14ac:dyDescent="0.3">
      <c r="N382" s="68"/>
      <c r="O382" s="68"/>
    </row>
    <row r="383" spans="14:15" x14ac:dyDescent="0.3">
      <c r="N383" s="68"/>
      <c r="O383" s="68"/>
    </row>
    <row r="384" spans="14:15" x14ac:dyDescent="0.3">
      <c r="N384" s="68"/>
      <c r="O384" s="68"/>
    </row>
    <row r="385" spans="14:15" x14ac:dyDescent="0.3">
      <c r="N385" s="68"/>
      <c r="O385" s="68"/>
    </row>
    <row r="386" spans="14:15" x14ac:dyDescent="0.3">
      <c r="N386" s="68"/>
      <c r="O386" s="68"/>
    </row>
    <row r="387" spans="14:15" x14ac:dyDescent="0.3">
      <c r="N387" s="68"/>
      <c r="O387" s="68"/>
    </row>
    <row r="388" spans="14:15" x14ac:dyDescent="0.3">
      <c r="N388" s="68"/>
      <c r="O388" s="68"/>
    </row>
    <row r="389" spans="14:15" x14ac:dyDescent="0.3">
      <c r="N389" s="68"/>
      <c r="O389" s="68"/>
    </row>
    <row r="390" spans="14:15" x14ac:dyDescent="0.3">
      <c r="N390" s="68"/>
      <c r="O390" s="68"/>
    </row>
    <row r="391" spans="14:15" x14ac:dyDescent="0.3">
      <c r="N391" s="68"/>
      <c r="O391" s="68"/>
    </row>
    <row r="392" spans="14:15" x14ac:dyDescent="0.3">
      <c r="N392" s="68"/>
      <c r="O392" s="68"/>
    </row>
    <row r="393" spans="14:15" x14ac:dyDescent="0.3">
      <c r="N393" s="68"/>
      <c r="O393" s="68"/>
    </row>
    <row r="394" spans="14:15" x14ac:dyDescent="0.3">
      <c r="N394" s="68"/>
      <c r="O394" s="68"/>
    </row>
    <row r="395" spans="14:15" x14ac:dyDescent="0.3">
      <c r="N395" s="68"/>
      <c r="O395" s="68"/>
    </row>
    <row r="396" spans="14:15" x14ac:dyDescent="0.3">
      <c r="N396" s="68"/>
      <c r="O396" s="68"/>
    </row>
    <row r="397" spans="14:15" x14ac:dyDescent="0.3">
      <c r="N397" s="68"/>
      <c r="O397" s="68"/>
    </row>
    <row r="398" spans="14:15" x14ac:dyDescent="0.3">
      <c r="N398" s="68"/>
      <c r="O398" s="68"/>
    </row>
    <row r="399" spans="14:15" x14ac:dyDescent="0.3">
      <c r="N399" s="68"/>
      <c r="O399" s="68"/>
    </row>
    <row r="400" spans="14:15" x14ac:dyDescent="0.3">
      <c r="N400" s="68"/>
      <c r="O400" s="68"/>
    </row>
    <row r="401" spans="14:15" x14ac:dyDescent="0.3">
      <c r="N401" s="68"/>
      <c r="O401" s="68"/>
    </row>
    <row r="402" spans="14:15" x14ac:dyDescent="0.3">
      <c r="N402" s="68"/>
      <c r="O402" s="68"/>
    </row>
    <row r="403" spans="14:15" x14ac:dyDescent="0.3">
      <c r="N403" s="68"/>
      <c r="O403" s="68"/>
    </row>
    <row r="404" spans="14:15" x14ac:dyDescent="0.3">
      <c r="N404" s="68"/>
      <c r="O404" s="68"/>
    </row>
    <row r="405" spans="14:15" x14ac:dyDescent="0.3">
      <c r="N405" s="68"/>
      <c r="O405" s="68"/>
    </row>
    <row r="406" spans="14:15" x14ac:dyDescent="0.3">
      <c r="N406" s="68"/>
      <c r="O406" s="68"/>
    </row>
    <row r="407" spans="14:15" x14ac:dyDescent="0.3">
      <c r="N407" s="68"/>
      <c r="O407" s="68"/>
    </row>
    <row r="408" spans="14:15" x14ac:dyDescent="0.3">
      <c r="N408" s="68"/>
      <c r="O408" s="68"/>
    </row>
    <row r="409" spans="14:15" x14ac:dyDescent="0.3">
      <c r="N409" s="68"/>
      <c r="O409" s="68"/>
    </row>
    <row r="410" spans="14:15" x14ac:dyDescent="0.3">
      <c r="N410" s="68"/>
      <c r="O410" s="68"/>
    </row>
    <row r="411" spans="14:15" x14ac:dyDescent="0.3">
      <c r="N411" s="68"/>
      <c r="O411" s="68"/>
    </row>
    <row r="412" spans="14:15" x14ac:dyDescent="0.3">
      <c r="N412" s="68"/>
      <c r="O412" s="68"/>
    </row>
    <row r="413" spans="14:15" x14ac:dyDescent="0.3">
      <c r="N413" s="68"/>
      <c r="O413" s="68"/>
    </row>
    <row r="414" spans="14:15" x14ac:dyDescent="0.3">
      <c r="N414" s="68"/>
      <c r="O414" s="68"/>
    </row>
    <row r="415" spans="14:15" x14ac:dyDescent="0.3">
      <c r="N415" s="68"/>
      <c r="O415" s="68"/>
    </row>
    <row r="416" spans="14:15" x14ac:dyDescent="0.3">
      <c r="N416" s="68"/>
      <c r="O416" s="68"/>
    </row>
    <row r="417" spans="14:15" x14ac:dyDescent="0.3">
      <c r="N417" s="68"/>
      <c r="O417" s="68"/>
    </row>
    <row r="418" spans="14:15" x14ac:dyDescent="0.3">
      <c r="N418" s="68"/>
      <c r="O418" s="68"/>
    </row>
    <row r="419" spans="14:15" x14ac:dyDescent="0.3">
      <c r="N419" s="68"/>
      <c r="O419" s="68"/>
    </row>
    <row r="420" spans="14:15" x14ac:dyDescent="0.3">
      <c r="N420" s="68"/>
      <c r="O420" s="68"/>
    </row>
    <row r="421" spans="14:15" x14ac:dyDescent="0.3">
      <c r="N421" s="68"/>
      <c r="O421" s="68"/>
    </row>
    <row r="422" spans="14:15" x14ac:dyDescent="0.3">
      <c r="N422" s="68"/>
      <c r="O422" s="68"/>
    </row>
    <row r="423" spans="14:15" x14ac:dyDescent="0.3">
      <c r="N423" s="68"/>
      <c r="O423" s="68"/>
    </row>
    <row r="424" spans="14:15" x14ac:dyDescent="0.3">
      <c r="N424" s="68"/>
      <c r="O424" s="68"/>
    </row>
    <row r="425" spans="14:15" x14ac:dyDescent="0.3">
      <c r="N425" s="68"/>
      <c r="O425" s="68"/>
    </row>
    <row r="426" spans="14:15" x14ac:dyDescent="0.3">
      <c r="N426" s="68"/>
      <c r="O426" s="68"/>
    </row>
    <row r="427" spans="14:15" x14ac:dyDescent="0.3">
      <c r="N427" s="68"/>
      <c r="O427" s="68"/>
    </row>
    <row r="428" spans="14:15" x14ac:dyDescent="0.3">
      <c r="N428" s="68"/>
      <c r="O428" s="68"/>
    </row>
    <row r="429" spans="14:15" x14ac:dyDescent="0.3">
      <c r="N429" s="68"/>
      <c r="O429" s="68"/>
    </row>
    <row r="430" spans="14:15" x14ac:dyDescent="0.3">
      <c r="N430" s="68"/>
      <c r="O430" s="68"/>
    </row>
    <row r="431" spans="14:15" x14ac:dyDescent="0.3">
      <c r="N431" s="68"/>
      <c r="O431" s="68"/>
    </row>
    <row r="432" spans="14:15" x14ac:dyDescent="0.3">
      <c r="N432" s="68"/>
      <c r="O432" s="68"/>
    </row>
    <row r="433" spans="14:15" x14ac:dyDescent="0.3">
      <c r="N433" s="68"/>
      <c r="O433" s="68"/>
    </row>
    <row r="434" spans="14:15" x14ac:dyDescent="0.3">
      <c r="N434" s="68"/>
      <c r="O434" s="68"/>
    </row>
    <row r="435" spans="14:15" x14ac:dyDescent="0.3">
      <c r="N435" s="68"/>
      <c r="O435" s="68"/>
    </row>
    <row r="436" spans="14:15" x14ac:dyDescent="0.3">
      <c r="N436" s="68"/>
      <c r="O436" s="68"/>
    </row>
    <row r="437" spans="14:15" x14ac:dyDescent="0.3">
      <c r="N437" s="68"/>
      <c r="O437" s="68"/>
    </row>
    <row r="438" spans="14:15" x14ac:dyDescent="0.3">
      <c r="N438" s="68"/>
      <c r="O438" s="68"/>
    </row>
    <row r="439" spans="14:15" x14ac:dyDescent="0.3">
      <c r="N439" s="68"/>
      <c r="O439" s="68"/>
    </row>
    <row r="440" spans="14:15" x14ac:dyDescent="0.3">
      <c r="N440" s="68"/>
      <c r="O440" s="68"/>
    </row>
    <row r="441" spans="14:15" x14ac:dyDescent="0.3">
      <c r="N441" s="68"/>
      <c r="O441" s="68"/>
    </row>
    <row r="442" spans="14:15" x14ac:dyDescent="0.3">
      <c r="N442" s="68"/>
      <c r="O442" s="68"/>
    </row>
    <row r="443" spans="14:15" x14ac:dyDescent="0.3">
      <c r="N443" s="68"/>
      <c r="O443" s="68"/>
    </row>
    <row r="444" spans="14:15" x14ac:dyDescent="0.3">
      <c r="N444" s="68"/>
      <c r="O444" s="68"/>
    </row>
    <row r="445" spans="14:15" x14ac:dyDescent="0.3">
      <c r="N445" s="68"/>
      <c r="O445" s="68"/>
    </row>
    <row r="446" spans="14:15" x14ac:dyDescent="0.3">
      <c r="N446" s="68"/>
      <c r="O446" s="68"/>
    </row>
    <row r="447" spans="14:15" x14ac:dyDescent="0.3">
      <c r="N447" s="68"/>
      <c r="O447" s="68"/>
    </row>
    <row r="448" spans="14:15" x14ac:dyDescent="0.3">
      <c r="N448" s="68"/>
      <c r="O448" s="68"/>
    </row>
    <row r="449" spans="14:15" x14ac:dyDescent="0.3">
      <c r="N449" s="68"/>
      <c r="O449" s="68"/>
    </row>
    <row r="450" spans="14:15" x14ac:dyDescent="0.3">
      <c r="N450" s="68"/>
      <c r="O450" s="68"/>
    </row>
    <row r="451" spans="14:15" x14ac:dyDescent="0.3">
      <c r="N451" s="68"/>
      <c r="O451" s="68"/>
    </row>
    <row r="452" spans="14:15" x14ac:dyDescent="0.3">
      <c r="N452" s="68"/>
      <c r="O452" s="68"/>
    </row>
    <row r="453" spans="14:15" x14ac:dyDescent="0.3">
      <c r="N453" s="68"/>
      <c r="O453" s="68"/>
    </row>
    <row r="454" spans="14:15" x14ac:dyDescent="0.3">
      <c r="N454" s="68"/>
      <c r="O454" s="68"/>
    </row>
    <row r="455" spans="14:15" x14ac:dyDescent="0.3">
      <c r="N455" s="68"/>
      <c r="O455" s="68"/>
    </row>
    <row r="456" spans="14:15" x14ac:dyDescent="0.3">
      <c r="N456" s="68"/>
      <c r="O456" s="68"/>
    </row>
    <row r="457" spans="14:15" x14ac:dyDescent="0.3">
      <c r="N457" s="68"/>
      <c r="O457" s="68"/>
    </row>
    <row r="458" spans="14:15" x14ac:dyDescent="0.3">
      <c r="N458" s="68"/>
      <c r="O458" s="68"/>
    </row>
    <row r="459" spans="14:15" x14ac:dyDescent="0.3">
      <c r="N459" s="68"/>
      <c r="O459" s="68"/>
    </row>
    <row r="460" spans="14:15" x14ac:dyDescent="0.3">
      <c r="N460" s="68"/>
      <c r="O460" s="68"/>
    </row>
    <row r="461" spans="14:15" x14ac:dyDescent="0.3">
      <c r="N461" s="68"/>
      <c r="O461" s="68"/>
    </row>
    <row r="462" spans="14:15" x14ac:dyDescent="0.3">
      <c r="N462" s="68"/>
      <c r="O462" s="68"/>
    </row>
    <row r="463" spans="14:15" x14ac:dyDescent="0.3">
      <c r="N463" s="68"/>
      <c r="O463" s="68"/>
    </row>
    <row r="464" spans="14:15" x14ac:dyDescent="0.3">
      <c r="N464" s="68"/>
      <c r="O464" s="68"/>
    </row>
    <row r="465" spans="14:15" x14ac:dyDescent="0.3">
      <c r="N465" s="68"/>
      <c r="O465" s="68"/>
    </row>
    <row r="466" spans="14:15" x14ac:dyDescent="0.3">
      <c r="N466" s="68"/>
      <c r="O466" s="68"/>
    </row>
    <row r="467" spans="14:15" x14ac:dyDescent="0.3">
      <c r="N467" s="68"/>
      <c r="O467" s="68"/>
    </row>
    <row r="468" spans="14:15" x14ac:dyDescent="0.3">
      <c r="N468" s="68"/>
      <c r="O468" s="68"/>
    </row>
    <row r="469" spans="14:15" x14ac:dyDescent="0.3">
      <c r="N469" s="68"/>
      <c r="O469" s="68"/>
    </row>
    <row r="470" spans="14:15" x14ac:dyDescent="0.3">
      <c r="N470" s="68"/>
      <c r="O470" s="68"/>
    </row>
    <row r="471" spans="14:15" x14ac:dyDescent="0.3">
      <c r="N471" s="68"/>
      <c r="O471" s="68"/>
    </row>
    <row r="472" spans="14:15" x14ac:dyDescent="0.3">
      <c r="N472" s="68"/>
      <c r="O472" s="68"/>
    </row>
    <row r="473" spans="14:15" x14ac:dyDescent="0.3">
      <c r="N473" s="68"/>
      <c r="O473" s="68"/>
    </row>
    <row r="474" spans="14:15" x14ac:dyDescent="0.3">
      <c r="N474" s="68"/>
      <c r="O474" s="68"/>
    </row>
    <row r="475" spans="14:15" x14ac:dyDescent="0.3">
      <c r="N475" s="68"/>
      <c r="O475" s="68"/>
    </row>
    <row r="476" spans="14:15" x14ac:dyDescent="0.3">
      <c r="N476" s="68"/>
      <c r="O476" s="68"/>
    </row>
    <row r="477" spans="14:15" x14ac:dyDescent="0.3">
      <c r="N477" s="68"/>
      <c r="O477" s="68"/>
    </row>
    <row r="478" spans="14:15" x14ac:dyDescent="0.3">
      <c r="N478" s="68"/>
      <c r="O478" s="68"/>
    </row>
    <row r="479" spans="14:15" x14ac:dyDescent="0.3">
      <c r="N479" s="68"/>
      <c r="O479" s="68"/>
    </row>
    <row r="480" spans="14:15" x14ac:dyDescent="0.3">
      <c r="N480" s="68"/>
      <c r="O480" s="68"/>
    </row>
    <row r="481" spans="14:15" x14ac:dyDescent="0.3">
      <c r="N481" s="68"/>
      <c r="O481" s="68"/>
    </row>
    <row r="482" spans="14:15" x14ac:dyDescent="0.3">
      <c r="N482" s="68"/>
      <c r="O482" s="68"/>
    </row>
    <row r="483" spans="14:15" x14ac:dyDescent="0.3">
      <c r="N483" s="68"/>
      <c r="O483" s="68"/>
    </row>
    <row r="484" spans="14:15" x14ac:dyDescent="0.3">
      <c r="N484" s="68"/>
      <c r="O484" s="68"/>
    </row>
    <row r="485" spans="14:15" x14ac:dyDescent="0.3">
      <c r="N485" s="68"/>
      <c r="O485" s="68"/>
    </row>
    <row r="486" spans="14:15" x14ac:dyDescent="0.3">
      <c r="N486" s="68"/>
      <c r="O486" s="68"/>
    </row>
    <row r="487" spans="14:15" x14ac:dyDescent="0.3">
      <c r="N487" s="68"/>
      <c r="O487" s="68"/>
    </row>
    <row r="488" spans="14:15" x14ac:dyDescent="0.3">
      <c r="N488" s="68"/>
      <c r="O488" s="68"/>
    </row>
    <row r="489" spans="14:15" x14ac:dyDescent="0.3">
      <c r="N489" s="68"/>
      <c r="O489" s="68"/>
    </row>
    <row r="490" spans="14:15" x14ac:dyDescent="0.3">
      <c r="N490" s="68"/>
      <c r="O490" s="68"/>
    </row>
    <row r="491" spans="14:15" x14ac:dyDescent="0.3">
      <c r="N491" s="68"/>
      <c r="O491" s="68"/>
    </row>
    <row r="492" spans="14:15" x14ac:dyDescent="0.3">
      <c r="N492" s="68"/>
      <c r="O492" s="68"/>
    </row>
    <row r="493" spans="14:15" x14ac:dyDescent="0.3">
      <c r="N493" s="68"/>
      <c r="O493" s="68"/>
    </row>
    <row r="494" spans="14:15" x14ac:dyDescent="0.3">
      <c r="N494" s="68"/>
      <c r="O494" s="68"/>
    </row>
    <row r="495" spans="14:15" x14ac:dyDescent="0.3">
      <c r="N495" s="68"/>
      <c r="O495" s="68"/>
    </row>
    <row r="496" spans="14:15" x14ac:dyDescent="0.3">
      <c r="N496" s="68"/>
      <c r="O496" s="68"/>
    </row>
    <row r="497" spans="14:15" x14ac:dyDescent="0.3">
      <c r="N497" s="68"/>
      <c r="O497" s="68"/>
    </row>
    <row r="498" spans="14:15" x14ac:dyDescent="0.3">
      <c r="N498" s="68"/>
      <c r="O498" s="68"/>
    </row>
    <row r="499" spans="14:15" x14ac:dyDescent="0.3">
      <c r="N499" s="68"/>
      <c r="O499" s="68"/>
    </row>
    <row r="500" spans="14:15" x14ac:dyDescent="0.3">
      <c r="N500" s="68"/>
      <c r="O500" s="68"/>
    </row>
    <row r="501" spans="14:15" x14ac:dyDescent="0.3">
      <c r="N501" s="68"/>
      <c r="O501" s="68"/>
    </row>
    <row r="502" spans="14:15" x14ac:dyDescent="0.3">
      <c r="N502" s="68"/>
      <c r="O502" s="68"/>
    </row>
    <row r="503" spans="14:15" x14ac:dyDescent="0.3">
      <c r="N503" s="68"/>
      <c r="O503" s="68"/>
    </row>
    <row r="504" spans="14:15" x14ac:dyDescent="0.3">
      <c r="N504" s="68"/>
      <c r="O504" s="68"/>
    </row>
    <row r="505" spans="14:15" x14ac:dyDescent="0.3">
      <c r="N505" s="68"/>
      <c r="O505" s="68"/>
    </row>
    <row r="506" spans="14:15" x14ac:dyDescent="0.3">
      <c r="N506" s="68"/>
      <c r="O506" s="68"/>
    </row>
    <row r="507" spans="14:15" x14ac:dyDescent="0.3">
      <c r="N507" s="68"/>
      <c r="O507" s="68"/>
    </row>
    <row r="508" spans="14:15" x14ac:dyDescent="0.3">
      <c r="N508" s="68"/>
      <c r="O508" s="68"/>
    </row>
    <row r="509" spans="14:15" x14ac:dyDescent="0.3">
      <c r="N509" s="68"/>
      <c r="O509" s="68"/>
    </row>
    <row r="510" spans="14:15" x14ac:dyDescent="0.3">
      <c r="N510" s="68"/>
      <c r="O510" s="68"/>
    </row>
    <row r="511" spans="14:15" x14ac:dyDescent="0.3">
      <c r="N511" s="68"/>
      <c r="O511" s="68"/>
    </row>
    <row r="512" spans="14:15" x14ac:dyDescent="0.3">
      <c r="N512" s="68"/>
      <c r="O512" s="68"/>
    </row>
    <row r="513" spans="14:15" x14ac:dyDescent="0.3">
      <c r="N513" s="68"/>
      <c r="O513" s="68"/>
    </row>
    <row r="514" spans="14:15" x14ac:dyDescent="0.3">
      <c r="N514" s="68"/>
      <c r="O514" s="68"/>
    </row>
    <row r="515" spans="14:15" x14ac:dyDescent="0.3">
      <c r="N515" s="68"/>
      <c r="O515" s="68"/>
    </row>
    <row r="516" spans="14:15" x14ac:dyDescent="0.3">
      <c r="N516" s="68"/>
      <c r="O516" s="68"/>
    </row>
    <row r="517" spans="14:15" x14ac:dyDescent="0.3">
      <c r="N517" s="68"/>
      <c r="O517" s="68"/>
    </row>
    <row r="518" spans="14:15" x14ac:dyDescent="0.3">
      <c r="N518" s="68"/>
      <c r="O518" s="68"/>
    </row>
    <row r="519" spans="14:15" x14ac:dyDescent="0.3">
      <c r="N519" s="68"/>
      <c r="O519" s="68"/>
    </row>
    <row r="520" spans="14:15" x14ac:dyDescent="0.3">
      <c r="N520" s="68"/>
      <c r="O520" s="68"/>
    </row>
    <row r="521" spans="14:15" x14ac:dyDescent="0.3">
      <c r="N521" s="68"/>
      <c r="O521" s="68"/>
    </row>
    <row r="522" spans="14:15" x14ac:dyDescent="0.3">
      <c r="N522" s="68"/>
      <c r="O522" s="68"/>
    </row>
    <row r="523" spans="14:15" x14ac:dyDescent="0.3">
      <c r="N523" s="68"/>
      <c r="O523" s="68"/>
    </row>
    <row r="524" spans="14:15" x14ac:dyDescent="0.3">
      <c r="N524" s="68"/>
      <c r="O524" s="68"/>
    </row>
    <row r="525" spans="14:15" x14ac:dyDescent="0.3">
      <c r="N525" s="68"/>
      <c r="O525" s="68"/>
    </row>
    <row r="526" spans="14:15" x14ac:dyDescent="0.3">
      <c r="N526" s="68"/>
      <c r="O526" s="68"/>
    </row>
    <row r="527" spans="14:15" x14ac:dyDescent="0.3">
      <c r="N527" s="68"/>
      <c r="O527" s="68"/>
    </row>
    <row r="528" spans="14:15" x14ac:dyDescent="0.3">
      <c r="N528" s="68"/>
      <c r="O528" s="68"/>
    </row>
    <row r="529" spans="14:15" x14ac:dyDescent="0.3">
      <c r="N529" s="68"/>
      <c r="O529" s="68"/>
    </row>
    <row r="530" spans="14:15" x14ac:dyDescent="0.3">
      <c r="N530" s="68"/>
      <c r="O530" s="68"/>
    </row>
    <row r="531" spans="14:15" x14ac:dyDescent="0.3">
      <c r="N531" s="68"/>
      <c r="O531" s="68"/>
    </row>
    <row r="532" spans="14:15" x14ac:dyDescent="0.3">
      <c r="N532" s="68"/>
      <c r="O532" s="68"/>
    </row>
    <row r="533" spans="14:15" x14ac:dyDescent="0.3">
      <c r="N533" s="68"/>
      <c r="O533" s="68"/>
    </row>
    <row r="534" spans="14:15" x14ac:dyDescent="0.3">
      <c r="N534" s="68"/>
      <c r="O534" s="68"/>
    </row>
    <row r="535" spans="14:15" x14ac:dyDescent="0.3">
      <c r="N535" s="68"/>
      <c r="O535" s="68"/>
    </row>
    <row r="536" spans="14:15" x14ac:dyDescent="0.3">
      <c r="N536" s="68"/>
      <c r="O536" s="68"/>
    </row>
    <row r="537" spans="14:15" x14ac:dyDescent="0.3">
      <c r="N537" s="68"/>
      <c r="O537" s="68"/>
    </row>
    <row r="538" spans="14:15" x14ac:dyDescent="0.3">
      <c r="N538" s="68"/>
      <c r="O538" s="68"/>
    </row>
    <row r="539" spans="14:15" x14ac:dyDescent="0.3">
      <c r="N539" s="68"/>
      <c r="O539" s="68"/>
    </row>
    <row r="540" spans="14:15" x14ac:dyDescent="0.3">
      <c r="N540" s="68"/>
      <c r="O540" s="68"/>
    </row>
    <row r="541" spans="14:15" x14ac:dyDescent="0.3">
      <c r="N541" s="68"/>
      <c r="O541" s="68"/>
    </row>
    <row r="542" spans="14:15" x14ac:dyDescent="0.3">
      <c r="N542" s="68"/>
      <c r="O542" s="68"/>
    </row>
    <row r="543" spans="14:15" x14ac:dyDescent="0.3">
      <c r="N543" s="68"/>
      <c r="O543" s="68"/>
    </row>
    <row r="544" spans="14:15" x14ac:dyDescent="0.3">
      <c r="N544" s="68"/>
      <c r="O544" s="68"/>
    </row>
    <row r="545" spans="14:15" x14ac:dyDescent="0.3">
      <c r="N545" s="68"/>
      <c r="O545" s="68"/>
    </row>
    <row r="546" spans="14:15" x14ac:dyDescent="0.3">
      <c r="N546" s="68"/>
      <c r="O546" s="68"/>
    </row>
    <row r="547" spans="14:15" x14ac:dyDescent="0.3">
      <c r="N547" s="68"/>
      <c r="O547" s="68"/>
    </row>
    <row r="548" spans="14:15" x14ac:dyDescent="0.3">
      <c r="N548" s="68"/>
      <c r="O548" s="68"/>
    </row>
    <row r="549" spans="14:15" x14ac:dyDescent="0.3">
      <c r="N549" s="68"/>
      <c r="O549" s="68"/>
    </row>
    <row r="550" spans="14:15" x14ac:dyDescent="0.3">
      <c r="N550" s="68"/>
      <c r="O550" s="68"/>
    </row>
    <row r="551" spans="14:15" x14ac:dyDescent="0.3">
      <c r="N551" s="68"/>
      <c r="O551" s="68"/>
    </row>
    <row r="552" spans="14:15" x14ac:dyDescent="0.3">
      <c r="N552" s="68"/>
      <c r="O552" s="68"/>
    </row>
    <row r="553" spans="14:15" x14ac:dyDescent="0.3">
      <c r="N553" s="68"/>
      <c r="O553" s="68"/>
    </row>
    <row r="554" spans="14:15" x14ac:dyDescent="0.3">
      <c r="N554" s="68"/>
      <c r="O554" s="68"/>
    </row>
    <row r="555" spans="14:15" x14ac:dyDescent="0.3">
      <c r="N555" s="68"/>
      <c r="O555" s="68"/>
    </row>
    <row r="556" spans="14:15" x14ac:dyDescent="0.3">
      <c r="N556" s="68"/>
      <c r="O556" s="68"/>
    </row>
    <row r="557" spans="14:15" x14ac:dyDescent="0.3">
      <c r="N557" s="68"/>
      <c r="O557" s="68"/>
    </row>
    <row r="558" spans="14:15" x14ac:dyDescent="0.3">
      <c r="N558" s="68"/>
      <c r="O558" s="68"/>
    </row>
    <row r="559" spans="14:15" x14ac:dyDescent="0.3">
      <c r="N559" s="68"/>
      <c r="O559" s="68"/>
    </row>
    <row r="560" spans="14:15" x14ac:dyDescent="0.3">
      <c r="N560" s="68"/>
      <c r="O560" s="68"/>
    </row>
    <row r="561" spans="14:15" x14ac:dyDescent="0.3">
      <c r="N561" s="68"/>
      <c r="O561" s="68"/>
    </row>
    <row r="562" spans="14:15" x14ac:dyDescent="0.3">
      <c r="N562" s="68"/>
      <c r="O562" s="68"/>
    </row>
    <row r="563" spans="14:15" x14ac:dyDescent="0.3">
      <c r="N563" s="68"/>
      <c r="O563" s="68"/>
    </row>
    <row r="564" spans="14:15" x14ac:dyDescent="0.3">
      <c r="N564" s="68"/>
      <c r="O564" s="68"/>
    </row>
    <row r="565" spans="14:15" x14ac:dyDescent="0.3">
      <c r="N565" s="68"/>
      <c r="O565" s="68"/>
    </row>
    <row r="566" spans="14:15" x14ac:dyDescent="0.3">
      <c r="N566" s="68"/>
      <c r="O566" s="68"/>
    </row>
    <row r="567" spans="14:15" x14ac:dyDescent="0.3">
      <c r="N567" s="68"/>
      <c r="O567" s="68"/>
    </row>
    <row r="568" spans="14:15" x14ac:dyDescent="0.3">
      <c r="N568" s="68"/>
      <c r="O568" s="68"/>
    </row>
    <row r="569" spans="14:15" x14ac:dyDescent="0.3">
      <c r="N569" s="68"/>
      <c r="O569" s="68"/>
    </row>
    <row r="570" spans="14:15" x14ac:dyDescent="0.3">
      <c r="N570" s="68"/>
      <c r="O570" s="68"/>
    </row>
    <row r="571" spans="14:15" x14ac:dyDescent="0.3">
      <c r="N571" s="68"/>
      <c r="O571" s="68"/>
    </row>
    <row r="572" spans="14:15" x14ac:dyDescent="0.3">
      <c r="N572" s="68"/>
      <c r="O572" s="68"/>
    </row>
    <row r="573" spans="14:15" x14ac:dyDescent="0.3">
      <c r="N573" s="68"/>
      <c r="O573" s="68"/>
    </row>
    <row r="574" spans="14:15" x14ac:dyDescent="0.3">
      <c r="N574" s="68"/>
      <c r="O574" s="68"/>
    </row>
    <row r="575" spans="14:15" x14ac:dyDescent="0.3">
      <c r="N575" s="68"/>
      <c r="O575" s="68"/>
    </row>
    <row r="576" spans="14:15" x14ac:dyDescent="0.3">
      <c r="N576" s="68"/>
      <c r="O576" s="68"/>
    </row>
    <row r="577" spans="14:15" x14ac:dyDescent="0.3">
      <c r="N577" s="68"/>
      <c r="O577" s="68"/>
    </row>
    <row r="578" spans="14:15" x14ac:dyDescent="0.3">
      <c r="N578" s="68"/>
      <c r="O578" s="68"/>
    </row>
    <row r="579" spans="14:15" x14ac:dyDescent="0.3">
      <c r="N579" s="68"/>
      <c r="O579" s="68"/>
    </row>
    <row r="580" spans="14:15" x14ac:dyDescent="0.3">
      <c r="N580" s="68"/>
      <c r="O580" s="68"/>
    </row>
    <row r="581" spans="14:15" x14ac:dyDescent="0.3">
      <c r="N581" s="68"/>
      <c r="O581" s="68"/>
    </row>
    <row r="582" spans="14:15" x14ac:dyDescent="0.3">
      <c r="N582" s="68"/>
      <c r="O582" s="68"/>
    </row>
    <row r="583" spans="14:15" x14ac:dyDescent="0.3">
      <c r="N583" s="68"/>
      <c r="O583" s="68"/>
    </row>
    <row r="584" spans="14:15" x14ac:dyDescent="0.3">
      <c r="N584" s="68"/>
      <c r="O584" s="68"/>
    </row>
    <row r="585" spans="14:15" x14ac:dyDescent="0.3">
      <c r="N585" s="68"/>
      <c r="O585" s="68"/>
    </row>
    <row r="586" spans="14:15" x14ac:dyDescent="0.3">
      <c r="N586" s="68"/>
      <c r="O586" s="68"/>
    </row>
    <row r="587" spans="14:15" x14ac:dyDescent="0.3">
      <c r="N587" s="68"/>
      <c r="O587" s="68"/>
    </row>
    <row r="588" spans="14:15" x14ac:dyDescent="0.3">
      <c r="N588" s="68"/>
      <c r="O588" s="68"/>
    </row>
    <row r="589" spans="14:15" x14ac:dyDescent="0.3">
      <c r="N589" s="68"/>
      <c r="O589" s="68"/>
    </row>
    <row r="590" spans="14:15" x14ac:dyDescent="0.3">
      <c r="N590" s="68"/>
      <c r="O590" s="68"/>
    </row>
    <row r="591" spans="14:15" x14ac:dyDescent="0.3">
      <c r="N591" s="68"/>
      <c r="O591" s="68"/>
    </row>
    <row r="592" spans="14:15" x14ac:dyDescent="0.3">
      <c r="N592" s="68"/>
      <c r="O592" s="68"/>
    </row>
    <row r="593" spans="14:15" x14ac:dyDescent="0.3">
      <c r="N593" s="68"/>
      <c r="O593" s="68"/>
    </row>
    <row r="594" spans="14:15" x14ac:dyDescent="0.3">
      <c r="N594" s="68"/>
      <c r="O594" s="68"/>
    </row>
    <row r="595" spans="14:15" x14ac:dyDescent="0.3">
      <c r="N595" s="68"/>
      <c r="O595" s="68"/>
    </row>
    <row r="596" spans="14:15" x14ac:dyDescent="0.3">
      <c r="N596" s="68"/>
      <c r="O596" s="68"/>
    </row>
    <row r="597" spans="14:15" x14ac:dyDescent="0.3">
      <c r="N597" s="68"/>
      <c r="O597" s="68"/>
    </row>
    <row r="598" spans="14:15" x14ac:dyDescent="0.3">
      <c r="N598" s="68"/>
      <c r="O598" s="68"/>
    </row>
    <row r="599" spans="14:15" x14ac:dyDescent="0.3">
      <c r="N599" s="68"/>
      <c r="O599" s="68"/>
    </row>
    <row r="600" spans="14:15" x14ac:dyDescent="0.3">
      <c r="N600" s="68"/>
      <c r="O600" s="68"/>
    </row>
    <row r="601" spans="14:15" x14ac:dyDescent="0.3">
      <c r="N601" s="68"/>
      <c r="O601" s="68"/>
    </row>
    <row r="602" spans="14:15" x14ac:dyDescent="0.3">
      <c r="N602" s="68"/>
      <c r="O602" s="68"/>
    </row>
    <row r="603" spans="14:15" x14ac:dyDescent="0.3">
      <c r="N603" s="68"/>
      <c r="O603" s="68"/>
    </row>
    <row r="604" spans="14:15" x14ac:dyDescent="0.3">
      <c r="N604" s="68"/>
      <c r="O604" s="68"/>
    </row>
    <row r="605" spans="14:15" x14ac:dyDescent="0.3">
      <c r="N605" s="68"/>
      <c r="O605" s="68"/>
    </row>
    <row r="606" spans="14:15" x14ac:dyDescent="0.3">
      <c r="N606" s="68"/>
      <c r="O606" s="68"/>
    </row>
    <row r="607" spans="14:15" x14ac:dyDescent="0.3">
      <c r="N607" s="68"/>
      <c r="O607" s="68"/>
    </row>
    <row r="608" spans="14:15" x14ac:dyDescent="0.3">
      <c r="N608" s="68"/>
      <c r="O608" s="68"/>
    </row>
    <row r="609" spans="14:15" x14ac:dyDescent="0.3">
      <c r="N609" s="68"/>
      <c r="O609" s="68"/>
    </row>
    <row r="610" spans="14:15" x14ac:dyDescent="0.3">
      <c r="N610" s="68"/>
      <c r="O610" s="68"/>
    </row>
    <row r="611" spans="14:15" x14ac:dyDescent="0.3">
      <c r="N611" s="68"/>
      <c r="O611" s="68"/>
    </row>
    <row r="612" spans="14:15" x14ac:dyDescent="0.3">
      <c r="N612" s="68"/>
      <c r="O612" s="68"/>
    </row>
    <row r="613" spans="14:15" x14ac:dyDescent="0.3">
      <c r="N613" s="68"/>
      <c r="O613" s="68"/>
    </row>
    <row r="614" spans="14:15" x14ac:dyDescent="0.3">
      <c r="N614" s="68"/>
      <c r="O614" s="68"/>
    </row>
    <row r="615" spans="14:15" x14ac:dyDescent="0.3">
      <c r="N615" s="68"/>
      <c r="O615" s="68"/>
    </row>
    <row r="616" spans="14:15" x14ac:dyDescent="0.3">
      <c r="N616" s="68"/>
      <c r="O616" s="68"/>
    </row>
    <row r="617" spans="14:15" x14ac:dyDescent="0.3">
      <c r="N617" s="68"/>
      <c r="O617" s="68"/>
    </row>
    <row r="618" spans="14:15" x14ac:dyDescent="0.3">
      <c r="N618" s="68"/>
      <c r="O618" s="68"/>
    </row>
    <row r="619" spans="14:15" x14ac:dyDescent="0.3">
      <c r="N619" s="68"/>
      <c r="O619" s="68"/>
    </row>
    <row r="620" spans="14:15" x14ac:dyDescent="0.3">
      <c r="N620" s="68"/>
      <c r="O620" s="68"/>
    </row>
    <row r="621" spans="14:15" x14ac:dyDescent="0.3">
      <c r="N621" s="68"/>
      <c r="O621" s="68"/>
    </row>
    <row r="622" spans="14:15" x14ac:dyDescent="0.3">
      <c r="N622" s="68"/>
      <c r="O622" s="68"/>
    </row>
    <row r="623" spans="14:15" x14ac:dyDescent="0.3">
      <c r="N623" s="68"/>
      <c r="O623" s="68"/>
    </row>
    <row r="624" spans="14:15" x14ac:dyDescent="0.3">
      <c r="N624" s="68"/>
      <c r="O624" s="68"/>
    </row>
    <row r="625" spans="14:15" x14ac:dyDescent="0.3">
      <c r="N625" s="68"/>
      <c r="O625" s="68"/>
    </row>
    <row r="626" spans="14:15" x14ac:dyDescent="0.3">
      <c r="N626" s="68"/>
      <c r="O626" s="68"/>
    </row>
    <row r="627" spans="14:15" x14ac:dyDescent="0.3">
      <c r="N627" s="68"/>
      <c r="O627" s="68"/>
    </row>
    <row r="628" spans="14:15" x14ac:dyDescent="0.3">
      <c r="N628" s="68"/>
      <c r="O628" s="68"/>
    </row>
    <row r="629" spans="14:15" x14ac:dyDescent="0.3">
      <c r="N629" s="68"/>
      <c r="O629" s="68"/>
    </row>
    <row r="630" spans="14:15" x14ac:dyDescent="0.3">
      <c r="N630" s="68"/>
      <c r="O630" s="68"/>
    </row>
    <row r="631" spans="14:15" x14ac:dyDescent="0.3">
      <c r="N631" s="68"/>
      <c r="O631" s="68"/>
    </row>
    <row r="632" spans="14:15" x14ac:dyDescent="0.3">
      <c r="N632" s="68"/>
      <c r="O632" s="68"/>
    </row>
    <row r="633" spans="14:15" x14ac:dyDescent="0.3">
      <c r="N633" s="68"/>
      <c r="O633" s="68"/>
    </row>
    <row r="634" spans="14:15" x14ac:dyDescent="0.3">
      <c r="N634" s="68"/>
      <c r="O634" s="68"/>
    </row>
    <row r="635" spans="14:15" x14ac:dyDescent="0.3">
      <c r="N635" s="68"/>
      <c r="O635" s="68"/>
    </row>
    <row r="636" spans="14:15" x14ac:dyDescent="0.3">
      <c r="N636" s="68"/>
      <c r="O636" s="68"/>
    </row>
    <row r="637" spans="14:15" x14ac:dyDescent="0.3">
      <c r="N637" s="68"/>
      <c r="O637" s="68"/>
    </row>
    <row r="638" spans="14:15" x14ac:dyDescent="0.3">
      <c r="N638" s="68"/>
      <c r="O638" s="68"/>
    </row>
    <row r="639" spans="14:15" x14ac:dyDescent="0.3">
      <c r="N639" s="68"/>
      <c r="O639" s="68"/>
    </row>
    <row r="640" spans="14:15" x14ac:dyDescent="0.3">
      <c r="N640" s="68"/>
      <c r="O640" s="68"/>
    </row>
    <row r="641" spans="14:15" x14ac:dyDescent="0.3">
      <c r="N641" s="68"/>
      <c r="O641" s="68"/>
    </row>
    <row r="642" spans="14:15" x14ac:dyDescent="0.3">
      <c r="N642" s="68"/>
      <c r="O642" s="68"/>
    </row>
    <row r="643" spans="14:15" x14ac:dyDescent="0.3">
      <c r="N643" s="68"/>
      <c r="O643" s="68"/>
    </row>
    <row r="644" spans="14:15" x14ac:dyDescent="0.3">
      <c r="N644" s="68"/>
      <c r="O644" s="68"/>
    </row>
    <row r="645" spans="14:15" x14ac:dyDescent="0.3">
      <c r="N645" s="68"/>
      <c r="O645" s="68"/>
    </row>
    <row r="646" spans="14:15" x14ac:dyDescent="0.3">
      <c r="N646" s="68"/>
      <c r="O646" s="68"/>
    </row>
    <row r="647" spans="14:15" x14ac:dyDescent="0.3">
      <c r="N647" s="68"/>
      <c r="O647" s="68"/>
    </row>
    <row r="648" spans="14:15" x14ac:dyDescent="0.3">
      <c r="N648" s="68"/>
      <c r="O648" s="68"/>
    </row>
    <row r="649" spans="14:15" x14ac:dyDescent="0.3">
      <c r="N649" s="68"/>
      <c r="O649" s="68"/>
    </row>
    <row r="650" spans="14:15" x14ac:dyDescent="0.3">
      <c r="N650" s="68"/>
      <c r="O650" s="68"/>
    </row>
    <row r="651" spans="14:15" x14ac:dyDescent="0.3">
      <c r="N651" s="68"/>
      <c r="O651" s="68"/>
    </row>
    <row r="652" spans="14:15" x14ac:dyDescent="0.3">
      <c r="N652" s="68"/>
      <c r="O652" s="68"/>
    </row>
    <row r="653" spans="14:15" x14ac:dyDescent="0.3">
      <c r="N653" s="68"/>
      <c r="O653" s="68"/>
    </row>
    <row r="654" spans="14:15" x14ac:dyDescent="0.3">
      <c r="N654" s="68"/>
      <c r="O654" s="68"/>
    </row>
    <row r="655" spans="14:15" x14ac:dyDescent="0.3">
      <c r="N655" s="68"/>
      <c r="O655" s="68"/>
    </row>
    <row r="656" spans="14:15" x14ac:dyDescent="0.3">
      <c r="N656" s="68"/>
      <c r="O656" s="68"/>
    </row>
    <row r="657" spans="14:15" x14ac:dyDescent="0.3">
      <c r="N657" s="68"/>
      <c r="O657" s="68"/>
    </row>
    <row r="658" spans="14:15" x14ac:dyDescent="0.3">
      <c r="N658" s="68"/>
      <c r="O658" s="68"/>
    </row>
    <row r="659" spans="14:15" x14ac:dyDescent="0.3">
      <c r="N659" s="68"/>
      <c r="O659" s="68"/>
    </row>
    <row r="660" spans="14:15" x14ac:dyDescent="0.3">
      <c r="N660" s="68"/>
      <c r="O660" s="68"/>
    </row>
    <row r="661" spans="14:15" x14ac:dyDescent="0.3">
      <c r="N661" s="68"/>
      <c r="O661" s="68"/>
    </row>
    <row r="662" spans="14:15" x14ac:dyDescent="0.3">
      <c r="N662" s="68"/>
      <c r="O662" s="68"/>
    </row>
    <row r="663" spans="14:15" x14ac:dyDescent="0.3">
      <c r="N663" s="68"/>
      <c r="O663" s="68"/>
    </row>
    <row r="664" spans="14:15" x14ac:dyDescent="0.3">
      <c r="N664" s="68"/>
      <c r="O664" s="68"/>
    </row>
    <row r="665" spans="14:15" x14ac:dyDescent="0.3">
      <c r="N665" s="68"/>
      <c r="O665" s="68"/>
    </row>
    <row r="666" spans="14:15" x14ac:dyDescent="0.3">
      <c r="N666" s="68"/>
      <c r="O666" s="68"/>
    </row>
    <row r="667" spans="14:15" x14ac:dyDescent="0.3">
      <c r="N667" s="68"/>
      <c r="O667" s="68"/>
    </row>
    <row r="668" spans="14:15" x14ac:dyDescent="0.3">
      <c r="N668" s="68"/>
      <c r="O668" s="68"/>
    </row>
    <row r="669" spans="14:15" x14ac:dyDescent="0.3">
      <c r="N669" s="68"/>
      <c r="O669" s="68"/>
    </row>
    <row r="670" spans="14:15" x14ac:dyDescent="0.3">
      <c r="N670" s="68"/>
      <c r="O670" s="68"/>
    </row>
    <row r="671" spans="14:15" x14ac:dyDescent="0.3">
      <c r="N671" s="68"/>
      <c r="O671" s="68"/>
    </row>
    <row r="672" spans="14:15" x14ac:dyDescent="0.3">
      <c r="N672" s="68"/>
      <c r="O672" s="68"/>
    </row>
    <row r="673" spans="14:15" x14ac:dyDescent="0.3">
      <c r="N673" s="68"/>
      <c r="O673" s="68"/>
    </row>
    <row r="674" spans="14:15" x14ac:dyDescent="0.3">
      <c r="N674" s="68"/>
      <c r="O674" s="68"/>
    </row>
    <row r="675" spans="14:15" x14ac:dyDescent="0.3">
      <c r="N675" s="68"/>
      <c r="O675" s="68"/>
    </row>
    <row r="676" spans="14:15" x14ac:dyDescent="0.3">
      <c r="N676" s="68"/>
      <c r="O676" s="68"/>
    </row>
    <row r="677" spans="14:15" x14ac:dyDescent="0.3">
      <c r="N677" s="68"/>
      <c r="O677" s="68"/>
    </row>
    <row r="678" spans="14:15" x14ac:dyDescent="0.3">
      <c r="N678" s="68"/>
      <c r="O678" s="68"/>
    </row>
    <row r="679" spans="14:15" x14ac:dyDescent="0.3">
      <c r="N679" s="68"/>
      <c r="O679" s="68"/>
    </row>
    <row r="680" spans="14:15" x14ac:dyDescent="0.3">
      <c r="N680" s="68"/>
      <c r="O680" s="68"/>
    </row>
    <row r="681" spans="14:15" x14ac:dyDescent="0.3">
      <c r="N681" s="68"/>
      <c r="O681" s="68"/>
    </row>
    <row r="682" spans="14:15" x14ac:dyDescent="0.3">
      <c r="N682" s="68"/>
      <c r="O682" s="68"/>
    </row>
    <row r="683" spans="14:15" x14ac:dyDescent="0.3">
      <c r="N683" s="68"/>
      <c r="O683" s="68"/>
    </row>
    <row r="684" spans="14:15" x14ac:dyDescent="0.3">
      <c r="N684" s="68"/>
      <c r="O684" s="68"/>
    </row>
    <row r="685" spans="14:15" x14ac:dyDescent="0.3">
      <c r="N685" s="68"/>
      <c r="O685" s="68"/>
    </row>
    <row r="686" spans="14:15" x14ac:dyDescent="0.3">
      <c r="N686" s="68"/>
      <c r="O686" s="68"/>
    </row>
    <row r="687" spans="14:15" x14ac:dyDescent="0.3">
      <c r="N687" s="68"/>
      <c r="O687" s="68"/>
    </row>
    <row r="688" spans="14:15" x14ac:dyDescent="0.3">
      <c r="N688" s="68"/>
      <c r="O688" s="68"/>
    </row>
    <row r="689" spans="14:15" x14ac:dyDescent="0.3">
      <c r="N689" s="68"/>
      <c r="O689" s="68"/>
    </row>
    <row r="690" spans="14:15" x14ac:dyDescent="0.3">
      <c r="N690" s="68"/>
      <c r="O690" s="68"/>
    </row>
    <row r="691" spans="14:15" x14ac:dyDescent="0.3">
      <c r="N691" s="68"/>
      <c r="O691" s="68"/>
    </row>
    <row r="692" spans="14:15" x14ac:dyDescent="0.3">
      <c r="N692" s="68"/>
      <c r="O692" s="68"/>
    </row>
    <row r="693" spans="14:15" x14ac:dyDescent="0.3">
      <c r="N693" s="68"/>
      <c r="O693" s="68"/>
    </row>
    <row r="694" spans="14:15" x14ac:dyDescent="0.3">
      <c r="N694" s="68"/>
      <c r="O694" s="68"/>
    </row>
    <row r="695" spans="14:15" x14ac:dyDescent="0.3">
      <c r="N695" s="68"/>
      <c r="O695" s="68"/>
    </row>
    <row r="696" spans="14:15" x14ac:dyDescent="0.3">
      <c r="N696" s="68"/>
      <c r="O696" s="68"/>
    </row>
    <row r="697" spans="14:15" x14ac:dyDescent="0.3">
      <c r="N697" s="68"/>
      <c r="O697" s="68"/>
    </row>
    <row r="698" spans="14:15" x14ac:dyDescent="0.3">
      <c r="N698" s="68"/>
      <c r="O698" s="68"/>
    </row>
    <row r="699" spans="14:15" x14ac:dyDescent="0.3">
      <c r="N699" s="68"/>
      <c r="O699" s="68"/>
    </row>
    <row r="700" spans="14:15" x14ac:dyDescent="0.3">
      <c r="N700" s="68"/>
      <c r="O700" s="68"/>
    </row>
    <row r="701" spans="14:15" x14ac:dyDescent="0.3">
      <c r="N701" s="68"/>
      <c r="O701" s="68"/>
    </row>
    <row r="702" spans="14:15" x14ac:dyDescent="0.3">
      <c r="N702" s="68"/>
      <c r="O702" s="68"/>
    </row>
    <row r="703" spans="14:15" x14ac:dyDescent="0.3">
      <c r="N703" s="68"/>
      <c r="O703" s="68"/>
    </row>
    <row r="704" spans="14:15" x14ac:dyDescent="0.3">
      <c r="N704" s="68"/>
      <c r="O704" s="68"/>
    </row>
    <row r="705" spans="14:15" x14ac:dyDescent="0.3">
      <c r="N705" s="68"/>
      <c r="O705" s="68"/>
    </row>
    <row r="706" spans="14:15" x14ac:dyDescent="0.3">
      <c r="N706" s="68"/>
      <c r="O706" s="68"/>
    </row>
    <row r="707" spans="14:15" x14ac:dyDescent="0.3">
      <c r="N707" s="68"/>
      <c r="O707" s="68"/>
    </row>
    <row r="708" spans="14:15" x14ac:dyDescent="0.3">
      <c r="N708" s="68"/>
      <c r="O708" s="68"/>
    </row>
    <row r="709" spans="14:15" x14ac:dyDescent="0.3">
      <c r="N709" s="68"/>
      <c r="O709" s="68"/>
    </row>
    <row r="710" spans="14:15" x14ac:dyDescent="0.3">
      <c r="N710" s="68"/>
      <c r="O710" s="68"/>
    </row>
    <row r="711" spans="14:15" x14ac:dyDescent="0.3">
      <c r="N711" s="68"/>
      <c r="O711" s="68"/>
    </row>
    <row r="712" spans="14:15" x14ac:dyDescent="0.3">
      <c r="N712" s="68"/>
      <c r="O712" s="68"/>
    </row>
    <row r="713" spans="14:15" x14ac:dyDescent="0.3">
      <c r="N713" s="68"/>
      <c r="O713" s="68"/>
    </row>
    <row r="714" spans="14:15" x14ac:dyDescent="0.3">
      <c r="N714" s="68"/>
      <c r="O714" s="68"/>
    </row>
    <row r="715" spans="14:15" x14ac:dyDescent="0.3">
      <c r="N715" s="68"/>
      <c r="O715" s="68"/>
    </row>
    <row r="716" spans="14:15" x14ac:dyDescent="0.3">
      <c r="N716" s="68"/>
      <c r="O716" s="68"/>
    </row>
    <row r="717" spans="14:15" x14ac:dyDescent="0.3">
      <c r="N717" s="68"/>
      <c r="O717" s="68"/>
    </row>
    <row r="718" spans="14:15" x14ac:dyDescent="0.3">
      <c r="N718" s="68"/>
      <c r="O718" s="68"/>
    </row>
    <row r="719" spans="14:15" x14ac:dyDescent="0.3">
      <c r="N719" s="68"/>
      <c r="O719" s="68"/>
    </row>
    <row r="720" spans="14:15" x14ac:dyDescent="0.3">
      <c r="N720" s="68"/>
      <c r="O720" s="68"/>
    </row>
    <row r="721" spans="14:15" x14ac:dyDescent="0.3">
      <c r="N721" s="68"/>
      <c r="O721" s="68"/>
    </row>
    <row r="722" spans="14:15" x14ac:dyDescent="0.3">
      <c r="N722" s="68"/>
      <c r="O722" s="68"/>
    </row>
    <row r="723" spans="14:15" x14ac:dyDescent="0.3">
      <c r="N723" s="68"/>
      <c r="O723" s="68"/>
    </row>
    <row r="724" spans="14:15" x14ac:dyDescent="0.3">
      <c r="N724" s="68"/>
      <c r="O724" s="68"/>
    </row>
    <row r="725" spans="14:15" x14ac:dyDescent="0.3">
      <c r="N725" s="68"/>
      <c r="O725" s="68"/>
    </row>
    <row r="726" spans="14:15" x14ac:dyDescent="0.3">
      <c r="N726" s="68"/>
      <c r="O726" s="68"/>
    </row>
    <row r="727" spans="14:15" x14ac:dyDescent="0.3">
      <c r="N727" s="68"/>
      <c r="O727" s="68"/>
    </row>
    <row r="728" spans="14:15" x14ac:dyDescent="0.3">
      <c r="N728" s="68"/>
      <c r="O728" s="68"/>
    </row>
    <row r="729" spans="14:15" x14ac:dyDescent="0.3">
      <c r="N729" s="68"/>
      <c r="O729" s="68"/>
    </row>
    <row r="730" spans="14:15" x14ac:dyDescent="0.3">
      <c r="N730" s="68"/>
      <c r="O730" s="68"/>
    </row>
    <row r="731" spans="14:15" x14ac:dyDescent="0.3">
      <c r="N731" s="68"/>
      <c r="O731" s="6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EB7B4-C8F4-40C6-AD38-DEE79133045D}">
  <sheetPr>
    <tabColor theme="8"/>
  </sheetPr>
  <dimension ref="I4:P731"/>
  <sheetViews>
    <sheetView zoomScaleNormal="100" workbookViewId="0"/>
  </sheetViews>
  <sheetFormatPr defaultColWidth="9" defaultRowHeight="14" x14ac:dyDescent="0.3"/>
  <cols>
    <col min="1" max="8" width="9" style="64"/>
    <col min="9" max="9" width="9" style="63"/>
    <col min="10" max="16384" width="9" style="64"/>
  </cols>
  <sheetData>
    <row r="4" spans="10:16" x14ac:dyDescent="0.3">
      <c r="N4" s="68"/>
    </row>
    <row r="5" spans="10:16" x14ac:dyDescent="0.3">
      <c r="N5" s="68"/>
    </row>
    <row r="6" spans="10:16" x14ac:dyDescent="0.3">
      <c r="J6" s="64" t="s">
        <v>96</v>
      </c>
      <c r="N6" s="68"/>
    </row>
    <row r="7" spans="10:16" x14ac:dyDescent="0.3">
      <c r="L7" s="64" t="s">
        <v>613</v>
      </c>
      <c r="M7" s="64" t="s">
        <v>614</v>
      </c>
      <c r="N7" s="68" t="s">
        <v>615</v>
      </c>
      <c r="O7" s="64" t="s">
        <v>616</v>
      </c>
      <c r="P7" s="64" t="s">
        <v>617</v>
      </c>
    </row>
    <row r="8" spans="10:16" x14ac:dyDescent="0.3">
      <c r="J8" s="64" t="s">
        <v>618</v>
      </c>
      <c r="K8" s="64" t="s">
        <v>618</v>
      </c>
      <c r="L8" s="64">
        <v>1.73</v>
      </c>
      <c r="M8" s="64">
        <v>16.45</v>
      </c>
      <c r="N8" s="105">
        <v>6.4</v>
      </c>
      <c r="O8" s="64">
        <v>0.06</v>
      </c>
      <c r="P8" s="64">
        <v>24.64</v>
      </c>
    </row>
    <row r="9" spans="10:16" x14ac:dyDescent="0.3">
      <c r="J9" s="64" t="s">
        <v>619</v>
      </c>
      <c r="K9" s="64" t="s">
        <v>620</v>
      </c>
      <c r="L9" s="64">
        <v>3.6</v>
      </c>
      <c r="M9" s="64">
        <v>9.9700000000000006</v>
      </c>
      <c r="N9" s="105">
        <v>12.51</v>
      </c>
      <c r="O9" s="64">
        <v>-1.75</v>
      </c>
      <c r="P9" s="64">
        <v>24.34</v>
      </c>
    </row>
    <row r="10" spans="10:16" x14ac:dyDescent="0.3">
      <c r="J10" s="64" t="s">
        <v>621</v>
      </c>
      <c r="K10" s="64" t="s">
        <v>622</v>
      </c>
      <c r="L10" s="64">
        <v>5.92</v>
      </c>
      <c r="M10" s="64">
        <v>2.87</v>
      </c>
      <c r="N10" s="105">
        <v>10.62</v>
      </c>
      <c r="O10" s="64">
        <v>-1.25</v>
      </c>
      <c r="P10" s="64">
        <v>18.16</v>
      </c>
    </row>
    <row r="11" spans="10:16" x14ac:dyDescent="0.3">
      <c r="J11" s="64" t="s">
        <v>623</v>
      </c>
      <c r="K11" s="64" t="s">
        <v>624</v>
      </c>
      <c r="L11" s="64">
        <v>1.65</v>
      </c>
      <c r="M11" s="64">
        <v>0.17</v>
      </c>
      <c r="N11" s="105">
        <v>2.04</v>
      </c>
      <c r="O11" s="64">
        <v>-0.98</v>
      </c>
      <c r="P11" s="64">
        <v>2.88</v>
      </c>
    </row>
    <row r="12" spans="10:16" x14ac:dyDescent="0.3">
      <c r="N12" s="68"/>
    </row>
    <row r="13" spans="10:16" x14ac:dyDescent="0.3">
      <c r="N13" s="68"/>
    </row>
    <row r="14" spans="10:16" x14ac:dyDescent="0.3">
      <c r="J14" s="64" t="s">
        <v>104</v>
      </c>
      <c r="N14" s="68"/>
    </row>
    <row r="15" spans="10:16" x14ac:dyDescent="0.3">
      <c r="L15" s="64" t="s">
        <v>613</v>
      </c>
      <c r="M15" s="64" t="s">
        <v>625</v>
      </c>
      <c r="N15" s="68" t="s">
        <v>615</v>
      </c>
      <c r="O15" s="64" t="s">
        <v>626</v>
      </c>
      <c r="P15" s="64" t="s">
        <v>617</v>
      </c>
    </row>
    <row r="16" spans="10:16" x14ac:dyDescent="0.3">
      <c r="J16" s="64" t="s">
        <v>618</v>
      </c>
      <c r="K16" s="64" t="s">
        <v>618</v>
      </c>
      <c r="N16" s="68"/>
      <c r="P16" s="64">
        <v>0.4</v>
      </c>
    </row>
    <row r="17" spans="10:16" x14ac:dyDescent="0.3">
      <c r="J17" s="64" t="s">
        <v>619</v>
      </c>
      <c r="K17" s="64" t="s">
        <v>620</v>
      </c>
      <c r="N17" s="68"/>
      <c r="P17" s="64">
        <v>-0.4</v>
      </c>
    </row>
    <row r="18" spans="10:16" x14ac:dyDescent="0.3">
      <c r="J18" s="64" t="s">
        <v>621</v>
      </c>
      <c r="K18" s="64" t="s">
        <v>622</v>
      </c>
      <c r="N18" s="68"/>
      <c r="P18" s="64">
        <v>-0.3</v>
      </c>
    </row>
    <row r="19" spans="10:16" x14ac:dyDescent="0.3">
      <c r="J19" s="64" t="s">
        <v>623</v>
      </c>
      <c r="K19" s="64" t="s">
        <v>624</v>
      </c>
      <c r="N19" s="68"/>
      <c r="P19" s="64">
        <v>0.2</v>
      </c>
    </row>
    <row r="20" spans="10:16" x14ac:dyDescent="0.3">
      <c r="N20" s="68"/>
    </row>
    <row r="21" spans="10:16" x14ac:dyDescent="0.3">
      <c r="N21" s="68"/>
    </row>
    <row r="22" spans="10:16" x14ac:dyDescent="0.3">
      <c r="N22" s="68"/>
    </row>
    <row r="23" spans="10:16" x14ac:dyDescent="0.3">
      <c r="N23" s="68"/>
    </row>
    <row r="24" spans="10:16" x14ac:dyDescent="0.3">
      <c r="N24" s="68"/>
    </row>
    <row r="25" spans="10:16" x14ac:dyDescent="0.3">
      <c r="N25" s="68"/>
    </row>
    <row r="26" spans="10:16" x14ac:dyDescent="0.3">
      <c r="N26" s="68"/>
    </row>
    <row r="27" spans="10:16" x14ac:dyDescent="0.3">
      <c r="N27" s="68"/>
    </row>
    <row r="28" spans="10:16" x14ac:dyDescent="0.3">
      <c r="N28" s="68"/>
    </row>
    <row r="29" spans="10:16" x14ac:dyDescent="0.3">
      <c r="N29" s="68"/>
    </row>
    <row r="30" spans="10:16" x14ac:dyDescent="0.3">
      <c r="N30" s="68"/>
    </row>
    <row r="31" spans="10:16" x14ac:dyDescent="0.3">
      <c r="N31" s="68"/>
    </row>
    <row r="32" spans="10:16" x14ac:dyDescent="0.3">
      <c r="N32" s="68"/>
    </row>
    <row r="33" spans="14:14" x14ac:dyDescent="0.3">
      <c r="N33" s="68"/>
    </row>
    <row r="34" spans="14:14" x14ac:dyDescent="0.3">
      <c r="N34" s="68"/>
    </row>
    <row r="35" spans="14:14" x14ac:dyDescent="0.3">
      <c r="N35" s="68"/>
    </row>
    <row r="36" spans="14:14" x14ac:dyDescent="0.3">
      <c r="N36" s="68"/>
    </row>
    <row r="37" spans="14:14" x14ac:dyDescent="0.3">
      <c r="N37" s="68"/>
    </row>
    <row r="38" spans="14:14" x14ac:dyDescent="0.3">
      <c r="N38" s="68"/>
    </row>
    <row r="39" spans="14:14" x14ac:dyDescent="0.3">
      <c r="N39" s="68"/>
    </row>
    <row r="40" spans="14:14" x14ac:dyDescent="0.3">
      <c r="N40" s="68"/>
    </row>
    <row r="41" spans="14:14" x14ac:dyDescent="0.3">
      <c r="N41" s="68"/>
    </row>
    <row r="42" spans="14:14" x14ac:dyDescent="0.3">
      <c r="N42" s="68"/>
    </row>
    <row r="43" spans="14:14" x14ac:dyDescent="0.3">
      <c r="N43" s="68"/>
    </row>
    <row r="44" spans="14:14" x14ac:dyDescent="0.3">
      <c r="N44" s="68"/>
    </row>
    <row r="45" spans="14:14" x14ac:dyDescent="0.3">
      <c r="N45" s="68"/>
    </row>
    <row r="46" spans="14:14" x14ac:dyDescent="0.3">
      <c r="N46" s="68"/>
    </row>
    <row r="47" spans="14:14" x14ac:dyDescent="0.3">
      <c r="N47" s="68"/>
    </row>
    <row r="48" spans="14:14" x14ac:dyDescent="0.3">
      <c r="N48" s="68"/>
    </row>
    <row r="49" spans="14:14" x14ac:dyDescent="0.3">
      <c r="N49" s="68"/>
    </row>
    <row r="50" spans="14:14" x14ac:dyDescent="0.3">
      <c r="N50" s="68"/>
    </row>
    <row r="51" spans="14:14" x14ac:dyDescent="0.3">
      <c r="N51" s="68"/>
    </row>
    <row r="52" spans="14:14" x14ac:dyDescent="0.3">
      <c r="N52" s="68"/>
    </row>
    <row r="53" spans="14:14" x14ac:dyDescent="0.3">
      <c r="N53" s="68"/>
    </row>
    <row r="54" spans="14:14" x14ac:dyDescent="0.3">
      <c r="N54" s="68"/>
    </row>
    <row r="55" spans="14:14" x14ac:dyDescent="0.3">
      <c r="N55" s="68"/>
    </row>
    <row r="56" spans="14:14" x14ac:dyDescent="0.3">
      <c r="N56" s="68"/>
    </row>
    <row r="57" spans="14:14" x14ac:dyDescent="0.3">
      <c r="N57" s="68"/>
    </row>
    <row r="58" spans="14:14" x14ac:dyDescent="0.3">
      <c r="N58" s="68"/>
    </row>
    <row r="59" spans="14:14" x14ac:dyDescent="0.3">
      <c r="N59" s="68"/>
    </row>
    <row r="60" spans="14:14" x14ac:dyDescent="0.3">
      <c r="N60" s="68"/>
    </row>
    <row r="61" spans="14:14" x14ac:dyDescent="0.3">
      <c r="N61" s="68"/>
    </row>
    <row r="62" spans="14:14" x14ac:dyDescent="0.3">
      <c r="N62" s="68"/>
    </row>
    <row r="63" spans="14:14" x14ac:dyDescent="0.3">
      <c r="N63" s="68"/>
    </row>
    <row r="64" spans="14:14" x14ac:dyDescent="0.3">
      <c r="N64" s="68"/>
    </row>
    <row r="65" spans="14:14" x14ac:dyDescent="0.3">
      <c r="N65" s="68"/>
    </row>
    <row r="66" spans="14:14" x14ac:dyDescent="0.3">
      <c r="N66" s="68"/>
    </row>
    <row r="67" spans="14:14" x14ac:dyDescent="0.3">
      <c r="N67" s="68"/>
    </row>
    <row r="68" spans="14:14" x14ac:dyDescent="0.3">
      <c r="N68" s="68"/>
    </row>
    <row r="69" spans="14:14" x14ac:dyDescent="0.3">
      <c r="N69" s="68"/>
    </row>
    <row r="70" spans="14:14" x14ac:dyDescent="0.3">
      <c r="N70" s="68"/>
    </row>
    <row r="71" spans="14:14" x14ac:dyDescent="0.3">
      <c r="N71" s="68"/>
    </row>
    <row r="72" spans="14:14" x14ac:dyDescent="0.3">
      <c r="N72" s="68"/>
    </row>
    <row r="73" spans="14:14" x14ac:dyDescent="0.3">
      <c r="N73" s="68"/>
    </row>
    <row r="74" spans="14:14" x14ac:dyDescent="0.3">
      <c r="N74" s="68"/>
    </row>
    <row r="75" spans="14:14" x14ac:dyDescent="0.3">
      <c r="N75" s="68"/>
    </row>
    <row r="76" spans="14:14" x14ac:dyDescent="0.3">
      <c r="N76" s="68"/>
    </row>
    <row r="77" spans="14:14" x14ac:dyDescent="0.3">
      <c r="N77" s="68"/>
    </row>
    <row r="78" spans="14:14" x14ac:dyDescent="0.3">
      <c r="N78" s="68"/>
    </row>
    <row r="79" spans="14:14" x14ac:dyDescent="0.3">
      <c r="N79" s="68"/>
    </row>
    <row r="80" spans="14:14" x14ac:dyDescent="0.3">
      <c r="N80" s="68"/>
    </row>
    <row r="81" spans="14:14" x14ac:dyDescent="0.3">
      <c r="N81" s="68"/>
    </row>
    <row r="82" spans="14:14" x14ac:dyDescent="0.3">
      <c r="N82" s="68"/>
    </row>
    <row r="83" spans="14:14" x14ac:dyDescent="0.3">
      <c r="N83" s="68"/>
    </row>
    <row r="84" spans="14:14" x14ac:dyDescent="0.3">
      <c r="N84" s="68"/>
    </row>
    <row r="85" spans="14:14" x14ac:dyDescent="0.3">
      <c r="N85" s="68"/>
    </row>
    <row r="86" spans="14:14" x14ac:dyDescent="0.3">
      <c r="N86" s="68"/>
    </row>
    <row r="87" spans="14:14" x14ac:dyDescent="0.3">
      <c r="N87" s="68"/>
    </row>
    <row r="88" spans="14:14" x14ac:dyDescent="0.3">
      <c r="N88" s="68"/>
    </row>
    <row r="89" spans="14:14" x14ac:dyDescent="0.3">
      <c r="N89" s="68"/>
    </row>
    <row r="90" spans="14:14" x14ac:dyDescent="0.3">
      <c r="N90" s="68"/>
    </row>
    <row r="91" spans="14:14" x14ac:dyDescent="0.3">
      <c r="N91" s="68"/>
    </row>
    <row r="92" spans="14:14" x14ac:dyDescent="0.3">
      <c r="N92" s="68"/>
    </row>
    <row r="93" spans="14:14" x14ac:dyDescent="0.3">
      <c r="N93" s="68"/>
    </row>
    <row r="94" spans="14:14" x14ac:dyDescent="0.3">
      <c r="N94" s="68"/>
    </row>
    <row r="95" spans="14:14" x14ac:dyDescent="0.3">
      <c r="N95" s="68"/>
    </row>
    <row r="96" spans="14:14" x14ac:dyDescent="0.3">
      <c r="N96" s="68"/>
    </row>
    <row r="97" spans="14:14" x14ac:dyDescent="0.3">
      <c r="N97" s="68"/>
    </row>
    <row r="98" spans="14:14" x14ac:dyDescent="0.3">
      <c r="N98" s="68"/>
    </row>
    <row r="99" spans="14:14" x14ac:dyDescent="0.3">
      <c r="N99" s="68"/>
    </row>
    <row r="100" spans="14:14" x14ac:dyDescent="0.3">
      <c r="N100" s="68"/>
    </row>
    <row r="101" spans="14:14" x14ac:dyDescent="0.3">
      <c r="N101" s="68"/>
    </row>
    <row r="102" spans="14:14" x14ac:dyDescent="0.3">
      <c r="N102" s="68"/>
    </row>
    <row r="103" spans="14:14" x14ac:dyDescent="0.3">
      <c r="N103" s="68"/>
    </row>
    <row r="104" spans="14:14" x14ac:dyDescent="0.3">
      <c r="N104" s="68"/>
    </row>
    <row r="105" spans="14:14" x14ac:dyDescent="0.3">
      <c r="N105" s="68"/>
    </row>
    <row r="106" spans="14:14" x14ac:dyDescent="0.3">
      <c r="N106" s="68"/>
    </row>
    <row r="107" spans="14:14" x14ac:dyDescent="0.3">
      <c r="N107" s="68"/>
    </row>
    <row r="108" spans="14:14" x14ac:dyDescent="0.3">
      <c r="N108" s="68"/>
    </row>
    <row r="109" spans="14:14" x14ac:dyDescent="0.3">
      <c r="N109" s="68"/>
    </row>
    <row r="110" spans="14:14" x14ac:dyDescent="0.3">
      <c r="N110" s="68"/>
    </row>
    <row r="111" spans="14:14" x14ac:dyDescent="0.3">
      <c r="N111" s="68"/>
    </row>
    <row r="112" spans="14:14" x14ac:dyDescent="0.3">
      <c r="N112" s="68"/>
    </row>
    <row r="113" spans="14:14" x14ac:dyDescent="0.3">
      <c r="N113" s="68"/>
    </row>
    <row r="114" spans="14:14" x14ac:dyDescent="0.3">
      <c r="N114" s="68"/>
    </row>
    <row r="115" spans="14:14" x14ac:dyDescent="0.3">
      <c r="N115" s="68"/>
    </row>
    <row r="116" spans="14:14" x14ac:dyDescent="0.3">
      <c r="N116" s="68"/>
    </row>
    <row r="117" spans="14:14" x14ac:dyDescent="0.3">
      <c r="N117" s="68"/>
    </row>
    <row r="118" spans="14:14" x14ac:dyDescent="0.3">
      <c r="N118" s="68"/>
    </row>
    <row r="119" spans="14:14" x14ac:dyDescent="0.3">
      <c r="N119" s="68"/>
    </row>
    <row r="120" spans="14:14" x14ac:dyDescent="0.3">
      <c r="N120" s="68"/>
    </row>
    <row r="121" spans="14:14" x14ac:dyDescent="0.3">
      <c r="N121" s="68"/>
    </row>
    <row r="122" spans="14:14" x14ac:dyDescent="0.3">
      <c r="N122" s="68"/>
    </row>
    <row r="123" spans="14:14" x14ac:dyDescent="0.3">
      <c r="N123" s="68"/>
    </row>
    <row r="124" spans="14:14" x14ac:dyDescent="0.3">
      <c r="N124" s="68"/>
    </row>
    <row r="125" spans="14:14" x14ac:dyDescent="0.3">
      <c r="N125" s="68"/>
    </row>
    <row r="126" spans="14:14" x14ac:dyDescent="0.3">
      <c r="N126" s="68"/>
    </row>
    <row r="127" spans="14:14" x14ac:dyDescent="0.3">
      <c r="N127" s="68"/>
    </row>
    <row r="128" spans="14:14" x14ac:dyDescent="0.3">
      <c r="N128" s="68"/>
    </row>
    <row r="129" spans="14:14" x14ac:dyDescent="0.3">
      <c r="N129" s="68"/>
    </row>
    <row r="130" spans="14:14" x14ac:dyDescent="0.3">
      <c r="N130" s="68"/>
    </row>
    <row r="131" spans="14:14" x14ac:dyDescent="0.3">
      <c r="N131" s="68"/>
    </row>
    <row r="132" spans="14:14" x14ac:dyDescent="0.3">
      <c r="N132" s="68"/>
    </row>
    <row r="133" spans="14:14" x14ac:dyDescent="0.3">
      <c r="N133" s="68"/>
    </row>
    <row r="134" spans="14:14" x14ac:dyDescent="0.3">
      <c r="N134" s="68"/>
    </row>
    <row r="135" spans="14:14" x14ac:dyDescent="0.3">
      <c r="N135" s="68"/>
    </row>
    <row r="136" spans="14:14" x14ac:dyDescent="0.3">
      <c r="N136" s="68"/>
    </row>
    <row r="137" spans="14:14" x14ac:dyDescent="0.3">
      <c r="N137" s="68"/>
    </row>
    <row r="138" spans="14:14" x14ac:dyDescent="0.3">
      <c r="N138" s="68"/>
    </row>
    <row r="139" spans="14:14" x14ac:dyDescent="0.3">
      <c r="N139" s="68"/>
    </row>
    <row r="140" spans="14:14" x14ac:dyDescent="0.3">
      <c r="N140" s="68"/>
    </row>
    <row r="141" spans="14:14" x14ac:dyDescent="0.3">
      <c r="N141" s="68"/>
    </row>
    <row r="142" spans="14:14" x14ac:dyDescent="0.3">
      <c r="N142" s="68"/>
    </row>
    <row r="143" spans="14:14" x14ac:dyDescent="0.3">
      <c r="N143" s="68"/>
    </row>
    <row r="144" spans="14:14" x14ac:dyDescent="0.3">
      <c r="N144" s="68"/>
    </row>
    <row r="145" spans="14:14" x14ac:dyDescent="0.3">
      <c r="N145" s="68"/>
    </row>
    <row r="146" spans="14:14" x14ac:dyDescent="0.3">
      <c r="N146" s="68"/>
    </row>
    <row r="147" spans="14:14" x14ac:dyDescent="0.3">
      <c r="N147" s="68"/>
    </row>
    <row r="148" spans="14:14" x14ac:dyDescent="0.3">
      <c r="N148" s="68"/>
    </row>
    <row r="149" spans="14:14" x14ac:dyDescent="0.3">
      <c r="N149" s="68"/>
    </row>
    <row r="150" spans="14:14" x14ac:dyDescent="0.3">
      <c r="N150" s="68"/>
    </row>
    <row r="151" spans="14:14" x14ac:dyDescent="0.3">
      <c r="N151" s="68"/>
    </row>
    <row r="152" spans="14:14" x14ac:dyDescent="0.3">
      <c r="N152" s="68"/>
    </row>
    <row r="153" spans="14:14" x14ac:dyDescent="0.3">
      <c r="N153" s="68"/>
    </row>
    <row r="154" spans="14:14" x14ac:dyDescent="0.3">
      <c r="N154" s="68"/>
    </row>
    <row r="155" spans="14:14" x14ac:dyDescent="0.3">
      <c r="N155" s="68"/>
    </row>
    <row r="156" spans="14:14" x14ac:dyDescent="0.3">
      <c r="N156" s="68"/>
    </row>
    <row r="157" spans="14:14" x14ac:dyDescent="0.3">
      <c r="N157" s="68"/>
    </row>
    <row r="158" spans="14:14" x14ac:dyDescent="0.3">
      <c r="N158" s="68"/>
    </row>
    <row r="159" spans="14:14" x14ac:dyDescent="0.3">
      <c r="N159" s="68"/>
    </row>
    <row r="160" spans="14:14" x14ac:dyDescent="0.3">
      <c r="N160" s="68"/>
    </row>
    <row r="161" spans="14:14" x14ac:dyDescent="0.3">
      <c r="N161" s="68"/>
    </row>
    <row r="162" spans="14:14" x14ac:dyDescent="0.3">
      <c r="N162" s="68"/>
    </row>
    <row r="163" spans="14:14" x14ac:dyDescent="0.3">
      <c r="N163" s="68"/>
    </row>
    <row r="164" spans="14:14" x14ac:dyDescent="0.3">
      <c r="N164" s="68"/>
    </row>
    <row r="165" spans="14:14" x14ac:dyDescent="0.3">
      <c r="N165" s="68"/>
    </row>
    <row r="166" spans="14:14" x14ac:dyDescent="0.3">
      <c r="N166" s="68"/>
    </row>
    <row r="167" spans="14:14" x14ac:dyDescent="0.3">
      <c r="N167" s="68"/>
    </row>
    <row r="168" spans="14:14" x14ac:dyDescent="0.3">
      <c r="N168" s="68"/>
    </row>
    <row r="169" spans="14:14" x14ac:dyDescent="0.3">
      <c r="N169" s="68"/>
    </row>
    <row r="170" spans="14:14" x14ac:dyDescent="0.3">
      <c r="N170" s="68"/>
    </row>
    <row r="171" spans="14:14" x14ac:dyDescent="0.3">
      <c r="N171" s="68"/>
    </row>
    <row r="172" spans="14:14" x14ac:dyDescent="0.3">
      <c r="N172" s="68"/>
    </row>
    <row r="173" spans="14:14" x14ac:dyDescent="0.3">
      <c r="N173" s="68"/>
    </row>
    <row r="174" spans="14:14" x14ac:dyDescent="0.3">
      <c r="N174" s="68"/>
    </row>
    <row r="175" spans="14:14" x14ac:dyDescent="0.3">
      <c r="N175" s="68"/>
    </row>
    <row r="176" spans="14:14" x14ac:dyDescent="0.3">
      <c r="N176" s="68"/>
    </row>
    <row r="177" spans="14:14" x14ac:dyDescent="0.3">
      <c r="N177" s="68"/>
    </row>
    <row r="178" spans="14:14" x14ac:dyDescent="0.3">
      <c r="N178" s="68"/>
    </row>
    <row r="179" spans="14:14" x14ac:dyDescent="0.3">
      <c r="N179" s="68"/>
    </row>
    <row r="180" spans="14:14" x14ac:dyDescent="0.3">
      <c r="N180" s="68"/>
    </row>
    <row r="181" spans="14:14" x14ac:dyDescent="0.3">
      <c r="N181" s="68"/>
    </row>
    <row r="182" spans="14:14" x14ac:dyDescent="0.3">
      <c r="N182" s="68"/>
    </row>
    <row r="183" spans="14:14" x14ac:dyDescent="0.3">
      <c r="N183" s="68"/>
    </row>
    <row r="184" spans="14:14" x14ac:dyDescent="0.3">
      <c r="N184" s="68"/>
    </row>
    <row r="185" spans="14:14" x14ac:dyDescent="0.3">
      <c r="N185" s="68"/>
    </row>
    <row r="186" spans="14:14" x14ac:dyDescent="0.3">
      <c r="N186" s="68"/>
    </row>
    <row r="187" spans="14:14" x14ac:dyDescent="0.3">
      <c r="N187" s="68"/>
    </row>
    <row r="188" spans="14:14" x14ac:dyDescent="0.3">
      <c r="N188" s="68"/>
    </row>
    <row r="189" spans="14:14" x14ac:dyDescent="0.3">
      <c r="N189" s="68"/>
    </row>
    <row r="190" spans="14:14" x14ac:dyDescent="0.3">
      <c r="N190" s="68"/>
    </row>
    <row r="191" spans="14:14" x14ac:dyDescent="0.3">
      <c r="N191" s="68"/>
    </row>
    <row r="192" spans="14:14" x14ac:dyDescent="0.3">
      <c r="N192" s="68"/>
    </row>
    <row r="193" spans="14:14" x14ac:dyDescent="0.3">
      <c r="N193" s="68"/>
    </row>
    <row r="194" spans="14:14" x14ac:dyDescent="0.3">
      <c r="N194" s="68"/>
    </row>
    <row r="195" spans="14:14" x14ac:dyDescent="0.3">
      <c r="N195" s="68"/>
    </row>
    <row r="196" spans="14:14" x14ac:dyDescent="0.3">
      <c r="N196" s="68"/>
    </row>
    <row r="197" spans="14:14" x14ac:dyDescent="0.3">
      <c r="N197" s="68"/>
    </row>
    <row r="198" spans="14:14" x14ac:dyDescent="0.3">
      <c r="N198" s="68"/>
    </row>
    <row r="199" spans="14:14" x14ac:dyDescent="0.3">
      <c r="N199" s="68"/>
    </row>
    <row r="200" spans="14:14" x14ac:dyDescent="0.3">
      <c r="N200" s="68"/>
    </row>
    <row r="201" spans="14:14" x14ac:dyDescent="0.3">
      <c r="N201" s="68"/>
    </row>
    <row r="202" spans="14:14" x14ac:dyDescent="0.3">
      <c r="N202" s="68"/>
    </row>
    <row r="203" spans="14:14" x14ac:dyDescent="0.3">
      <c r="N203" s="68"/>
    </row>
    <row r="204" spans="14:14" x14ac:dyDescent="0.3">
      <c r="N204" s="68"/>
    </row>
    <row r="205" spans="14:14" x14ac:dyDescent="0.3">
      <c r="N205" s="68"/>
    </row>
    <row r="206" spans="14:14" x14ac:dyDescent="0.3">
      <c r="N206" s="68"/>
    </row>
    <row r="207" spans="14:14" x14ac:dyDescent="0.3">
      <c r="N207" s="68"/>
    </row>
    <row r="208" spans="14:14" x14ac:dyDescent="0.3">
      <c r="N208" s="68"/>
    </row>
    <row r="209" spans="14:14" x14ac:dyDescent="0.3">
      <c r="N209" s="68"/>
    </row>
    <row r="210" spans="14:14" x14ac:dyDescent="0.3">
      <c r="N210" s="68"/>
    </row>
    <row r="211" spans="14:14" x14ac:dyDescent="0.3">
      <c r="N211" s="68"/>
    </row>
    <row r="212" spans="14:14" x14ac:dyDescent="0.3">
      <c r="N212" s="68"/>
    </row>
    <row r="213" spans="14:14" x14ac:dyDescent="0.3">
      <c r="N213" s="68"/>
    </row>
    <row r="214" spans="14:14" x14ac:dyDescent="0.3">
      <c r="N214" s="68"/>
    </row>
    <row r="215" spans="14:14" x14ac:dyDescent="0.3">
      <c r="N215" s="68"/>
    </row>
    <row r="216" spans="14:14" x14ac:dyDescent="0.3">
      <c r="N216" s="68"/>
    </row>
    <row r="217" spans="14:14" x14ac:dyDescent="0.3">
      <c r="N217" s="68"/>
    </row>
    <row r="218" spans="14:14" x14ac:dyDescent="0.3">
      <c r="N218" s="68"/>
    </row>
    <row r="219" spans="14:14" x14ac:dyDescent="0.3">
      <c r="N219" s="68"/>
    </row>
    <row r="220" spans="14:14" x14ac:dyDescent="0.3">
      <c r="N220" s="68"/>
    </row>
    <row r="221" spans="14:14" x14ac:dyDescent="0.3">
      <c r="N221" s="68"/>
    </row>
    <row r="222" spans="14:14" x14ac:dyDescent="0.3">
      <c r="N222" s="68"/>
    </row>
    <row r="223" spans="14:14" x14ac:dyDescent="0.3">
      <c r="N223" s="68"/>
    </row>
    <row r="224" spans="14:14" x14ac:dyDescent="0.3">
      <c r="N224" s="68"/>
    </row>
    <row r="225" spans="14:14" x14ac:dyDescent="0.3">
      <c r="N225" s="68"/>
    </row>
    <row r="226" spans="14:14" x14ac:dyDescent="0.3">
      <c r="N226" s="68"/>
    </row>
    <row r="227" spans="14:14" x14ac:dyDescent="0.3">
      <c r="N227" s="68"/>
    </row>
    <row r="228" spans="14:14" x14ac:dyDescent="0.3">
      <c r="N228" s="68"/>
    </row>
    <row r="229" spans="14:14" x14ac:dyDescent="0.3">
      <c r="N229" s="68"/>
    </row>
    <row r="230" spans="14:14" x14ac:dyDescent="0.3">
      <c r="N230" s="68"/>
    </row>
    <row r="231" spans="14:14" x14ac:dyDescent="0.3">
      <c r="N231" s="68"/>
    </row>
    <row r="232" spans="14:14" x14ac:dyDescent="0.3">
      <c r="N232" s="68"/>
    </row>
    <row r="233" spans="14:14" x14ac:dyDescent="0.3">
      <c r="N233" s="68"/>
    </row>
    <row r="234" spans="14:14" x14ac:dyDescent="0.3">
      <c r="N234" s="68"/>
    </row>
    <row r="235" spans="14:14" x14ac:dyDescent="0.3">
      <c r="N235" s="68"/>
    </row>
    <row r="236" spans="14:14" x14ac:dyDescent="0.3">
      <c r="N236" s="68"/>
    </row>
    <row r="237" spans="14:14" x14ac:dyDescent="0.3">
      <c r="N237" s="68"/>
    </row>
    <row r="238" spans="14:14" x14ac:dyDescent="0.3">
      <c r="N238" s="68"/>
    </row>
    <row r="239" spans="14:14" x14ac:dyDescent="0.3">
      <c r="N239" s="68"/>
    </row>
    <row r="240" spans="14:14" x14ac:dyDescent="0.3">
      <c r="N240" s="68"/>
    </row>
    <row r="241" spans="14:14" x14ac:dyDescent="0.3">
      <c r="N241" s="68"/>
    </row>
    <row r="242" spans="14:14" x14ac:dyDescent="0.3">
      <c r="N242" s="68"/>
    </row>
    <row r="243" spans="14:14" x14ac:dyDescent="0.3">
      <c r="N243" s="68"/>
    </row>
    <row r="244" spans="14:14" x14ac:dyDescent="0.3">
      <c r="N244" s="68"/>
    </row>
    <row r="245" spans="14:14" x14ac:dyDescent="0.3">
      <c r="N245" s="68"/>
    </row>
    <row r="246" spans="14:14" x14ac:dyDescent="0.3">
      <c r="N246" s="68"/>
    </row>
    <row r="247" spans="14:14" x14ac:dyDescent="0.3">
      <c r="N247" s="68"/>
    </row>
    <row r="248" spans="14:14" x14ac:dyDescent="0.3">
      <c r="N248" s="68"/>
    </row>
    <row r="249" spans="14:14" x14ac:dyDescent="0.3">
      <c r="N249" s="68"/>
    </row>
    <row r="250" spans="14:14" x14ac:dyDescent="0.3">
      <c r="N250" s="68"/>
    </row>
    <row r="251" spans="14:14" x14ac:dyDescent="0.3">
      <c r="N251" s="68"/>
    </row>
    <row r="252" spans="14:14" x14ac:dyDescent="0.3">
      <c r="N252" s="68"/>
    </row>
    <row r="253" spans="14:14" x14ac:dyDescent="0.3">
      <c r="N253" s="68"/>
    </row>
    <row r="254" spans="14:14" x14ac:dyDescent="0.3">
      <c r="N254" s="68"/>
    </row>
    <row r="255" spans="14:14" x14ac:dyDescent="0.3">
      <c r="N255" s="68"/>
    </row>
    <row r="256" spans="14:14" x14ac:dyDescent="0.3">
      <c r="N256" s="68"/>
    </row>
    <row r="257" spans="14:14" x14ac:dyDescent="0.3">
      <c r="N257" s="68"/>
    </row>
    <row r="258" spans="14:14" x14ac:dyDescent="0.3">
      <c r="N258" s="68"/>
    </row>
    <row r="259" spans="14:14" x14ac:dyDescent="0.3">
      <c r="N259" s="68"/>
    </row>
    <row r="260" spans="14:14" x14ac:dyDescent="0.3">
      <c r="N260" s="68"/>
    </row>
    <row r="261" spans="14:14" x14ac:dyDescent="0.3">
      <c r="N261" s="68"/>
    </row>
    <row r="262" spans="14:14" x14ac:dyDescent="0.3">
      <c r="N262" s="68"/>
    </row>
    <row r="263" spans="14:14" x14ac:dyDescent="0.3">
      <c r="N263" s="68"/>
    </row>
    <row r="264" spans="14:14" x14ac:dyDescent="0.3">
      <c r="N264" s="68"/>
    </row>
    <row r="265" spans="14:14" x14ac:dyDescent="0.3">
      <c r="N265" s="68"/>
    </row>
    <row r="266" spans="14:14" x14ac:dyDescent="0.3">
      <c r="N266" s="68"/>
    </row>
    <row r="267" spans="14:14" x14ac:dyDescent="0.3">
      <c r="N267" s="68"/>
    </row>
    <row r="268" spans="14:14" x14ac:dyDescent="0.3">
      <c r="N268" s="68"/>
    </row>
    <row r="269" spans="14:14" x14ac:dyDescent="0.3">
      <c r="N269" s="68"/>
    </row>
    <row r="270" spans="14:14" x14ac:dyDescent="0.3">
      <c r="N270" s="68"/>
    </row>
    <row r="271" spans="14:14" x14ac:dyDescent="0.3">
      <c r="N271" s="68"/>
    </row>
    <row r="272" spans="14:14" x14ac:dyDescent="0.3">
      <c r="N272" s="68"/>
    </row>
    <row r="273" spans="14:14" x14ac:dyDescent="0.3">
      <c r="N273" s="68"/>
    </row>
    <row r="274" spans="14:14" x14ac:dyDescent="0.3">
      <c r="N274" s="68"/>
    </row>
    <row r="275" spans="14:14" x14ac:dyDescent="0.3">
      <c r="N275" s="68"/>
    </row>
    <row r="276" spans="14:14" x14ac:dyDescent="0.3">
      <c r="N276" s="68"/>
    </row>
    <row r="277" spans="14:14" x14ac:dyDescent="0.3">
      <c r="N277" s="68"/>
    </row>
    <row r="278" spans="14:14" x14ac:dyDescent="0.3">
      <c r="N278" s="68"/>
    </row>
    <row r="279" spans="14:14" x14ac:dyDescent="0.3">
      <c r="N279" s="68"/>
    </row>
    <row r="280" spans="14:14" x14ac:dyDescent="0.3">
      <c r="N280" s="68"/>
    </row>
    <row r="281" spans="14:14" x14ac:dyDescent="0.3">
      <c r="N281" s="68"/>
    </row>
    <row r="282" spans="14:14" x14ac:dyDescent="0.3">
      <c r="N282" s="68"/>
    </row>
    <row r="283" spans="14:14" x14ac:dyDescent="0.3">
      <c r="N283" s="68"/>
    </row>
    <row r="284" spans="14:14" x14ac:dyDescent="0.3">
      <c r="N284" s="68"/>
    </row>
    <row r="285" spans="14:14" x14ac:dyDescent="0.3">
      <c r="N285" s="68"/>
    </row>
    <row r="286" spans="14:14" x14ac:dyDescent="0.3">
      <c r="N286" s="68"/>
    </row>
    <row r="287" spans="14:14" x14ac:dyDescent="0.3">
      <c r="N287" s="68"/>
    </row>
    <row r="288" spans="14:14" x14ac:dyDescent="0.3">
      <c r="N288" s="68"/>
    </row>
    <row r="289" spans="14:14" x14ac:dyDescent="0.3">
      <c r="N289" s="68"/>
    </row>
    <row r="290" spans="14:14" x14ac:dyDescent="0.3">
      <c r="N290" s="68"/>
    </row>
    <row r="291" spans="14:14" x14ac:dyDescent="0.3">
      <c r="N291" s="68"/>
    </row>
    <row r="292" spans="14:14" x14ac:dyDescent="0.3">
      <c r="N292" s="68"/>
    </row>
    <row r="293" spans="14:14" x14ac:dyDescent="0.3">
      <c r="N293" s="68"/>
    </row>
    <row r="294" spans="14:14" x14ac:dyDescent="0.3">
      <c r="N294" s="68"/>
    </row>
    <row r="295" spans="14:14" x14ac:dyDescent="0.3">
      <c r="N295" s="68"/>
    </row>
    <row r="296" spans="14:14" x14ac:dyDescent="0.3">
      <c r="N296" s="68"/>
    </row>
    <row r="297" spans="14:14" x14ac:dyDescent="0.3">
      <c r="N297" s="68"/>
    </row>
    <row r="298" spans="14:14" x14ac:dyDescent="0.3">
      <c r="N298" s="68"/>
    </row>
    <row r="299" spans="14:14" x14ac:dyDescent="0.3">
      <c r="N299" s="68"/>
    </row>
    <row r="300" spans="14:14" x14ac:dyDescent="0.3">
      <c r="N300" s="68"/>
    </row>
    <row r="301" spans="14:14" x14ac:dyDescent="0.3">
      <c r="N301" s="68"/>
    </row>
    <row r="302" spans="14:14" x14ac:dyDescent="0.3">
      <c r="N302" s="68"/>
    </row>
    <row r="303" spans="14:14" x14ac:dyDescent="0.3">
      <c r="N303" s="68"/>
    </row>
    <row r="304" spans="14:14" x14ac:dyDescent="0.3">
      <c r="N304" s="68"/>
    </row>
    <row r="305" spans="14:14" x14ac:dyDescent="0.3">
      <c r="N305" s="68"/>
    </row>
    <row r="306" spans="14:14" x14ac:dyDescent="0.3">
      <c r="N306" s="68"/>
    </row>
    <row r="307" spans="14:14" x14ac:dyDescent="0.3">
      <c r="N307" s="68"/>
    </row>
    <row r="308" spans="14:14" x14ac:dyDescent="0.3">
      <c r="N308" s="68"/>
    </row>
    <row r="309" spans="14:14" x14ac:dyDescent="0.3">
      <c r="N309" s="68"/>
    </row>
    <row r="310" spans="14:14" x14ac:dyDescent="0.3">
      <c r="N310" s="68"/>
    </row>
    <row r="311" spans="14:14" x14ac:dyDescent="0.3">
      <c r="N311" s="68"/>
    </row>
    <row r="312" spans="14:14" x14ac:dyDescent="0.3">
      <c r="N312" s="68"/>
    </row>
    <row r="313" spans="14:14" x14ac:dyDescent="0.3">
      <c r="N313" s="68"/>
    </row>
    <row r="314" spans="14:14" x14ac:dyDescent="0.3">
      <c r="N314" s="68"/>
    </row>
    <row r="315" spans="14:14" x14ac:dyDescent="0.3">
      <c r="N315" s="68"/>
    </row>
    <row r="316" spans="14:14" x14ac:dyDescent="0.3">
      <c r="N316" s="68"/>
    </row>
    <row r="317" spans="14:14" x14ac:dyDescent="0.3">
      <c r="N317" s="68"/>
    </row>
    <row r="318" spans="14:14" x14ac:dyDescent="0.3">
      <c r="N318" s="68"/>
    </row>
    <row r="319" spans="14:14" x14ac:dyDescent="0.3">
      <c r="N319" s="68"/>
    </row>
    <row r="320" spans="14:14" x14ac:dyDescent="0.3">
      <c r="N320" s="68"/>
    </row>
    <row r="321" spans="14:14" x14ac:dyDescent="0.3">
      <c r="N321" s="68"/>
    </row>
    <row r="322" spans="14:14" x14ac:dyDescent="0.3">
      <c r="N322" s="68"/>
    </row>
    <row r="323" spans="14:14" x14ac:dyDescent="0.3">
      <c r="N323" s="68"/>
    </row>
    <row r="324" spans="14:14" x14ac:dyDescent="0.3">
      <c r="N324" s="68"/>
    </row>
    <row r="325" spans="14:14" x14ac:dyDescent="0.3">
      <c r="N325" s="68"/>
    </row>
    <row r="326" spans="14:14" x14ac:dyDescent="0.3">
      <c r="N326" s="68"/>
    </row>
    <row r="327" spans="14:14" x14ac:dyDescent="0.3">
      <c r="N327" s="68"/>
    </row>
    <row r="328" spans="14:14" x14ac:dyDescent="0.3">
      <c r="N328" s="68"/>
    </row>
    <row r="329" spans="14:14" x14ac:dyDescent="0.3">
      <c r="N329" s="68"/>
    </row>
    <row r="330" spans="14:14" x14ac:dyDescent="0.3">
      <c r="N330" s="68"/>
    </row>
    <row r="331" spans="14:14" x14ac:dyDescent="0.3">
      <c r="N331" s="68"/>
    </row>
    <row r="332" spans="14:14" x14ac:dyDescent="0.3">
      <c r="N332" s="68"/>
    </row>
    <row r="333" spans="14:14" x14ac:dyDescent="0.3">
      <c r="N333" s="68"/>
    </row>
    <row r="334" spans="14:14" x14ac:dyDescent="0.3">
      <c r="N334" s="68"/>
    </row>
    <row r="335" spans="14:14" x14ac:dyDescent="0.3">
      <c r="N335" s="68"/>
    </row>
    <row r="336" spans="14:14" x14ac:dyDescent="0.3">
      <c r="N336" s="68"/>
    </row>
    <row r="337" spans="14:14" x14ac:dyDescent="0.3">
      <c r="N337" s="68"/>
    </row>
    <row r="338" spans="14:14" x14ac:dyDescent="0.3">
      <c r="N338" s="68"/>
    </row>
    <row r="339" spans="14:14" x14ac:dyDescent="0.3">
      <c r="N339" s="68"/>
    </row>
    <row r="340" spans="14:14" x14ac:dyDescent="0.3">
      <c r="N340" s="68"/>
    </row>
    <row r="341" spans="14:14" x14ac:dyDescent="0.3">
      <c r="N341" s="68"/>
    </row>
    <row r="342" spans="14:14" x14ac:dyDescent="0.3">
      <c r="N342" s="68"/>
    </row>
    <row r="343" spans="14:14" x14ac:dyDescent="0.3">
      <c r="N343" s="68"/>
    </row>
    <row r="344" spans="14:14" x14ac:dyDescent="0.3">
      <c r="N344" s="68"/>
    </row>
    <row r="345" spans="14:14" x14ac:dyDescent="0.3">
      <c r="N345" s="68"/>
    </row>
    <row r="346" spans="14:14" x14ac:dyDescent="0.3">
      <c r="N346" s="68"/>
    </row>
    <row r="347" spans="14:14" x14ac:dyDescent="0.3">
      <c r="N347" s="68"/>
    </row>
    <row r="348" spans="14:14" x14ac:dyDescent="0.3">
      <c r="N348" s="68"/>
    </row>
    <row r="349" spans="14:14" x14ac:dyDescent="0.3">
      <c r="N349" s="68"/>
    </row>
    <row r="350" spans="14:14" x14ac:dyDescent="0.3">
      <c r="N350" s="68"/>
    </row>
    <row r="351" spans="14:14" x14ac:dyDescent="0.3">
      <c r="N351" s="68"/>
    </row>
    <row r="352" spans="14:14" x14ac:dyDescent="0.3">
      <c r="N352" s="68"/>
    </row>
    <row r="353" spans="14:14" x14ac:dyDescent="0.3">
      <c r="N353" s="68"/>
    </row>
    <row r="354" spans="14:14" x14ac:dyDescent="0.3">
      <c r="N354" s="68"/>
    </row>
    <row r="355" spans="14:14" x14ac:dyDescent="0.3">
      <c r="N355" s="68"/>
    </row>
    <row r="356" spans="14:14" x14ac:dyDescent="0.3">
      <c r="N356" s="68"/>
    </row>
    <row r="357" spans="14:14" x14ac:dyDescent="0.3">
      <c r="N357" s="68"/>
    </row>
    <row r="358" spans="14:14" x14ac:dyDescent="0.3">
      <c r="N358" s="68"/>
    </row>
    <row r="359" spans="14:14" x14ac:dyDescent="0.3">
      <c r="N359" s="68"/>
    </row>
    <row r="360" spans="14:14" x14ac:dyDescent="0.3">
      <c r="N360" s="68"/>
    </row>
    <row r="361" spans="14:14" x14ac:dyDescent="0.3">
      <c r="N361" s="68"/>
    </row>
    <row r="362" spans="14:14" x14ac:dyDescent="0.3">
      <c r="N362" s="68"/>
    </row>
    <row r="363" spans="14:14" x14ac:dyDescent="0.3">
      <c r="N363" s="68"/>
    </row>
    <row r="364" spans="14:14" x14ac:dyDescent="0.3">
      <c r="N364" s="68"/>
    </row>
    <row r="365" spans="14:14" x14ac:dyDescent="0.3">
      <c r="N365" s="68"/>
    </row>
    <row r="366" spans="14:14" x14ac:dyDescent="0.3">
      <c r="N366" s="68"/>
    </row>
    <row r="367" spans="14:14" x14ac:dyDescent="0.3">
      <c r="N367" s="68"/>
    </row>
    <row r="368" spans="14:14" x14ac:dyDescent="0.3">
      <c r="N368" s="68"/>
    </row>
    <row r="369" spans="14:14" x14ac:dyDescent="0.3">
      <c r="N369" s="68"/>
    </row>
    <row r="370" spans="14:14" x14ac:dyDescent="0.3">
      <c r="N370" s="68"/>
    </row>
    <row r="371" spans="14:14" x14ac:dyDescent="0.3">
      <c r="N371" s="68"/>
    </row>
    <row r="372" spans="14:14" x14ac:dyDescent="0.3">
      <c r="N372" s="68"/>
    </row>
    <row r="373" spans="14:14" x14ac:dyDescent="0.3">
      <c r="N373" s="68"/>
    </row>
    <row r="374" spans="14:14" x14ac:dyDescent="0.3">
      <c r="N374" s="68"/>
    </row>
    <row r="375" spans="14:14" x14ac:dyDescent="0.3">
      <c r="N375" s="68"/>
    </row>
    <row r="376" spans="14:14" x14ac:dyDescent="0.3">
      <c r="N376" s="68"/>
    </row>
    <row r="377" spans="14:14" x14ac:dyDescent="0.3">
      <c r="N377" s="68"/>
    </row>
    <row r="378" spans="14:14" x14ac:dyDescent="0.3">
      <c r="N378" s="68"/>
    </row>
    <row r="379" spans="14:14" x14ac:dyDescent="0.3">
      <c r="N379" s="68"/>
    </row>
    <row r="380" spans="14:14" x14ac:dyDescent="0.3">
      <c r="N380" s="68"/>
    </row>
    <row r="381" spans="14:14" x14ac:dyDescent="0.3">
      <c r="N381" s="68"/>
    </row>
    <row r="382" spans="14:14" x14ac:dyDescent="0.3">
      <c r="N382" s="68"/>
    </row>
    <row r="383" spans="14:14" x14ac:dyDescent="0.3">
      <c r="N383" s="68"/>
    </row>
    <row r="384" spans="14:14" x14ac:dyDescent="0.3">
      <c r="N384" s="68"/>
    </row>
    <row r="385" spans="14:14" x14ac:dyDescent="0.3">
      <c r="N385" s="68"/>
    </row>
    <row r="386" spans="14:14" x14ac:dyDescent="0.3">
      <c r="N386" s="68"/>
    </row>
    <row r="387" spans="14:14" x14ac:dyDescent="0.3">
      <c r="N387" s="68"/>
    </row>
    <row r="388" spans="14:14" x14ac:dyDescent="0.3">
      <c r="N388" s="68"/>
    </row>
    <row r="389" spans="14:14" x14ac:dyDescent="0.3">
      <c r="N389" s="68"/>
    </row>
    <row r="390" spans="14:14" x14ac:dyDescent="0.3">
      <c r="N390" s="68"/>
    </row>
    <row r="391" spans="14:14" x14ac:dyDescent="0.3">
      <c r="N391" s="68"/>
    </row>
    <row r="392" spans="14:14" x14ac:dyDescent="0.3">
      <c r="N392" s="68"/>
    </row>
    <row r="393" spans="14:14" x14ac:dyDescent="0.3">
      <c r="N393" s="68"/>
    </row>
    <row r="394" spans="14:14" x14ac:dyDescent="0.3">
      <c r="N394" s="68"/>
    </row>
    <row r="395" spans="14:14" x14ac:dyDescent="0.3">
      <c r="N395" s="68"/>
    </row>
    <row r="396" spans="14:14" x14ac:dyDescent="0.3">
      <c r="N396" s="68"/>
    </row>
    <row r="397" spans="14:14" x14ac:dyDescent="0.3">
      <c r="N397" s="68"/>
    </row>
    <row r="398" spans="14:14" x14ac:dyDescent="0.3">
      <c r="N398" s="68"/>
    </row>
    <row r="399" spans="14:14" x14ac:dyDescent="0.3">
      <c r="N399" s="68"/>
    </row>
    <row r="400" spans="14:14" x14ac:dyDescent="0.3">
      <c r="N400" s="68"/>
    </row>
    <row r="401" spans="14:14" x14ac:dyDescent="0.3">
      <c r="N401" s="68"/>
    </row>
    <row r="402" spans="14:14" x14ac:dyDescent="0.3">
      <c r="N402" s="68"/>
    </row>
    <row r="403" spans="14:14" x14ac:dyDescent="0.3">
      <c r="N403" s="68"/>
    </row>
    <row r="404" spans="14:14" x14ac:dyDescent="0.3">
      <c r="N404" s="68"/>
    </row>
    <row r="405" spans="14:14" x14ac:dyDescent="0.3">
      <c r="N405" s="68"/>
    </row>
    <row r="406" spans="14:14" x14ac:dyDescent="0.3">
      <c r="N406" s="68"/>
    </row>
    <row r="407" spans="14:14" x14ac:dyDescent="0.3">
      <c r="N407" s="68"/>
    </row>
    <row r="408" spans="14:14" x14ac:dyDescent="0.3">
      <c r="N408" s="68"/>
    </row>
    <row r="409" spans="14:14" x14ac:dyDescent="0.3">
      <c r="N409" s="68"/>
    </row>
    <row r="410" spans="14:14" x14ac:dyDescent="0.3">
      <c r="N410" s="68"/>
    </row>
    <row r="411" spans="14:14" x14ac:dyDescent="0.3">
      <c r="N411" s="68"/>
    </row>
    <row r="412" spans="14:14" x14ac:dyDescent="0.3">
      <c r="N412" s="68"/>
    </row>
    <row r="413" spans="14:14" x14ac:dyDescent="0.3">
      <c r="N413" s="68"/>
    </row>
    <row r="414" spans="14:14" x14ac:dyDescent="0.3">
      <c r="N414" s="68"/>
    </row>
    <row r="415" spans="14:14" x14ac:dyDescent="0.3">
      <c r="N415" s="68"/>
    </row>
    <row r="416" spans="14:14" x14ac:dyDescent="0.3">
      <c r="N416" s="68"/>
    </row>
    <row r="417" spans="14:14" x14ac:dyDescent="0.3">
      <c r="N417" s="68"/>
    </row>
    <row r="418" spans="14:14" x14ac:dyDescent="0.3">
      <c r="N418" s="68"/>
    </row>
    <row r="419" spans="14:14" x14ac:dyDescent="0.3">
      <c r="N419" s="68"/>
    </row>
    <row r="420" spans="14:14" x14ac:dyDescent="0.3">
      <c r="N420" s="68"/>
    </row>
    <row r="421" spans="14:14" x14ac:dyDescent="0.3">
      <c r="N421" s="68"/>
    </row>
    <row r="422" spans="14:14" x14ac:dyDescent="0.3">
      <c r="N422" s="68"/>
    </row>
    <row r="423" spans="14:14" x14ac:dyDescent="0.3">
      <c r="N423" s="68"/>
    </row>
    <row r="424" spans="14:14" x14ac:dyDescent="0.3">
      <c r="N424" s="68"/>
    </row>
    <row r="425" spans="14:14" x14ac:dyDescent="0.3">
      <c r="N425" s="68"/>
    </row>
    <row r="426" spans="14:14" x14ac:dyDescent="0.3">
      <c r="N426" s="68"/>
    </row>
    <row r="427" spans="14:14" x14ac:dyDescent="0.3">
      <c r="N427" s="68"/>
    </row>
    <row r="428" spans="14:14" x14ac:dyDescent="0.3">
      <c r="N428" s="68"/>
    </row>
    <row r="429" spans="14:14" x14ac:dyDescent="0.3">
      <c r="N429" s="68"/>
    </row>
    <row r="430" spans="14:14" x14ac:dyDescent="0.3">
      <c r="N430" s="68"/>
    </row>
    <row r="431" spans="14:14" x14ac:dyDescent="0.3">
      <c r="N431" s="68"/>
    </row>
    <row r="432" spans="14:14" x14ac:dyDescent="0.3">
      <c r="N432" s="68"/>
    </row>
    <row r="433" spans="14:14" x14ac:dyDescent="0.3">
      <c r="N433" s="68"/>
    </row>
    <row r="434" spans="14:14" x14ac:dyDescent="0.3">
      <c r="N434" s="68"/>
    </row>
    <row r="435" spans="14:14" x14ac:dyDescent="0.3">
      <c r="N435" s="68"/>
    </row>
    <row r="436" spans="14:14" x14ac:dyDescent="0.3">
      <c r="N436" s="68"/>
    </row>
    <row r="437" spans="14:14" x14ac:dyDescent="0.3">
      <c r="N437" s="68"/>
    </row>
    <row r="438" spans="14:14" x14ac:dyDescent="0.3">
      <c r="N438" s="68"/>
    </row>
    <row r="439" spans="14:14" x14ac:dyDescent="0.3">
      <c r="N439" s="68"/>
    </row>
    <row r="440" spans="14:14" x14ac:dyDescent="0.3">
      <c r="N440" s="68"/>
    </row>
    <row r="441" spans="14:14" x14ac:dyDescent="0.3">
      <c r="N441" s="68"/>
    </row>
    <row r="442" spans="14:14" x14ac:dyDescent="0.3">
      <c r="N442" s="68"/>
    </row>
    <row r="443" spans="14:14" x14ac:dyDescent="0.3">
      <c r="N443" s="68"/>
    </row>
    <row r="444" spans="14:14" x14ac:dyDescent="0.3">
      <c r="N444" s="68"/>
    </row>
    <row r="445" spans="14:14" x14ac:dyDescent="0.3">
      <c r="N445" s="68"/>
    </row>
    <row r="446" spans="14:14" x14ac:dyDescent="0.3">
      <c r="N446" s="68"/>
    </row>
    <row r="447" spans="14:14" x14ac:dyDescent="0.3">
      <c r="N447" s="68"/>
    </row>
    <row r="448" spans="14:14" x14ac:dyDescent="0.3">
      <c r="N448" s="68"/>
    </row>
    <row r="449" spans="14:14" x14ac:dyDescent="0.3">
      <c r="N449" s="68"/>
    </row>
    <row r="450" spans="14:14" x14ac:dyDescent="0.3">
      <c r="N450" s="68"/>
    </row>
    <row r="451" spans="14:14" x14ac:dyDescent="0.3">
      <c r="N451" s="68"/>
    </row>
    <row r="452" spans="14:14" x14ac:dyDescent="0.3">
      <c r="N452" s="68"/>
    </row>
    <row r="453" spans="14:14" x14ac:dyDescent="0.3">
      <c r="N453" s="68"/>
    </row>
    <row r="454" spans="14:14" x14ac:dyDescent="0.3">
      <c r="N454" s="68"/>
    </row>
    <row r="455" spans="14:14" x14ac:dyDescent="0.3">
      <c r="N455" s="68"/>
    </row>
    <row r="456" spans="14:14" x14ac:dyDescent="0.3">
      <c r="N456" s="68"/>
    </row>
    <row r="457" spans="14:14" x14ac:dyDescent="0.3">
      <c r="N457" s="68"/>
    </row>
    <row r="458" spans="14:14" x14ac:dyDescent="0.3">
      <c r="N458" s="68"/>
    </row>
    <row r="459" spans="14:14" x14ac:dyDescent="0.3">
      <c r="N459" s="68"/>
    </row>
    <row r="460" spans="14:14" x14ac:dyDescent="0.3">
      <c r="N460" s="68"/>
    </row>
    <row r="461" spans="14:14" x14ac:dyDescent="0.3">
      <c r="N461" s="68"/>
    </row>
    <row r="462" spans="14:14" x14ac:dyDescent="0.3">
      <c r="N462" s="68"/>
    </row>
    <row r="463" spans="14:14" x14ac:dyDescent="0.3">
      <c r="N463" s="68"/>
    </row>
    <row r="464" spans="14:14" x14ac:dyDescent="0.3">
      <c r="N464" s="68"/>
    </row>
    <row r="465" spans="14:14" x14ac:dyDescent="0.3">
      <c r="N465" s="68"/>
    </row>
    <row r="466" spans="14:14" x14ac:dyDescent="0.3">
      <c r="N466" s="68"/>
    </row>
    <row r="467" spans="14:14" x14ac:dyDescent="0.3">
      <c r="N467" s="68"/>
    </row>
    <row r="468" spans="14:14" x14ac:dyDescent="0.3">
      <c r="N468" s="68"/>
    </row>
    <row r="469" spans="14:14" x14ac:dyDescent="0.3">
      <c r="N469" s="68"/>
    </row>
    <row r="470" spans="14:14" x14ac:dyDescent="0.3">
      <c r="N470" s="68"/>
    </row>
    <row r="471" spans="14:14" x14ac:dyDescent="0.3">
      <c r="N471" s="68"/>
    </row>
    <row r="472" spans="14:14" x14ac:dyDescent="0.3">
      <c r="N472" s="68"/>
    </row>
    <row r="473" spans="14:14" x14ac:dyDescent="0.3">
      <c r="N473" s="68"/>
    </row>
    <row r="474" spans="14:14" x14ac:dyDescent="0.3">
      <c r="N474" s="68"/>
    </row>
    <row r="475" spans="14:14" x14ac:dyDescent="0.3">
      <c r="N475" s="68"/>
    </row>
    <row r="476" spans="14:14" x14ac:dyDescent="0.3">
      <c r="N476" s="68"/>
    </row>
    <row r="477" spans="14:14" x14ac:dyDescent="0.3">
      <c r="N477" s="68"/>
    </row>
    <row r="478" spans="14:14" x14ac:dyDescent="0.3">
      <c r="N478" s="68"/>
    </row>
    <row r="479" spans="14:14" x14ac:dyDescent="0.3">
      <c r="N479" s="68"/>
    </row>
    <row r="480" spans="14:14" x14ac:dyDescent="0.3">
      <c r="N480" s="68"/>
    </row>
    <row r="481" spans="14:14" x14ac:dyDescent="0.3">
      <c r="N481" s="68"/>
    </row>
    <row r="482" spans="14:14" x14ac:dyDescent="0.3">
      <c r="N482" s="68"/>
    </row>
    <row r="483" spans="14:14" x14ac:dyDescent="0.3">
      <c r="N483" s="68"/>
    </row>
    <row r="484" spans="14:14" x14ac:dyDescent="0.3">
      <c r="N484" s="68"/>
    </row>
    <row r="485" spans="14:14" x14ac:dyDescent="0.3">
      <c r="N485" s="68"/>
    </row>
    <row r="486" spans="14:14" x14ac:dyDescent="0.3">
      <c r="N486" s="68"/>
    </row>
    <row r="487" spans="14:14" x14ac:dyDescent="0.3">
      <c r="N487" s="68"/>
    </row>
    <row r="488" spans="14:14" x14ac:dyDescent="0.3">
      <c r="N488" s="68"/>
    </row>
    <row r="489" spans="14:14" x14ac:dyDescent="0.3">
      <c r="N489" s="68"/>
    </row>
    <row r="490" spans="14:14" x14ac:dyDescent="0.3">
      <c r="N490" s="68"/>
    </row>
    <row r="491" spans="14:14" x14ac:dyDescent="0.3">
      <c r="N491" s="68"/>
    </row>
    <row r="492" spans="14:14" x14ac:dyDescent="0.3">
      <c r="N492" s="68"/>
    </row>
    <row r="493" spans="14:14" x14ac:dyDescent="0.3">
      <c r="N493" s="68"/>
    </row>
    <row r="494" spans="14:14" x14ac:dyDescent="0.3">
      <c r="N494" s="68"/>
    </row>
    <row r="495" spans="14:14" x14ac:dyDescent="0.3">
      <c r="N495" s="68"/>
    </row>
    <row r="496" spans="14:14" x14ac:dyDescent="0.3">
      <c r="N496" s="68"/>
    </row>
    <row r="497" spans="14:14" x14ac:dyDescent="0.3">
      <c r="N497" s="68"/>
    </row>
    <row r="498" spans="14:14" x14ac:dyDescent="0.3">
      <c r="N498" s="68"/>
    </row>
    <row r="499" spans="14:14" x14ac:dyDescent="0.3">
      <c r="N499" s="68"/>
    </row>
    <row r="500" spans="14:14" x14ac:dyDescent="0.3">
      <c r="N500" s="68"/>
    </row>
    <row r="501" spans="14:14" x14ac:dyDescent="0.3">
      <c r="N501" s="68"/>
    </row>
    <row r="502" spans="14:14" x14ac:dyDescent="0.3">
      <c r="N502" s="68"/>
    </row>
    <row r="503" spans="14:14" x14ac:dyDescent="0.3">
      <c r="N503" s="68"/>
    </row>
    <row r="504" spans="14:14" x14ac:dyDescent="0.3">
      <c r="N504" s="68"/>
    </row>
    <row r="505" spans="14:14" x14ac:dyDescent="0.3">
      <c r="N505" s="68"/>
    </row>
    <row r="506" spans="14:14" x14ac:dyDescent="0.3">
      <c r="N506" s="68"/>
    </row>
    <row r="507" spans="14:14" x14ac:dyDescent="0.3">
      <c r="N507" s="68"/>
    </row>
    <row r="508" spans="14:14" x14ac:dyDescent="0.3">
      <c r="N508" s="68"/>
    </row>
    <row r="509" spans="14:14" x14ac:dyDescent="0.3">
      <c r="N509" s="68"/>
    </row>
    <row r="510" spans="14:14" x14ac:dyDescent="0.3">
      <c r="N510" s="68"/>
    </row>
    <row r="511" spans="14:14" x14ac:dyDescent="0.3">
      <c r="N511" s="68"/>
    </row>
    <row r="512" spans="14:14" x14ac:dyDescent="0.3">
      <c r="N512" s="68"/>
    </row>
    <row r="513" spans="14:14" x14ac:dyDescent="0.3">
      <c r="N513" s="68"/>
    </row>
    <row r="514" spans="14:14" x14ac:dyDescent="0.3">
      <c r="N514" s="68"/>
    </row>
    <row r="515" spans="14:14" x14ac:dyDescent="0.3">
      <c r="N515" s="68"/>
    </row>
    <row r="516" spans="14:14" x14ac:dyDescent="0.3">
      <c r="N516" s="68"/>
    </row>
    <row r="517" spans="14:14" x14ac:dyDescent="0.3">
      <c r="N517" s="68"/>
    </row>
    <row r="518" spans="14:14" x14ac:dyDescent="0.3">
      <c r="N518" s="68"/>
    </row>
    <row r="519" spans="14:14" x14ac:dyDescent="0.3">
      <c r="N519" s="68"/>
    </row>
    <row r="520" spans="14:14" x14ac:dyDescent="0.3">
      <c r="N520" s="68"/>
    </row>
    <row r="521" spans="14:14" x14ac:dyDescent="0.3">
      <c r="N521" s="68"/>
    </row>
    <row r="522" spans="14:14" x14ac:dyDescent="0.3">
      <c r="N522" s="68"/>
    </row>
    <row r="523" spans="14:14" x14ac:dyDescent="0.3">
      <c r="N523" s="68"/>
    </row>
    <row r="524" spans="14:14" x14ac:dyDescent="0.3">
      <c r="N524" s="68"/>
    </row>
    <row r="525" spans="14:14" x14ac:dyDescent="0.3">
      <c r="N525" s="68"/>
    </row>
    <row r="526" spans="14:14" x14ac:dyDescent="0.3">
      <c r="N526" s="68"/>
    </row>
    <row r="527" spans="14:14" x14ac:dyDescent="0.3">
      <c r="N527" s="68"/>
    </row>
    <row r="528" spans="14:14" x14ac:dyDescent="0.3">
      <c r="N528" s="68"/>
    </row>
    <row r="529" spans="14:14" x14ac:dyDescent="0.3">
      <c r="N529" s="68"/>
    </row>
    <row r="530" spans="14:14" x14ac:dyDescent="0.3">
      <c r="N530" s="68"/>
    </row>
    <row r="531" spans="14:14" x14ac:dyDescent="0.3">
      <c r="N531" s="68"/>
    </row>
    <row r="532" spans="14:14" x14ac:dyDescent="0.3">
      <c r="N532" s="68"/>
    </row>
    <row r="533" spans="14:14" x14ac:dyDescent="0.3">
      <c r="N533" s="68"/>
    </row>
    <row r="534" spans="14:14" x14ac:dyDescent="0.3">
      <c r="N534" s="68"/>
    </row>
    <row r="535" spans="14:14" x14ac:dyDescent="0.3">
      <c r="N535" s="68"/>
    </row>
    <row r="536" spans="14:14" x14ac:dyDescent="0.3">
      <c r="N536" s="68"/>
    </row>
    <row r="537" spans="14:14" x14ac:dyDescent="0.3">
      <c r="N537" s="68"/>
    </row>
    <row r="538" spans="14:14" x14ac:dyDescent="0.3">
      <c r="N538" s="68"/>
    </row>
    <row r="539" spans="14:14" x14ac:dyDescent="0.3">
      <c r="N539" s="68"/>
    </row>
    <row r="540" spans="14:14" x14ac:dyDescent="0.3">
      <c r="N540" s="68"/>
    </row>
    <row r="541" spans="14:14" x14ac:dyDescent="0.3">
      <c r="N541" s="68"/>
    </row>
    <row r="542" spans="14:14" x14ac:dyDescent="0.3">
      <c r="N542" s="68"/>
    </row>
    <row r="543" spans="14:14" x14ac:dyDescent="0.3">
      <c r="N543" s="68"/>
    </row>
    <row r="544" spans="14:14" x14ac:dyDescent="0.3">
      <c r="N544" s="68"/>
    </row>
    <row r="545" spans="14:14" x14ac:dyDescent="0.3">
      <c r="N545" s="68"/>
    </row>
    <row r="546" spans="14:14" x14ac:dyDescent="0.3">
      <c r="N546" s="68"/>
    </row>
    <row r="547" spans="14:14" x14ac:dyDescent="0.3">
      <c r="N547" s="68"/>
    </row>
    <row r="548" spans="14:14" x14ac:dyDescent="0.3">
      <c r="N548" s="68"/>
    </row>
    <row r="549" spans="14:14" x14ac:dyDescent="0.3">
      <c r="N549" s="68"/>
    </row>
    <row r="550" spans="14:14" x14ac:dyDescent="0.3">
      <c r="N550" s="68"/>
    </row>
    <row r="551" spans="14:14" x14ac:dyDescent="0.3">
      <c r="N551" s="68"/>
    </row>
    <row r="552" spans="14:14" x14ac:dyDescent="0.3">
      <c r="N552" s="68"/>
    </row>
    <row r="553" spans="14:14" x14ac:dyDescent="0.3">
      <c r="N553" s="68"/>
    </row>
    <row r="554" spans="14:14" x14ac:dyDescent="0.3">
      <c r="N554" s="68"/>
    </row>
    <row r="555" spans="14:14" x14ac:dyDescent="0.3">
      <c r="N555" s="68"/>
    </row>
    <row r="556" spans="14:14" x14ac:dyDescent="0.3">
      <c r="N556" s="68"/>
    </row>
    <row r="557" spans="14:14" x14ac:dyDescent="0.3">
      <c r="N557" s="68"/>
    </row>
    <row r="558" spans="14:14" x14ac:dyDescent="0.3">
      <c r="N558" s="68"/>
    </row>
    <row r="559" spans="14:14" x14ac:dyDescent="0.3">
      <c r="N559" s="68"/>
    </row>
    <row r="560" spans="14:14" x14ac:dyDescent="0.3">
      <c r="N560" s="68"/>
    </row>
    <row r="561" spans="14:14" x14ac:dyDescent="0.3">
      <c r="N561" s="68"/>
    </row>
    <row r="562" spans="14:14" x14ac:dyDescent="0.3">
      <c r="N562" s="68"/>
    </row>
    <row r="563" spans="14:14" x14ac:dyDescent="0.3">
      <c r="N563" s="68"/>
    </row>
    <row r="564" spans="14:14" x14ac:dyDescent="0.3">
      <c r="N564" s="68"/>
    </row>
    <row r="565" spans="14:14" x14ac:dyDescent="0.3">
      <c r="N565" s="68"/>
    </row>
    <row r="566" spans="14:14" x14ac:dyDescent="0.3">
      <c r="N566" s="68"/>
    </row>
    <row r="567" spans="14:14" x14ac:dyDescent="0.3">
      <c r="N567" s="68"/>
    </row>
    <row r="568" spans="14:14" x14ac:dyDescent="0.3">
      <c r="N568" s="68"/>
    </row>
    <row r="569" spans="14:14" x14ac:dyDescent="0.3">
      <c r="N569" s="68"/>
    </row>
    <row r="570" spans="14:14" x14ac:dyDescent="0.3">
      <c r="N570" s="68"/>
    </row>
    <row r="571" spans="14:14" x14ac:dyDescent="0.3">
      <c r="N571" s="68"/>
    </row>
    <row r="572" spans="14:14" x14ac:dyDescent="0.3">
      <c r="N572" s="68"/>
    </row>
    <row r="573" spans="14:14" x14ac:dyDescent="0.3">
      <c r="N573" s="68"/>
    </row>
    <row r="574" spans="14:14" x14ac:dyDescent="0.3">
      <c r="N574" s="68"/>
    </row>
    <row r="575" spans="14:14" x14ac:dyDescent="0.3">
      <c r="N575" s="68"/>
    </row>
    <row r="576" spans="14:14" x14ac:dyDescent="0.3">
      <c r="N576" s="68"/>
    </row>
    <row r="577" spans="14:14" x14ac:dyDescent="0.3">
      <c r="N577" s="68"/>
    </row>
    <row r="578" spans="14:14" x14ac:dyDescent="0.3">
      <c r="N578" s="68"/>
    </row>
    <row r="579" spans="14:14" x14ac:dyDescent="0.3">
      <c r="N579" s="68"/>
    </row>
    <row r="580" spans="14:14" x14ac:dyDescent="0.3">
      <c r="N580" s="68"/>
    </row>
    <row r="581" spans="14:14" x14ac:dyDescent="0.3">
      <c r="N581" s="68"/>
    </row>
    <row r="582" spans="14:14" x14ac:dyDescent="0.3">
      <c r="N582" s="68"/>
    </row>
    <row r="583" spans="14:14" x14ac:dyDescent="0.3">
      <c r="N583" s="68"/>
    </row>
    <row r="584" spans="14:14" x14ac:dyDescent="0.3">
      <c r="N584" s="68"/>
    </row>
    <row r="585" spans="14:14" x14ac:dyDescent="0.3">
      <c r="N585" s="68"/>
    </row>
    <row r="586" spans="14:14" x14ac:dyDescent="0.3">
      <c r="N586" s="68"/>
    </row>
    <row r="587" spans="14:14" x14ac:dyDescent="0.3">
      <c r="N587" s="68"/>
    </row>
    <row r="588" spans="14:14" x14ac:dyDescent="0.3">
      <c r="N588" s="68"/>
    </row>
    <row r="589" spans="14:14" x14ac:dyDescent="0.3">
      <c r="N589" s="68"/>
    </row>
    <row r="590" spans="14:14" x14ac:dyDescent="0.3">
      <c r="N590" s="68"/>
    </row>
    <row r="591" spans="14:14" x14ac:dyDescent="0.3">
      <c r="N591" s="68"/>
    </row>
    <row r="592" spans="14:14" x14ac:dyDescent="0.3">
      <c r="N592" s="68"/>
    </row>
    <row r="593" spans="14:14" x14ac:dyDescent="0.3">
      <c r="N593" s="68"/>
    </row>
    <row r="594" spans="14:14" x14ac:dyDescent="0.3">
      <c r="N594" s="68"/>
    </row>
    <row r="595" spans="14:14" x14ac:dyDescent="0.3">
      <c r="N595" s="68"/>
    </row>
    <row r="596" spans="14:14" x14ac:dyDescent="0.3">
      <c r="N596" s="68"/>
    </row>
    <row r="597" spans="14:14" x14ac:dyDescent="0.3">
      <c r="N597" s="68"/>
    </row>
    <row r="598" spans="14:14" x14ac:dyDescent="0.3">
      <c r="N598" s="68"/>
    </row>
    <row r="599" spans="14:14" x14ac:dyDescent="0.3">
      <c r="N599" s="68"/>
    </row>
    <row r="600" spans="14:14" x14ac:dyDescent="0.3">
      <c r="N600" s="68"/>
    </row>
    <row r="601" spans="14:14" x14ac:dyDescent="0.3">
      <c r="N601" s="68"/>
    </row>
    <row r="602" spans="14:14" x14ac:dyDescent="0.3">
      <c r="N602" s="68"/>
    </row>
    <row r="603" spans="14:14" x14ac:dyDescent="0.3">
      <c r="N603" s="68"/>
    </row>
    <row r="604" spans="14:14" x14ac:dyDescent="0.3">
      <c r="N604" s="68"/>
    </row>
    <row r="605" spans="14:14" x14ac:dyDescent="0.3">
      <c r="N605" s="68"/>
    </row>
    <row r="606" spans="14:14" x14ac:dyDescent="0.3">
      <c r="N606" s="68"/>
    </row>
    <row r="607" spans="14:14" x14ac:dyDescent="0.3">
      <c r="N607" s="68"/>
    </row>
    <row r="608" spans="14:14" x14ac:dyDescent="0.3">
      <c r="N608" s="68"/>
    </row>
    <row r="609" spans="14:14" x14ac:dyDescent="0.3">
      <c r="N609" s="68"/>
    </row>
    <row r="610" spans="14:14" x14ac:dyDescent="0.3">
      <c r="N610" s="68"/>
    </row>
    <row r="611" spans="14:14" x14ac:dyDescent="0.3">
      <c r="N611" s="68"/>
    </row>
    <row r="612" spans="14:14" x14ac:dyDescent="0.3">
      <c r="N612" s="68"/>
    </row>
    <row r="613" spans="14:14" x14ac:dyDescent="0.3">
      <c r="N613" s="68"/>
    </row>
    <row r="614" spans="14:14" x14ac:dyDescent="0.3">
      <c r="N614" s="68"/>
    </row>
    <row r="615" spans="14:14" x14ac:dyDescent="0.3">
      <c r="N615" s="68"/>
    </row>
    <row r="616" spans="14:14" x14ac:dyDescent="0.3">
      <c r="N616" s="68"/>
    </row>
    <row r="617" spans="14:14" x14ac:dyDescent="0.3">
      <c r="N617" s="68"/>
    </row>
    <row r="618" spans="14:14" x14ac:dyDescent="0.3">
      <c r="N618" s="68"/>
    </row>
    <row r="619" spans="14:14" x14ac:dyDescent="0.3">
      <c r="N619" s="68"/>
    </row>
    <row r="620" spans="14:14" x14ac:dyDescent="0.3">
      <c r="N620" s="68"/>
    </row>
    <row r="621" spans="14:14" x14ac:dyDescent="0.3">
      <c r="N621" s="68"/>
    </row>
    <row r="622" spans="14:14" x14ac:dyDescent="0.3">
      <c r="N622" s="68"/>
    </row>
    <row r="623" spans="14:14" x14ac:dyDescent="0.3">
      <c r="N623" s="68"/>
    </row>
    <row r="624" spans="14:14" x14ac:dyDescent="0.3">
      <c r="N624" s="68"/>
    </row>
    <row r="625" spans="14:14" x14ac:dyDescent="0.3">
      <c r="N625" s="68"/>
    </row>
    <row r="626" spans="14:14" x14ac:dyDescent="0.3">
      <c r="N626" s="68"/>
    </row>
    <row r="627" spans="14:14" x14ac:dyDescent="0.3">
      <c r="N627" s="68"/>
    </row>
    <row r="628" spans="14:14" x14ac:dyDescent="0.3">
      <c r="N628" s="68"/>
    </row>
    <row r="629" spans="14:14" x14ac:dyDescent="0.3">
      <c r="N629" s="68"/>
    </row>
    <row r="630" spans="14:14" x14ac:dyDescent="0.3">
      <c r="N630" s="68"/>
    </row>
    <row r="631" spans="14:14" x14ac:dyDescent="0.3">
      <c r="N631" s="68"/>
    </row>
    <row r="632" spans="14:14" x14ac:dyDescent="0.3">
      <c r="N632" s="68"/>
    </row>
    <row r="633" spans="14:14" x14ac:dyDescent="0.3">
      <c r="N633" s="68"/>
    </row>
    <row r="634" spans="14:14" x14ac:dyDescent="0.3">
      <c r="N634" s="68"/>
    </row>
    <row r="635" spans="14:14" x14ac:dyDescent="0.3">
      <c r="N635" s="68"/>
    </row>
    <row r="636" spans="14:14" x14ac:dyDescent="0.3">
      <c r="N636" s="68"/>
    </row>
    <row r="637" spans="14:14" x14ac:dyDescent="0.3">
      <c r="N637" s="68"/>
    </row>
    <row r="638" spans="14:14" x14ac:dyDescent="0.3">
      <c r="N638" s="68"/>
    </row>
    <row r="639" spans="14:14" x14ac:dyDescent="0.3">
      <c r="N639" s="68"/>
    </row>
    <row r="640" spans="14:14" x14ac:dyDescent="0.3">
      <c r="N640" s="68"/>
    </row>
    <row r="641" spans="14:14" x14ac:dyDescent="0.3">
      <c r="N641" s="68"/>
    </row>
    <row r="642" spans="14:14" x14ac:dyDescent="0.3">
      <c r="N642" s="68"/>
    </row>
    <row r="643" spans="14:14" x14ac:dyDescent="0.3">
      <c r="N643" s="68"/>
    </row>
    <row r="644" spans="14:14" x14ac:dyDescent="0.3">
      <c r="N644" s="68"/>
    </row>
    <row r="645" spans="14:14" x14ac:dyDescent="0.3">
      <c r="N645" s="68"/>
    </row>
    <row r="646" spans="14:14" x14ac:dyDescent="0.3">
      <c r="N646" s="68"/>
    </row>
    <row r="647" spans="14:14" x14ac:dyDescent="0.3">
      <c r="N647" s="68"/>
    </row>
    <row r="648" spans="14:14" x14ac:dyDescent="0.3">
      <c r="N648" s="68"/>
    </row>
    <row r="649" spans="14:14" x14ac:dyDescent="0.3">
      <c r="N649" s="68"/>
    </row>
    <row r="650" spans="14:14" x14ac:dyDescent="0.3">
      <c r="N650" s="68"/>
    </row>
    <row r="651" spans="14:14" x14ac:dyDescent="0.3">
      <c r="N651" s="68"/>
    </row>
    <row r="652" spans="14:14" x14ac:dyDescent="0.3">
      <c r="N652" s="68"/>
    </row>
    <row r="653" spans="14:14" x14ac:dyDescent="0.3">
      <c r="N653" s="68"/>
    </row>
    <row r="654" spans="14:14" x14ac:dyDescent="0.3">
      <c r="N654" s="68"/>
    </row>
    <row r="655" spans="14:14" x14ac:dyDescent="0.3">
      <c r="N655" s="68"/>
    </row>
    <row r="656" spans="14:14" x14ac:dyDescent="0.3">
      <c r="N656" s="68"/>
    </row>
    <row r="657" spans="14:14" x14ac:dyDescent="0.3">
      <c r="N657" s="68"/>
    </row>
    <row r="658" spans="14:14" x14ac:dyDescent="0.3">
      <c r="N658" s="68"/>
    </row>
    <row r="659" spans="14:14" x14ac:dyDescent="0.3">
      <c r="N659" s="68"/>
    </row>
    <row r="660" spans="14:14" x14ac:dyDescent="0.3">
      <c r="N660" s="68"/>
    </row>
    <row r="661" spans="14:14" x14ac:dyDescent="0.3">
      <c r="N661" s="68"/>
    </row>
    <row r="662" spans="14:14" x14ac:dyDescent="0.3">
      <c r="N662" s="68"/>
    </row>
    <row r="663" spans="14:14" x14ac:dyDescent="0.3">
      <c r="N663" s="68"/>
    </row>
    <row r="664" spans="14:14" x14ac:dyDescent="0.3">
      <c r="N664" s="68"/>
    </row>
    <row r="665" spans="14:14" x14ac:dyDescent="0.3">
      <c r="N665" s="68"/>
    </row>
    <row r="666" spans="14:14" x14ac:dyDescent="0.3">
      <c r="N666" s="68"/>
    </row>
    <row r="667" spans="14:14" x14ac:dyDescent="0.3">
      <c r="N667" s="68"/>
    </row>
    <row r="668" spans="14:14" x14ac:dyDescent="0.3">
      <c r="N668" s="68"/>
    </row>
    <row r="669" spans="14:14" x14ac:dyDescent="0.3">
      <c r="N669" s="68"/>
    </row>
    <row r="670" spans="14:14" x14ac:dyDescent="0.3">
      <c r="N670" s="68"/>
    </row>
    <row r="671" spans="14:14" x14ac:dyDescent="0.3">
      <c r="N671" s="68"/>
    </row>
    <row r="672" spans="14:14" x14ac:dyDescent="0.3">
      <c r="N672" s="68"/>
    </row>
    <row r="673" spans="14:14" x14ac:dyDescent="0.3">
      <c r="N673" s="68"/>
    </row>
    <row r="674" spans="14:14" x14ac:dyDescent="0.3">
      <c r="N674" s="68"/>
    </row>
    <row r="675" spans="14:14" x14ac:dyDescent="0.3">
      <c r="N675" s="68"/>
    </row>
    <row r="676" spans="14:14" x14ac:dyDescent="0.3">
      <c r="N676" s="68"/>
    </row>
    <row r="677" spans="14:14" x14ac:dyDescent="0.3">
      <c r="N677" s="68"/>
    </row>
    <row r="678" spans="14:14" x14ac:dyDescent="0.3">
      <c r="N678" s="68"/>
    </row>
    <row r="679" spans="14:14" x14ac:dyDescent="0.3">
      <c r="N679" s="68"/>
    </row>
    <row r="680" spans="14:14" x14ac:dyDescent="0.3">
      <c r="N680" s="68"/>
    </row>
    <row r="681" spans="14:14" x14ac:dyDescent="0.3">
      <c r="N681" s="68"/>
    </row>
    <row r="682" spans="14:14" x14ac:dyDescent="0.3">
      <c r="N682" s="68"/>
    </row>
    <row r="683" spans="14:14" x14ac:dyDescent="0.3">
      <c r="N683" s="68"/>
    </row>
    <row r="684" spans="14:14" x14ac:dyDescent="0.3">
      <c r="N684" s="68"/>
    </row>
    <row r="685" spans="14:14" x14ac:dyDescent="0.3">
      <c r="N685" s="68"/>
    </row>
    <row r="686" spans="14:14" x14ac:dyDescent="0.3">
      <c r="N686" s="68"/>
    </row>
    <row r="687" spans="14:14" x14ac:dyDescent="0.3">
      <c r="N687" s="68"/>
    </row>
    <row r="688" spans="14:14" x14ac:dyDescent="0.3">
      <c r="N688" s="68"/>
    </row>
    <row r="689" spans="14:14" x14ac:dyDescent="0.3">
      <c r="N689" s="68"/>
    </row>
    <row r="690" spans="14:14" x14ac:dyDescent="0.3">
      <c r="N690" s="68"/>
    </row>
    <row r="691" spans="14:14" x14ac:dyDescent="0.3">
      <c r="N691" s="68"/>
    </row>
    <row r="692" spans="14:14" x14ac:dyDescent="0.3">
      <c r="N692" s="68"/>
    </row>
    <row r="693" spans="14:14" x14ac:dyDescent="0.3">
      <c r="N693" s="68"/>
    </row>
    <row r="694" spans="14:14" x14ac:dyDescent="0.3">
      <c r="N694" s="68"/>
    </row>
    <row r="695" spans="14:14" x14ac:dyDescent="0.3">
      <c r="N695" s="68"/>
    </row>
    <row r="696" spans="14:14" x14ac:dyDescent="0.3">
      <c r="N696" s="68"/>
    </row>
    <row r="697" spans="14:14" x14ac:dyDescent="0.3">
      <c r="N697" s="68"/>
    </row>
    <row r="698" spans="14:14" x14ac:dyDescent="0.3">
      <c r="N698" s="68"/>
    </row>
    <row r="699" spans="14:14" x14ac:dyDescent="0.3">
      <c r="N699" s="68"/>
    </row>
    <row r="700" spans="14:14" x14ac:dyDescent="0.3">
      <c r="N700" s="68"/>
    </row>
    <row r="701" spans="14:14" x14ac:dyDescent="0.3">
      <c r="N701" s="68"/>
    </row>
    <row r="702" spans="14:14" x14ac:dyDescent="0.3">
      <c r="N702" s="68"/>
    </row>
    <row r="703" spans="14:14" x14ac:dyDescent="0.3">
      <c r="N703" s="68"/>
    </row>
    <row r="704" spans="14:14" x14ac:dyDescent="0.3">
      <c r="N704" s="68"/>
    </row>
    <row r="705" spans="14:14" x14ac:dyDescent="0.3">
      <c r="N705" s="68"/>
    </row>
    <row r="706" spans="14:14" x14ac:dyDescent="0.3">
      <c r="N706" s="68"/>
    </row>
    <row r="707" spans="14:14" x14ac:dyDescent="0.3">
      <c r="N707" s="68"/>
    </row>
    <row r="708" spans="14:14" x14ac:dyDescent="0.3">
      <c r="N708" s="68"/>
    </row>
    <row r="709" spans="14:14" x14ac:dyDescent="0.3">
      <c r="N709" s="68"/>
    </row>
    <row r="710" spans="14:14" x14ac:dyDescent="0.3">
      <c r="N710" s="68"/>
    </row>
    <row r="711" spans="14:14" x14ac:dyDescent="0.3">
      <c r="N711" s="68"/>
    </row>
    <row r="712" spans="14:14" x14ac:dyDescent="0.3">
      <c r="N712" s="68"/>
    </row>
    <row r="713" spans="14:14" x14ac:dyDescent="0.3">
      <c r="N713" s="68"/>
    </row>
    <row r="714" spans="14:14" x14ac:dyDescent="0.3">
      <c r="N714" s="68"/>
    </row>
    <row r="715" spans="14:14" x14ac:dyDescent="0.3">
      <c r="N715" s="68"/>
    </row>
    <row r="716" spans="14:14" x14ac:dyDescent="0.3">
      <c r="N716" s="68"/>
    </row>
    <row r="717" spans="14:14" x14ac:dyDescent="0.3">
      <c r="N717" s="68"/>
    </row>
    <row r="718" spans="14:14" x14ac:dyDescent="0.3">
      <c r="N718" s="68"/>
    </row>
    <row r="719" spans="14:14" x14ac:dyDescent="0.3">
      <c r="N719" s="68"/>
    </row>
    <row r="720" spans="14:14" x14ac:dyDescent="0.3">
      <c r="N720" s="68"/>
    </row>
    <row r="721" spans="14:14" x14ac:dyDescent="0.3">
      <c r="N721" s="68"/>
    </row>
    <row r="722" spans="14:14" x14ac:dyDescent="0.3">
      <c r="N722" s="68"/>
    </row>
    <row r="723" spans="14:14" x14ac:dyDescent="0.3">
      <c r="N723" s="68"/>
    </row>
    <row r="724" spans="14:14" x14ac:dyDescent="0.3">
      <c r="N724" s="68"/>
    </row>
    <row r="725" spans="14:14" x14ac:dyDescent="0.3">
      <c r="N725" s="68"/>
    </row>
    <row r="726" spans="14:14" x14ac:dyDescent="0.3">
      <c r="N726" s="68"/>
    </row>
    <row r="727" spans="14:14" x14ac:dyDescent="0.3">
      <c r="N727" s="68"/>
    </row>
    <row r="728" spans="14:14" x14ac:dyDescent="0.3">
      <c r="N728" s="68"/>
    </row>
    <row r="729" spans="14:14" x14ac:dyDescent="0.3">
      <c r="N729" s="68"/>
    </row>
    <row r="730" spans="14:14" x14ac:dyDescent="0.3">
      <c r="N730" s="68"/>
    </row>
    <row r="731" spans="14:14" x14ac:dyDescent="0.3">
      <c r="N731" s="68"/>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2029-2A47-4573-BD33-A30E7A54427C}">
  <sheetPr>
    <tabColor theme="8"/>
  </sheetPr>
  <dimension ref="I2:W39"/>
  <sheetViews>
    <sheetView zoomScaleNormal="100" workbookViewId="0"/>
  </sheetViews>
  <sheetFormatPr defaultColWidth="9" defaultRowHeight="14" x14ac:dyDescent="0.3"/>
  <cols>
    <col min="1" max="8" width="9" style="64"/>
    <col min="9" max="9" width="9" style="65"/>
    <col min="10" max="16384" width="9" style="64"/>
  </cols>
  <sheetData>
    <row r="2" spans="11:23" x14ac:dyDescent="0.3">
      <c r="K2" s="64" t="s">
        <v>96</v>
      </c>
    </row>
    <row r="3" spans="11:23" x14ac:dyDescent="0.3">
      <c r="L3" s="64" t="s">
        <v>746</v>
      </c>
      <c r="M3" s="64" t="s">
        <v>747</v>
      </c>
      <c r="N3" s="64" t="s">
        <v>748</v>
      </c>
      <c r="O3" s="64" t="s">
        <v>749</v>
      </c>
    </row>
    <row r="4" spans="11:23" x14ac:dyDescent="0.3">
      <c r="K4" s="64">
        <v>0</v>
      </c>
      <c r="L4" s="64">
        <v>0</v>
      </c>
      <c r="M4" s="64">
        <v>0</v>
      </c>
      <c r="N4" s="64">
        <v>0</v>
      </c>
      <c r="O4" s="64">
        <v>0</v>
      </c>
    </row>
    <row r="5" spans="11:23" x14ac:dyDescent="0.3">
      <c r="K5" s="64">
        <v>1</v>
      </c>
      <c r="L5" s="64">
        <v>-0.85</v>
      </c>
      <c r="M5" s="64">
        <v>-0.51</v>
      </c>
      <c r="N5" s="64">
        <v>-1.63</v>
      </c>
      <c r="O5" s="64">
        <v>0.4</v>
      </c>
    </row>
    <row r="6" spans="11:23" x14ac:dyDescent="0.3">
      <c r="K6" s="64">
        <v>2</v>
      </c>
      <c r="L6" s="64">
        <v>-1.52</v>
      </c>
      <c r="M6" s="64">
        <v>-0.61</v>
      </c>
      <c r="N6" s="64">
        <v>-1.27</v>
      </c>
      <c r="O6" s="64">
        <v>0.51</v>
      </c>
    </row>
    <row r="7" spans="11:23" x14ac:dyDescent="0.3">
      <c r="K7" s="64">
        <v>3</v>
      </c>
      <c r="L7" s="64">
        <v>-1.72</v>
      </c>
      <c r="M7" s="64">
        <v>-0.13</v>
      </c>
      <c r="N7" s="64">
        <v>-1.38</v>
      </c>
      <c r="O7" s="64">
        <v>0.16</v>
      </c>
    </row>
    <row r="8" spans="11:23" x14ac:dyDescent="0.3">
      <c r="K8" s="64">
        <v>4</v>
      </c>
      <c r="L8" s="64">
        <v>-1.75</v>
      </c>
      <c r="M8" s="64">
        <v>7.0000000000000007E-2</v>
      </c>
      <c r="N8" s="64">
        <v>-1.46</v>
      </c>
      <c r="O8" s="64">
        <v>-0.12</v>
      </c>
    </row>
    <row r="11" spans="11:23" x14ac:dyDescent="0.3">
      <c r="K11" s="64" t="s">
        <v>104</v>
      </c>
      <c r="Q11" s="64" t="s">
        <v>105</v>
      </c>
    </row>
    <row r="12" spans="11:23" x14ac:dyDescent="0.3">
      <c r="K12" s="64" t="s">
        <v>65</v>
      </c>
      <c r="L12" s="64" t="s">
        <v>117</v>
      </c>
      <c r="M12" s="64" t="s">
        <v>118</v>
      </c>
      <c r="N12" s="64" t="s">
        <v>340</v>
      </c>
      <c r="Q12" s="64" t="s">
        <v>601</v>
      </c>
      <c r="R12" s="64" t="s">
        <v>750</v>
      </c>
      <c r="S12" s="64" t="s">
        <v>751</v>
      </c>
      <c r="T12" s="64" t="s">
        <v>566</v>
      </c>
      <c r="U12" s="64" t="s">
        <v>752</v>
      </c>
      <c r="V12" s="64" t="s">
        <v>753</v>
      </c>
      <c r="W12" s="64" t="s">
        <v>340</v>
      </c>
    </row>
    <row r="13" spans="11:23" x14ac:dyDescent="0.3">
      <c r="K13" s="64">
        <v>0</v>
      </c>
      <c r="L13" s="64">
        <v>0</v>
      </c>
      <c r="M13" s="64">
        <v>0</v>
      </c>
      <c r="N13" s="64">
        <v>-1</v>
      </c>
      <c r="Q13" s="64">
        <v>0</v>
      </c>
      <c r="R13" s="64">
        <v>0</v>
      </c>
      <c r="S13" s="64">
        <v>0</v>
      </c>
      <c r="T13" s="64">
        <v>0</v>
      </c>
      <c r="U13" s="64">
        <v>0</v>
      </c>
      <c r="V13" s="64">
        <v>0</v>
      </c>
      <c r="W13" s="64">
        <v>-1</v>
      </c>
    </row>
    <row r="14" spans="11:23" x14ac:dyDescent="0.3">
      <c r="K14" s="64">
        <v>1.477813</v>
      </c>
      <c r="L14" s="64">
        <v>2.0356260000000002</v>
      </c>
      <c r="M14" s="64">
        <v>0.92000099999999996</v>
      </c>
      <c r="N14" s="64">
        <v>0</v>
      </c>
      <c r="Q14" s="64">
        <v>-0.85809000000000002</v>
      </c>
      <c r="R14" s="64">
        <v>-0.50385000000000002</v>
      </c>
      <c r="S14" s="64">
        <v>-1.2123299999999999</v>
      </c>
      <c r="T14" s="64">
        <v>-1.6242269279999999</v>
      </c>
      <c r="U14" s="64">
        <v>-1.2285763030000001</v>
      </c>
      <c r="V14" s="64">
        <v>-2.0198776719999998</v>
      </c>
      <c r="W14" s="64">
        <v>0</v>
      </c>
    </row>
    <row r="15" spans="11:23" x14ac:dyDescent="0.3">
      <c r="K15" s="64">
        <v>1.8365130000000001</v>
      </c>
      <c r="L15" s="64">
        <v>2.2336659999999999</v>
      </c>
      <c r="M15" s="64">
        <v>1.4393590000000001</v>
      </c>
      <c r="N15" s="64">
        <v>1</v>
      </c>
      <c r="Q15" s="64">
        <v>-1.0766899999999999</v>
      </c>
      <c r="R15" s="64">
        <v>-0.71936</v>
      </c>
      <c r="S15" s="64">
        <v>-1.4340299999999999</v>
      </c>
      <c r="T15" s="64">
        <v>-2.506656408</v>
      </c>
      <c r="U15" s="64">
        <v>-2.2669157979999999</v>
      </c>
      <c r="V15" s="64">
        <v>-2.7463970180000001</v>
      </c>
      <c r="W15" s="64">
        <v>1</v>
      </c>
    </row>
    <row r="16" spans="11:23" x14ac:dyDescent="0.3">
      <c r="K16" s="64">
        <v>1.674547</v>
      </c>
      <c r="L16" s="64">
        <v>2.166893</v>
      </c>
      <c r="M16" s="64">
        <v>1.182202</v>
      </c>
      <c r="N16" s="64">
        <v>2</v>
      </c>
      <c r="Q16" s="64">
        <v>-0.98185</v>
      </c>
      <c r="R16" s="64">
        <v>-0.52698999999999996</v>
      </c>
      <c r="S16" s="64">
        <v>-1.4367000000000001</v>
      </c>
      <c r="T16" s="64">
        <v>-2.493786573</v>
      </c>
      <c r="U16" s="64">
        <v>-2.0119638439999998</v>
      </c>
      <c r="V16" s="64">
        <v>-2.9756093030000001</v>
      </c>
      <c r="W16" s="64">
        <v>2</v>
      </c>
    </row>
    <row r="17" spans="11:23" x14ac:dyDescent="0.3">
      <c r="K17" s="64">
        <v>1.588964</v>
      </c>
      <c r="L17" s="64">
        <v>1.968316</v>
      </c>
      <c r="M17" s="64">
        <v>1.209613</v>
      </c>
      <c r="N17" s="64">
        <v>3</v>
      </c>
      <c r="Q17" s="64">
        <v>-0.84628999999999999</v>
      </c>
      <c r="R17" s="64">
        <v>-0.42041000000000001</v>
      </c>
      <c r="S17" s="64">
        <v>-1.2721800000000001</v>
      </c>
      <c r="T17" s="64">
        <v>-2.3843641280000001</v>
      </c>
      <c r="U17" s="64">
        <v>-2.0154023169999999</v>
      </c>
      <c r="V17" s="64">
        <v>-2.7533259389999998</v>
      </c>
      <c r="W17" s="64">
        <v>3</v>
      </c>
    </row>
    <row r="18" spans="11:23" x14ac:dyDescent="0.3">
      <c r="K18" s="64">
        <v>1.7261629999999999</v>
      </c>
      <c r="L18" s="64">
        <v>2.2711950000000001</v>
      </c>
      <c r="M18" s="64">
        <v>1.1811309999999999</v>
      </c>
      <c r="N18" s="64">
        <v>4</v>
      </c>
      <c r="Q18" s="64">
        <v>-0.33931</v>
      </c>
      <c r="R18" s="64">
        <v>0.111924</v>
      </c>
      <c r="S18" s="64">
        <v>-0.79054000000000002</v>
      </c>
      <c r="T18" s="64">
        <v>-2.1297562120000002</v>
      </c>
      <c r="U18" s="64">
        <v>-1.5883240700000001</v>
      </c>
      <c r="V18" s="64">
        <v>-2.6711883539999999</v>
      </c>
      <c r="W18" s="64">
        <v>4</v>
      </c>
    </row>
    <row r="19" spans="11:23" x14ac:dyDescent="0.3">
      <c r="K19" s="64">
        <v>1.547917</v>
      </c>
      <c r="L19" s="64">
        <v>1.9777819999999999</v>
      </c>
      <c r="M19" s="64">
        <v>1.118052</v>
      </c>
      <c r="N19" s="64">
        <v>5</v>
      </c>
      <c r="Q19" s="64">
        <v>-0.42593999999999999</v>
      </c>
      <c r="R19" s="64">
        <v>1.6766E-2</v>
      </c>
      <c r="S19" s="64">
        <v>-0.86865000000000003</v>
      </c>
      <c r="T19" s="64">
        <v>-1.877250552</v>
      </c>
      <c r="U19" s="64">
        <v>-1.4374908209999999</v>
      </c>
      <c r="V19" s="64">
        <v>-2.317010164</v>
      </c>
      <c r="W19" s="64">
        <v>5</v>
      </c>
    </row>
    <row r="20" spans="11:23" x14ac:dyDescent="0.3">
      <c r="K20" s="64">
        <v>1.3574139999999999</v>
      </c>
      <c r="L20" s="64">
        <v>1.9116230000000001</v>
      </c>
      <c r="M20" s="64">
        <v>0.80320499999999995</v>
      </c>
      <c r="N20" s="64">
        <v>6</v>
      </c>
      <c r="Q20" s="64">
        <v>6.6860000000000001E-3</v>
      </c>
      <c r="R20" s="64">
        <v>0.48811199999999999</v>
      </c>
      <c r="S20" s="64">
        <v>-0.47474</v>
      </c>
      <c r="T20" s="64">
        <v>-1.510441184</v>
      </c>
      <c r="U20" s="64">
        <v>-0.94254493699999997</v>
      </c>
      <c r="V20" s="64">
        <v>-2.078337431</v>
      </c>
      <c r="W20" s="64">
        <v>6</v>
      </c>
    </row>
    <row r="21" spans="11:23" x14ac:dyDescent="0.3">
      <c r="K21" s="64">
        <v>1.444623</v>
      </c>
      <c r="L21" s="64">
        <v>1.9073819999999999</v>
      </c>
      <c r="M21" s="64">
        <v>0.98186399999999996</v>
      </c>
      <c r="N21" s="64">
        <v>7</v>
      </c>
      <c r="Q21" s="64">
        <v>2.9506000000000001E-2</v>
      </c>
      <c r="R21" s="64">
        <v>0.57645900000000005</v>
      </c>
      <c r="S21" s="64">
        <v>-0.51744999999999997</v>
      </c>
      <c r="T21" s="64">
        <v>-1.226881742</v>
      </c>
      <c r="U21" s="64">
        <v>-0.60119080499999999</v>
      </c>
      <c r="V21" s="64">
        <v>-1.85257268</v>
      </c>
      <c r="W21" s="64">
        <v>7</v>
      </c>
    </row>
    <row r="22" spans="11:23" x14ac:dyDescent="0.3">
      <c r="K22" s="64">
        <v>1.0867249999999999</v>
      </c>
      <c r="L22" s="64">
        <v>1.7873490000000001</v>
      </c>
      <c r="M22" s="64">
        <v>0.38610100000000003</v>
      </c>
      <c r="N22" s="64">
        <v>8</v>
      </c>
      <c r="Q22" s="64">
        <v>-0.28159000000000001</v>
      </c>
      <c r="R22" s="64">
        <v>0.204822</v>
      </c>
      <c r="S22" s="64">
        <v>-0.76800999999999997</v>
      </c>
      <c r="T22" s="64">
        <v>-1.0046668050000001</v>
      </c>
      <c r="U22" s="64">
        <v>-0.30869716400000002</v>
      </c>
      <c r="V22" s="64">
        <v>-1.7006363870000001</v>
      </c>
      <c r="W22" s="64">
        <v>8</v>
      </c>
    </row>
    <row r="23" spans="11:23" x14ac:dyDescent="0.3">
      <c r="K23" s="64">
        <v>1.118503</v>
      </c>
      <c r="L23" s="64">
        <v>1.5889089999999999</v>
      </c>
      <c r="M23" s="64">
        <v>0.64809600000000001</v>
      </c>
      <c r="N23" s="64">
        <v>9</v>
      </c>
      <c r="Q23" s="64">
        <v>-0.51619000000000004</v>
      </c>
      <c r="R23" s="64">
        <v>-3.3459999999999997E-2</v>
      </c>
      <c r="S23" s="64">
        <v>-0.99892999999999998</v>
      </c>
      <c r="T23" s="64">
        <v>-1.180236936</v>
      </c>
      <c r="U23" s="64">
        <v>-0.61756795600000003</v>
      </c>
      <c r="V23" s="64">
        <v>-1.7429059739999999</v>
      </c>
      <c r="W23" s="64">
        <v>9</v>
      </c>
    </row>
    <row r="24" spans="11:23" x14ac:dyDescent="0.3">
      <c r="K24" s="64">
        <v>0.90397899999999998</v>
      </c>
      <c r="L24" s="64">
        <v>1.52474</v>
      </c>
      <c r="M24" s="64">
        <v>0.28321800000000003</v>
      </c>
      <c r="N24" s="64">
        <v>10</v>
      </c>
      <c r="Q24" s="64">
        <v>-0.45372000000000001</v>
      </c>
      <c r="R24" s="64">
        <v>1.1172E-2</v>
      </c>
      <c r="S24" s="64">
        <v>-0.91861000000000004</v>
      </c>
      <c r="T24" s="64">
        <v>-0.87097966699999996</v>
      </c>
      <c r="U24" s="64">
        <v>-0.119293816</v>
      </c>
      <c r="V24" s="64">
        <v>-1.6226655240000001</v>
      </c>
      <c r="W24" s="64">
        <v>10</v>
      </c>
    </row>
    <row r="26" spans="11:23" x14ac:dyDescent="0.3">
      <c r="K26" s="64" t="s">
        <v>199</v>
      </c>
    </row>
    <row r="27" spans="11:23" x14ac:dyDescent="0.3">
      <c r="K27" s="64" t="s">
        <v>754</v>
      </c>
      <c r="N27" s="64" t="s">
        <v>755</v>
      </c>
    </row>
    <row r="28" spans="11:23" x14ac:dyDescent="0.3">
      <c r="K28" s="64">
        <v>0</v>
      </c>
      <c r="L28" s="64">
        <v>0</v>
      </c>
      <c r="M28" s="64">
        <v>0</v>
      </c>
      <c r="N28" s="64">
        <v>0</v>
      </c>
      <c r="O28" s="64">
        <v>0</v>
      </c>
      <c r="P28" s="64">
        <v>0</v>
      </c>
      <c r="Q28" s="64">
        <v>-1</v>
      </c>
    </row>
    <row r="29" spans="11:23" x14ac:dyDescent="0.3">
      <c r="K29" s="64">
        <v>-2.72316</v>
      </c>
      <c r="L29" s="64">
        <v>-1.9084300000000001</v>
      </c>
      <c r="M29" s="64">
        <v>-3.5379</v>
      </c>
      <c r="N29" s="64">
        <v>-10.417</v>
      </c>
      <c r="O29" s="64">
        <v>-8.4895700000000005</v>
      </c>
      <c r="P29" s="64">
        <v>-12.3444</v>
      </c>
      <c r="Q29" s="64">
        <v>0</v>
      </c>
    </row>
    <row r="30" spans="11:23" x14ac:dyDescent="0.3">
      <c r="K30" s="64">
        <v>-3.1479599999999999</v>
      </c>
      <c r="L30" s="64">
        <v>-2.1805400000000001</v>
      </c>
      <c r="M30" s="64">
        <v>-4.11538</v>
      </c>
      <c r="N30" s="64">
        <v>-12.9933</v>
      </c>
      <c r="O30" s="64">
        <v>-11.1592</v>
      </c>
      <c r="P30" s="64">
        <v>-14.827299999999999</v>
      </c>
      <c r="Q30" s="64">
        <v>1</v>
      </c>
    </row>
    <row r="31" spans="11:23" x14ac:dyDescent="0.3">
      <c r="K31" s="64">
        <v>-2.6680600000000001</v>
      </c>
      <c r="L31" s="64">
        <v>-1.6619699999999999</v>
      </c>
      <c r="M31" s="64">
        <v>-3.67414</v>
      </c>
      <c r="N31" s="64">
        <v>-12.2859</v>
      </c>
      <c r="O31" s="64">
        <v>-9.8260000000000005</v>
      </c>
      <c r="P31" s="64">
        <v>-14.745799999999999</v>
      </c>
      <c r="Q31" s="64">
        <v>2</v>
      </c>
    </row>
    <row r="32" spans="11:23" x14ac:dyDescent="0.3">
      <c r="K32" s="64">
        <v>-2.91317</v>
      </c>
      <c r="L32" s="64">
        <v>-1.4974400000000001</v>
      </c>
      <c r="M32" s="64">
        <v>-4.3289</v>
      </c>
      <c r="N32" s="64">
        <v>-11.547499999999999</v>
      </c>
      <c r="O32" s="64">
        <v>-9.1040500000000009</v>
      </c>
      <c r="P32" s="64">
        <v>-13.991</v>
      </c>
      <c r="Q32" s="64">
        <v>3</v>
      </c>
    </row>
    <row r="33" spans="11:17" x14ac:dyDescent="0.3">
      <c r="K33" s="64">
        <v>-2.40177</v>
      </c>
      <c r="L33" s="64">
        <v>-1.06087</v>
      </c>
      <c r="M33" s="64">
        <v>-3.74268</v>
      </c>
      <c r="N33" s="64">
        <v>-11.0406</v>
      </c>
      <c r="O33" s="64">
        <v>-8.01675</v>
      </c>
      <c r="P33" s="64">
        <v>-14.064399999999999</v>
      </c>
      <c r="Q33" s="64">
        <v>4</v>
      </c>
    </row>
    <row r="34" spans="11:17" x14ac:dyDescent="0.3">
      <c r="K34" s="64">
        <v>-2.1378200000000001</v>
      </c>
      <c r="L34" s="64">
        <v>-0.45667999999999997</v>
      </c>
      <c r="M34" s="64">
        <v>-3.8189600000000001</v>
      </c>
      <c r="N34" s="64">
        <v>-10.339499999999999</v>
      </c>
      <c r="O34" s="64">
        <v>-7.92279</v>
      </c>
      <c r="P34" s="64">
        <v>-12.7563</v>
      </c>
      <c r="Q34" s="64">
        <v>5</v>
      </c>
    </row>
    <row r="35" spans="11:17" x14ac:dyDescent="0.3">
      <c r="K35" s="64">
        <v>-1.1092200000000001</v>
      </c>
      <c r="L35" s="64">
        <v>4.3618999999999998E-2</v>
      </c>
      <c r="M35" s="64">
        <v>-2.2620499999999999</v>
      </c>
      <c r="N35" s="64">
        <v>-7.8332899999999999</v>
      </c>
      <c r="O35" s="64">
        <v>-5.0227199999999996</v>
      </c>
      <c r="P35" s="64">
        <v>-10.6439</v>
      </c>
      <c r="Q35" s="64">
        <v>6</v>
      </c>
    </row>
    <row r="36" spans="11:17" x14ac:dyDescent="0.3">
      <c r="K36" s="64">
        <v>0.23608299999999999</v>
      </c>
      <c r="L36" s="64">
        <v>2.3726229999999999</v>
      </c>
      <c r="M36" s="64">
        <v>-1.90046</v>
      </c>
      <c r="N36" s="64">
        <v>-7.5316799999999997</v>
      </c>
      <c r="O36" s="64">
        <v>-4.5612599999999999</v>
      </c>
      <c r="P36" s="64">
        <v>-10.5021</v>
      </c>
      <c r="Q36" s="64">
        <v>7</v>
      </c>
    </row>
    <row r="37" spans="11:17" x14ac:dyDescent="0.3">
      <c r="K37" s="64">
        <v>0.77257200000000004</v>
      </c>
      <c r="L37" s="64">
        <v>2.6242570000000001</v>
      </c>
      <c r="M37" s="64">
        <v>-1.07911</v>
      </c>
      <c r="N37" s="64">
        <v>-7.0489800000000002</v>
      </c>
      <c r="O37" s="64">
        <v>-4.0472700000000001</v>
      </c>
      <c r="P37" s="64">
        <v>-10.050700000000001</v>
      </c>
      <c r="Q37" s="64">
        <v>8</v>
      </c>
    </row>
    <row r="38" spans="11:17" x14ac:dyDescent="0.3">
      <c r="K38" s="64">
        <v>0.60086600000000001</v>
      </c>
      <c r="L38" s="64">
        <v>2.5529190000000002</v>
      </c>
      <c r="M38" s="64">
        <v>-1.3511899999999999</v>
      </c>
      <c r="N38" s="64">
        <v>-7.4982800000000003</v>
      </c>
      <c r="O38" s="64">
        <v>-4.55389</v>
      </c>
      <c r="P38" s="64">
        <v>-10.4427</v>
      </c>
      <c r="Q38" s="64">
        <v>9</v>
      </c>
    </row>
    <row r="39" spans="11:17" x14ac:dyDescent="0.3">
      <c r="K39" s="64">
        <v>1.7427090000000001</v>
      </c>
      <c r="L39" s="64">
        <v>3.7480389999999999</v>
      </c>
      <c r="M39" s="64">
        <v>-0.26262000000000002</v>
      </c>
      <c r="N39" s="64">
        <v>-6.6548499999999997</v>
      </c>
      <c r="O39" s="64">
        <v>-3.86131</v>
      </c>
      <c r="P39" s="64">
        <v>-9.4483899999999998</v>
      </c>
      <c r="Q39" s="64">
        <v>10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H2:AJ232"/>
  <sheetViews>
    <sheetView showGridLines="0" tabSelected="1" topLeftCell="K1" zoomScaleNormal="100" workbookViewId="0">
      <selection activeCell="AA41" sqref="AA41"/>
    </sheetView>
  </sheetViews>
  <sheetFormatPr defaultColWidth="8.83203125" defaultRowHeight="16.5" x14ac:dyDescent="0.45"/>
  <cols>
    <col min="1" max="7" width="8.83203125" style="55"/>
    <col min="8" max="8" width="8.83203125" style="51"/>
    <col min="9" max="9" width="8.83203125" style="55"/>
    <col min="10" max="10" width="11.58203125" style="55" bestFit="1" customWidth="1"/>
    <col min="11" max="11" width="5.6640625" style="55" bestFit="1" customWidth="1"/>
    <col min="12" max="15" width="8.83203125" style="55"/>
    <col min="16" max="16" width="19" style="55" bestFit="1" customWidth="1"/>
    <col min="17" max="17" width="8.83203125" style="55"/>
    <col min="18" max="18" width="13.83203125" style="97" bestFit="1" customWidth="1"/>
    <col min="19" max="20" width="8.83203125" style="55"/>
    <col min="21" max="21" width="14.33203125" style="55" bestFit="1" customWidth="1"/>
    <col min="22" max="23" width="8.83203125" style="55"/>
    <col min="24" max="24" width="13.83203125" style="55" bestFit="1" customWidth="1"/>
    <col min="25" max="25" width="8.83203125" style="55"/>
    <col min="26" max="26" width="7.08203125" style="95" bestFit="1" customWidth="1"/>
    <col min="27" max="27" width="26.58203125" style="55" bestFit="1" customWidth="1"/>
    <col min="28" max="29" width="8.83203125" style="55"/>
    <col min="30" max="30" width="7" style="93" bestFit="1" customWidth="1"/>
    <col min="31" max="31" width="12.33203125" style="55" bestFit="1" customWidth="1"/>
    <col min="32" max="33" width="8.83203125" style="55"/>
    <col min="34" max="34" width="8.83203125" style="93"/>
    <col min="35" max="35" width="25.08203125" style="80" bestFit="1" customWidth="1"/>
    <col min="36" max="36" width="11.08203125" style="80" bestFit="1" customWidth="1"/>
    <col min="37" max="16384" width="8.83203125" style="55"/>
  </cols>
  <sheetData>
    <row r="2" spans="10:36" x14ac:dyDescent="0.45">
      <c r="J2" s="92" t="s">
        <v>96</v>
      </c>
      <c r="K2" s="92"/>
      <c r="L2" s="167" t="s">
        <v>813</v>
      </c>
      <c r="M2" s="167"/>
      <c r="N2" s="52"/>
      <c r="O2" s="92" t="s">
        <v>104</v>
      </c>
      <c r="P2" s="92"/>
      <c r="Q2" s="88"/>
      <c r="R2" s="54"/>
      <c r="S2" s="88"/>
      <c r="T2" s="88"/>
      <c r="U2" s="88"/>
      <c r="V2" s="88"/>
      <c r="W2" s="88"/>
      <c r="X2" s="52"/>
      <c r="Y2" s="88"/>
      <c r="Z2" s="95" t="s">
        <v>194</v>
      </c>
      <c r="AA2" s="54" t="s">
        <v>195</v>
      </c>
      <c r="AB2" s="52"/>
      <c r="AC2" s="52"/>
      <c r="AD2" s="88"/>
      <c r="AE2" s="56"/>
      <c r="AH2" s="55" t="s">
        <v>199</v>
      </c>
    </row>
    <row r="3" spans="10:36" x14ac:dyDescent="0.45">
      <c r="K3" s="93" t="s">
        <v>812</v>
      </c>
      <c r="L3" s="80" t="s">
        <v>196</v>
      </c>
      <c r="M3" s="80" t="s">
        <v>197</v>
      </c>
      <c r="N3" s="52"/>
      <c r="O3" s="92"/>
      <c r="P3" s="93" t="s">
        <v>355</v>
      </c>
      <c r="Q3" s="88"/>
      <c r="R3" s="97" t="s">
        <v>355</v>
      </c>
      <c r="S3" s="88"/>
      <c r="T3" s="88"/>
      <c r="U3" s="93" t="s">
        <v>355</v>
      </c>
      <c r="V3" s="88"/>
      <c r="W3" s="88"/>
      <c r="X3" s="93" t="s">
        <v>355</v>
      </c>
      <c r="Y3" s="88"/>
      <c r="AA3" s="53" t="s">
        <v>359</v>
      </c>
      <c r="AB3" s="52"/>
      <c r="AC3" s="52"/>
      <c r="AD3" s="88"/>
      <c r="AE3" s="56"/>
    </row>
    <row r="4" spans="10:36" ht="14" x14ac:dyDescent="0.3">
      <c r="K4" s="93" t="s">
        <v>152</v>
      </c>
      <c r="L4" s="102">
        <v>100</v>
      </c>
      <c r="M4" s="102">
        <v>100</v>
      </c>
      <c r="N4" s="54"/>
      <c r="O4" s="93" t="s">
        <v>193</v>
      </c>
      <c r="P4" s="80" t="s">
        <v>354</v>
      </c>
      <c r="Q4" s="134" t="s">
        <v>193</v>
      </c>
      <c r="R4" s="97" t="s">
        <v>353</v>
      </c>
      <c r="S4" s="54"/>
      <c r="T4" s="93" t="s">
        <v>193</v>
      </c>
      <c r="U4" s="53" t="s">
        <v>356</v>
      </c>
      <c r="V4" s="54"/>
      <c r="W4" s="134" t="s">
        <v>193</v>
      </c>
      <c r="X4" s="53" t="s">
        <v>357</v>
      </c>
      <c r="Y4" s="54"/>
      <c r="Z4" s="96" t="s">
        <v>193</v>
      </c>
      <c r="AA4" s="53" t="s">
        <v>339</v>
      </c>
      <c r="AB4" s="54"/>
      <c r="AC4" s="54"/>
      <c r="AD4" s="88" t="s">
        <v>193</v>
      </c>
      <c r="AE4" s="53" t="s">
        <v>198</v>
      </c>
      <c r="AI4" s="80" t="s">
        <v>360</v>
      </c>
      <c r="AJ4" s="80" t="s">
        <v>360</v>
      </c>
    </row>
    <row r="5" spans="10:36" x14ac:dyDescent="0.45">
      <c r="K5" s="93" t="s">
        <v>153</v>
      </c>
      <c r="L5" s="102">
        <v>101.1357</v>
      </c>
      <c r="M5" s="102">
        <v>103.3489</v>
      </c>
      <c r="N5" s="54"/>
      <c r="O5" s="93" t="s">
        <v>341</v>
      </c>
      <c r="P5" s="102">
        <v>99.577799999999996</v>
      </c>
      <c r="Q5" s="96" t="s">
        <v>341</v>
      </c>
      <c r="R5" s="103">
        <v>102.2054</v>
      </c>
      <c r="S5" s="54"/>
      <c r="T5" s="88" t="s">
        <v>341</v>
      </c>
      <c r="U5" s="133">
        <v>100.56592696816055</v>
      </c>
      <c r="V5" s="54"/>
      <c r="W5" s="96" t="s">
        <v>341</v>
      </c>
      <c r="X5" s="133">
        <v>105.92113989673237</v>
      </c>
      <c r="Y5" s="54"/>
      <c r="Z5" s="96" t="s">
        <v>341</v>
      </c>
      <c r="AA5" s="133">
        <v>85.590042255820975</v>
      </c>
      <c r="AB5" s="54"/>
      <c r="AC5"/>
      <c r="AD5" s="88" t="s">
        <v>176</v>
      </c>
      <c r="AE5" s="133">
        <v>0.69450000000000001</v>
      </c>
      <c r="AH5" s="93" t="s">
        <v>193</v>
      </c>
      <c r="AI5" s="80" t="s">
        <v>200</v>
      </c>
      <c r="AJ5" s="80" t="s">
        <v>201</v>
      </c>
    </row>
    <row r="6" spans="10:36" x14ac:dyDescent="0.45">
      <c r="K6" s="93" t="s">
        <v>154</v>
      </c>
      <c r="L6" s="102">
        <v>102.18899999999999</v>
      </c>
      <c r="M6" s="102">
        <v>102.31059999999999</v>
      </c>
      <c r="N6" s="54"/>
      <c r="O6" s="93" t="s">
        <v>342</v>
      </c>
      <c r="P6" s="102">
        <v>101.2221</v>
      </c>
      <c r="Q6" s="96" t="s">
        <v>342</v>
      </c>
      <c r="R6" s="103">
        <v>104.3113</v>
      </c>
      <c r="S6" s="54"/>
      <c r="T6" s="88" t="s">
        <v>342</v>
      </c>
      <c r="U6" s="133">
        <v>100.05870687491449</v>
      </c>
      <c r="V6" s="54"/>
      <c r="W6" s="96" t="s">
        <v>342</v>
      </c>
      <c r="X6" s="133">
        <v>96.443363673395154</v>
      </c>
      <c r="Y6" s="54"/>
      <c r="Z6" s="96" t="s">
        <v>342</v>
      </c>
      <c r="AA6" s="133">
        <v>86.334673499855157</v>
      </c>
      <c r="AB6" s="54"/>
      <c r="AC6"/>
      <c r="AD6" s="88" t="s">
        <v>177</v>
      </c>
      <c r="AE6" s="133">
        <v>2.6019649999999999</v>
      </c>
      <c r="AH6" s="94">
        <v>42887</v>
      </c>
      <c r="AI6" s="80">
        <v>99</v>
      </c>
      <c r="AJ6" s="80">
        <v>105.11</v>
      </c>
    </row>
    <row r="7" spans="10:36" x14ac:dyDescent="0.45">
      <c r="K7" s="93" t="s">
        <v>155</v>
      </c>
      <c r="L7" s="102">
        <v>104.087</v>
      </c>
      <c r="M7" s="102">
        <v>103.8224</v>
      </c>
      <c r="N7" s="54"/>
      <c r="O7" s="93" t="s">
        <v>343</v>
      </c>
      <c r="P7" s="102">
        <v>101.9863</v>
      </c>
      <c r="Q7" s="96" t="s">
        <v>343</v>
      </c>
      <c r="R7" s="103">
        <v>106.0039</v>
      </c>
      <c r="S7" s="54"/>
      <c r="T7" s="88" t="s">
        <v>343</v>
      </c>
      <c r="U7" s="133">
        <v>100.16647059656201</v>
      </c>
      <c r="V7" s="54"/>
      <c r="W7" s="96" t="s">
        <v>343</v>
      </c>
      <c r="X7" s="133">
        <v>98.220826686904459</v>
      </c>
      <c r="Y7" s="54"/>
      <c r="Z7" s="96" t="s">
        <v>343</v>
      </c>
      <c r="AA7" s="133">
        <v>96.298759178282467</v>
      </c>
      <c r="AB7" s="54"/>
      <c r="AC7"/>
      <c r="AD7" s="88" t="s">
        <v>178</v>
      </c>
      <c r="AE7" s="133">
        <v>22.801739999999999</v>
      </c>
      <c r="AH7" s="93" t="s">
        <v>202</v>
      </c>
      <c r="AI7" s="80">
        <v>99.84</v>
      </c>
      <c r="AJ7" s="80">
        <v>99.35</v>
      </c>
    </row>
    <row r="8" spans="10:36" x14ac:dyDescent="0.45">
      <c r="K8" s="93" t="s">
        <v>156</v>
      </c>
      <c r="L8" s="102">
        <v>105.65349999999999</v>
      </c>
      <c r="M8" s="102">
        <v>105.38720000000001</v>
      </c>
      <c r="N8" s="54"/>
      <c r="O8" s="93" t="s">
        <v>344</v>
      </c>
      <c r="P8" s="102">
        <v>104.9688</v>
      </c>
      <c r="Q8" s="96" t="s">
        <v>344</v>
      </c>
      <c r="R8" s="103">
        <v>110.23</v>
      </c>
      <c r="S8" s="54"/>
      <c r="T8" s="88" t="s">
        <v>344</v>
      </c>
      <c r="U8" s="133">
        <v>99.534226321167253</v>
      </c>
      <c r="V8" s="54"/>
      <c r="W8" s="96" t="s">
        <v>344</v>
      </c>
      <c r="X8" s="133">
        <v>99.459832556321317</v>
      </c>
      <c r="Y8" s="54"/>
      <c r="Z8" s="96" t="s">
        <v>344</v>
      </c>
      <c r="AA8" s="133">
        <v>97.787712068073702</v>
      </c>
      <c r="AB8" s="54"/>
      <c r="AC8"/>
      <c r="AD8" s="88" t="s">
        <v>179</v>
      </c>
      <c r="AE8" s="133">
        <v>77.102099999999993</v>
      </c>
      <c r="AH8" s="93" t="s">
        <v>203</v>
      </c>
      <c r="AI8" s="80">
        <v>100.3</v>
      </c>
      <c r="AJ8" s="80">
        <v>101.41</v>
      </c>
    </row>
    <row r="9" spans="10:36" x14ac:dyDescent="0.45">
      <c r="K9" s="93" t="s">
        <v>157</v>
      </c>
      <c r="L9" s="102">
        <v>106.5384</v>
      </c>
      <c r="M9" s="102">
        <v>105.896</v>
      </c>
      <c r="N9" s="54"/>
      <c r="O9" s="93" t="s">
        <v>345</v>
      </c>
      <c r="P9" s="102">
        <v>102.46899999999999</v>
      </c>
      <c r="Q9" s="96" t="s">
        <v>345</v>
      </c>
      <c r="R9" s="103">
        <v>106.88890000000001</v>
      </c>
      <c r="S9" s="54"/>
      <c r="T9" s="88" t="s">
        <v>345</v>
      </c>
      <c r="U9" s="133">
        <v>99.751214967467689</v>
      </c>
      <c r="V9" s="54"/>
      <c r="W9" s="96" t="s">
        <v>345</v>
      </c>
      <c r="X9" s="133">
        <v>99.381733885364085</v>
      </c>
      <c r="Y9" s="54"/>
      <c r="Z9" s="96" t="s">
        <v>345</v>
      </c>
      <c r="AA9" s="133">
        <v>99.420340672624633</v>
      </c>
      <c r="AB9" s="54"/>
      <c r="AC9"/>
      <c r="AD9" s="88" t="s">
        <v>180</v>
      </c>
      <c r="AE9" s="133">
        <v>91.489199999999997</v>
      </c>
      <c r="AH9" s="93" t="s">
        <v>204</v>
      </c>
      <c r="AI9" s="80">
        <v>100.86</v>
      </c>
      <c r="AJ9" s="80">
        <v>94.13</v>
      </c>
    </row>
    <row r="10" spans="10:36" x14ac:dyDescent="0.45">
      <c r="K10" s="93" t="s">
        <v>158</v>
      </c>
      <c r="L10" s="102">
        <v>107.5108</v>
      </c>
      <c r="M10" s="102">
        <v>107.77030000000001</v>
      </c>
      <c r="N10" s="54"/>
      <c r="O10" s="93" t="s">
        <v>346</v>
      </c>
      <c r="P10" s="102">
        <v>98.260090000000005</v>
      </c>
      <c r="Q10" s="96" t="s">
        <v>346</v>
      </c>
      <c r="R10" s="103">
        <v>94.714690000000004</v>
      </c>
      <c r="S10" s="54"/>
      <c r="T10" s="88" t="s">
        <v>346</v>
      </c>
      <c r="U10" s="133">
        <v>99.797790813264513</v>
      </c>
      <c r="V10" s="54"/>
      <c r="W10" s="96" t="s">
        <v>346</v>
      </c>
      <c r="X10" s="133">
        <v>96.960576255386755</v>
      </c>
      <c r="Y10" s="54"/>
      <c r="Z10" s="96" t="s">
        <v>346</v>
      </c>
      <c r="AA10" s="133">
        <v>113.19421322383488</v>
      </c>
      <c r="AB10" s="54"/>
      <c r="AC10"/>
      <c r="AD10" s="88" t="s">
        <v>181</v>
      </c>
      <c r="AE10" s="133">
        <v>141.3409</v>
      </c>
      <c r="AH10" s="94">
        <v>42796</v>
      </c>
      <c r="AI10" s="80">
        <v>101.33</v>
      </c>
      <c r="AJ10" s="80">
        <v>85.33</v>
      </c>
    </row>
    <row r="11" spans="10:36" x14ac:dyDescent="0.45">
      <c r="K11" s="93" t="s">
        <v>159</v>
      </c>
      <c r="L11" s="102">
        <v>107.6626</v>
      </c>
      <c r="M11" s="102">
        <v>110.3921</v>
      </c>
      <c r="N11" s="54"/>
      <c r="O11" s="93" t="s">
        <v>347</v>
      </c>
      <c r="P11" s="102">
        <v>100.33450000000001</v>
      </c>
      <c r="Q11" s="96" t="s">
        <v>347</v>
      </c>
      <c r="R11" s="103">
        <v>97.288929999999993</v>
      </c>
      <c r="S11" s="54"/>
      <c r="T11" s="88" t="s">
        <v>347</v>
      </c>
      <c r="U11" s="133">
        <v>99.622263802242017</v>
      </c>
      <c r="V11" s="54"/>
      <c r="W11" s="96" t="s">
        <v>347</v>
      </c>
      <c r="X11" s="133">
        <v>104.35827255749044</v>
      </c>
      <c r="Y11" s="54"/>
      <c r="Z11" s="96" t="s">
        <v>347</v>
      </c>
      <c r="AA11" s="133">
        <v>127.83899836532899</v>
      </c>
      <c r="AB11" s="54"/>
      <c r="AC11"/>
      <c r="AD11" s="88" t="s">
        <v>182</v>
      </c>
      <c r="AE11" s="133">
        <v>224.39080000000001</v>
      </c>
      <c r="AH11" s="94">
        <v>43010</v>
      </c>
      <c r="AI11" s="80">
        <v>101.8</v>
      </c>
      <c r="AJ11" s="80">
        <v>77.39</v>
      </c>
    </row>
    <row r="12" spans="10:36" x14ac:dyDescent="0.45">
      <c r="K12" s="93" t="s">
        <v>160</v>
      </c>
      <c r="L12" s="102">
        <v>108.622</v>
      </c>
      <c r="M12" s="102">
        <v>108.2026</v>
      </c>
      <c r="N12" s="54"/>
      <c r="O12" s="93" t="s">
        <v>348</v>
      </c>
      <c r="P12" s="102">
        <v>95.864450000000005</v>
      </c>
      <c r="Q12" s="96" t="s">
        <v>348</v>
      </c>
      <c r="R12" s="103">
        <v>90.611059999999995</v>
      </c>
      <c r="S12" s="54"/>
      <c r="T12" s="88" t="s">
        <v>348</v>
      </c>
      <c r="U12" s="133">
        <v>100.32464582189549</v>
      </c>
      <c r="V12" s="54"/>
      <c r="W12" s="96" t="s">
        <v>348</v>
      </c>
      <c r="X12" s="133">
        <v>102.91432031051595</v>
      </c>
      <c r="Y12" s="54"/>
      <c r="Z12" s="96" t="s">
        <v>348</v>
      </c>
      <c r="AA12" s="133">
        <v>122.83540369502649</v>
      </c>
      <c r="AB12" s="54"/>
      <c r="AC12"/>
      <c r="AD12" s="88" t="s">
        <v>183</v>
      </c>
      <c r="AE12" s="133">
        <v>266.41309999999999</v>
      </c>
      <c r="AH12" s="93" t="s">
        <v>205</v>
      </c>
      <c r="AI12" s="80">
        <v>103.38</v>
      </c>
      <c r="AJ12" s="80">
        <v>76.3</v>
      </c>
    </row>
    <row r="13" spans="10:36" x14ac:dyDescent="0.45">
      <c r="K13" s="93" t="s">
        <v>161</v>
      </c>
      <c r="L13" s="102">
        <v>108.4511</v>
      </c>
      <c r="M13" s="102">
        <v>110.5943</v>
      </c>
      <c r="N13" s="54"/>
      <c r="O13" s="93" t="s">
        <v>349</v>
      </c>
      <c r="P13" s="102">
        <v>97.647819999999996</v>
      </c>
      <c r="Q13" s="96" t="s">
        <v>349</v>
      </c>
      <c r="R13" s="103">
        <v>94.875860000000003</v>
      </c>
      <c r="S13" s="54"/>
      <c r="T13" s="88" t="s">
        <v>349</v>
      </c>
      <c r="U13" s="133">
        <v>99.975966254734274</v>
      </c>
      <c r="V13" s="54"/>
      <c r="W13" s="96" t="s">
        <v>349</v>
      </c>
      <c r="X13" s="133">
        <v>96.700376325742468</v>
      </c>
      <c r="Y13" s="54"/>
      <c r="Z13" s="96" t="s">
        <v>349</v>
      </c>
      <c r="AA13" s="133">
        <v>103.53996591917945</v>
      </c>
      <c r="AB13" s="54"/>
      <c r="AC13"/>
      <c r="AD13" s="88" t="s">
        <v>184</v>
      </c>
      <c r="AE13" s="133">
        <v>287.94139999999999</v>
      </c>
      <c r="AH13" s="93" t="s">
        <v>206</v>
      </c>
      <c r="AI13" s="80">
        <v>107.49</v>
      </c>
      <c r="AJ13" s="80">
        <v>88.48</v>
      </c>
    </row>
    <row r="14" spans="10:36" x14ac:dyDescent="0.45">
      <c r="K14" s="93" t="s">
        <v>162</v>
      </c>
      <c r="L14" s="102">
        <v>108.45350000000001</v>
      </c>
      <c r="M14" s="102">
        <v>109.5663</v>
      </c>
      <c r="N14" s="54"/>
      <c r="O14" s="93" t="s">
        <v>350</v>
      </c>
      <c r="P14" s="102">
        <v>96.116829999999993</v>
      </c>
      <c r="Q14" s="96" t="s">
        <v>350</v>
      </c>
      <c r="R14" s="103">
        <v>92.393900000000002</v>
      </c>
      <c r="S14" s="54"/>
      <c r="T14" s="88" t="s">
        <v>350</v>
      </c>
      <c r="U14" s="133">
        <v>99.569112542920948</v>
      </c>
      <c r="V14" s="54"/>
      <c r="W14" s="96" t="s">
        <v>350</v>
      </c>
      <c r="X14" s="133">
        <v>102.27220994381751</v>
      </c>
      <c r="Y14" s="54"/>
      <c r="Z14" s="96" t="s">
        <v>350</v>
      </c>
      <c r="AA14" s="133">
        <v>97.925435913913503</v>
      </c>
      <c r="AB14" s="54"/>
      <c r="AC14"/>
      <c r="AD14" s="88" t="s">
        <v>185</v>
      </c>
      <c r="AE14" s="133">
        <v>393.74380000000002</v>
      </c>
      <c r="AH14" s="94">
        <v>42797</v>
      </c>
      <c r="AI14" s="80">
        <v>110.1</v>
      </c>
      <c r="AJ14" s="80">
        <v>96.74</v>
      </c>
    </row>
    <row r="15" spans="10:36" x14ac:dyDescent="0.45">
      <c r="K15" s="93" t="s">
        <v>163</v>
      </c>
      <c r="L15" s="102">
        <v>108.1589</v>
      </c>
      <c r="M15" s="102">
        <v>110.3914</v>
      </c>
      <c r="N15" s="54"/>
      <c r="O15" s="93" t="s">
        <v>351</v>
      </c>
      <c r="P15" s="102">
        <v>99.49588</v>
      </c>
      <c r="Q15" s="96" t="s">
        <v>351</v>
      </c>
      <c r="R15" s="103">
        <v>98.986739999999998</v>
      </c>
      <c r="S15" s="54"/>
      <c r="T15" s="88" t="s">
        <v>351</v>
      </c>
      <c r="U15" s="133">
        <v>100.49314079345454</v>
      </c>
      <c r="V15" s="54"/>
      <c r="W15" s="96" t="s">
        <v>351</v>
      </c>
      <c r="X15" s="133">
        <v>95.471480302250939</v>
      </c>
      <c r="Y15" s="54"/>
      <c r="Z15" s="96" t="s">
        <v>351</v>
      </c>
      <c r="AA15" s="133">
        <v>79.246123982921276</v>
      </c>
      <c r="AB15" s="54"/>
      <c r="AC15"/>
      <c r="AD15" s="88" t="s">
        <v>186</v>
      </c>
      <c r="AE15" s="133">
        <v>570.67719999999997</v>
      </c>
      <c r="AH15" s="94">
        <v>43011</v>
      </c>
      <c r="AI15" s="80">
        <v>121.86</v>
      </c>
      <c r="AJ15" s="80">
        <v>113.15</v>
      </c>
    </row>
    <row r="16" spans="10:36" x14ac:dyDescent="0.45">
      <c r="K16" s="93" t="s">
        <v>164</v>
      </c>
      <c r="L16" s="102">
        <v>105.6405</v>
      </c>
      <c r="M16" s="102">
        <v>102.6964</v>
      </c>
      <c r="N16" s="54"/>
      <c r="O16" s="93" t="s">
        <v>352</v>
      </c>
      <c r="P16" s="102">
        <v>102.05629999999999</v>
      </c>
      <c r="Q16" s="96" t="s">
        <v>352</v>
      </c>
      <c r="R16" s="103">
        <v>101.4894</v>
      </c>
      <c r="S16" s="54"/>
      <c r="T16" s="88" t="s">
        <v>352</v>
      </c>
      <c r="U16" s="133">
        <v>100.14053424321634</v>
      </c>
      <c r="V16" s="54"/>
      <c r="W16" s="96" t="s">
        <v>352</v>
      </c>
      <c r="X16" s="133">
        <v>101.89586760607841</v>
      </c>
      <c r="Y16" s="54"/>
      <c r="Z16" s="96" t="s">
        <v>352</v>
      </c>
      <c r="AA16" s="133">
        <v>89.988331225138424</v>
      </c>
      <c r="AB16" s="54"/>
      <c r="AC16"/>
      <c r="AD16" s="88" t="s">
        <v>187</v>
      </c>
      <c r="AE16" s="133">
        <v>616.1857</v>
      </c>
      <c r="AH16" s="93" t="s">
        <v>207</v>
      </c>
      <c r="AI16" s="80">
        <v>126.52</v>
      </c>
      <c r="AJ16" s="80">
        <v>124.46</v>
      </c>
    </row>
    <row r="17" spans="10:36" x14ac:dyDescent="0.45">
      <c r="K17" s="93" t="s">
        <v>165</v>
      </c>
      <c r="L17" s="102">
        <v>98.156329999999997</v>
      </c>
      <c r="M17" s="102">
        <v>85.776700000000005</v>
      </c>
      <c r="N17" s="54"/>
      <c r="O17" s="93" t="s">
        <v>176</v>
      </c>
      <c r="P17" s="102">
        <v>101.6938</v>
      </c>
      <c r="Q17" s="96" t="s">
        <v>176</v>
      </c>
      <c r="R17" s="103">
        <v>97.691100000000006</v>
      </c>
      <c r="S17" s="54"/>
      <c r="T17" s="88" t="s">
        <v>176</v>
      </c>
      <c r="U17" s="133">
        <v>99.712949713764047</v>
      </c>
      <c r="V17" s="54"/>
      <c r="W17" s="96" t="s">
        <v>176</v>
      </c>
      <c r="X17" s="133">
        <v>97.379698278420705</v>
      </c>
      <c r="Y17" s="54"/>
      <c r="Z17" s="96" t="s">
        <v>176</v>
      </c>
      <c r="AA17" s="133">
        <v>84.506287168329521</v>
      </c>
      <c r="AB17" s="54"/>
      <c r="AC17"/>
      <c r="AD17" s="88" t="s">
        <v>188</v>
      </c>
      <c r="AE17" s="133">
        <v>639.35170000000005</v>
      </c>
      <c r="AH17" s="93" t="s">
        <v>208</v>
      </c>
      <c r="AI17" s="80">
        <v>137.34</v>
      </c>
      <c r="AJ17" s="80">
        <v>131.09</v>
      </c>
    </row>
    <row r="18" spans="10:36" x14ac:dyDescent="0.45">
      <c r="K18" s="93" t="s">
        <v>166</v>
      </c>
      <c r="L18" s="102">
        <v>104.44499999999999</v>
      </c>
      <c r="M18" s="102">
        <v>85.063079999999999</v>
      </c>
      <c r="N18" s="54"/>
      <c r="O18" s="93" t="s">
        <v>177</v>
      </c>
      <c r="P18" s="102">
        <v>94.356859999999998</v>
      </c>
      <c r="Q18" s="96" t="s">
        <v>177</v>
      </c>
      <c r="R18" s="103">
        <v>84.578670000000002</v>
      </c>
      <c r="S18" s="54"/>
      <c r="T18" s="88" t="s">
        <v>177</v>
      </c>
      <c r="U18" s="133">
        <v>99.815325249329192</v>
      </c>
      <c r="V18" s="54"/>
      <c r="W18" s="96" t="s">
        <v>177</v>
      </c>
      <c r="X18" s="133">
        <v>98.349543768700926</v>
      </c>
      <c r="Y18" s="54"/>
      <c r="Z18" s="96" t="s">
        <v>177</v>
      </c>
      <c r="AA18" s="133">
        <v>66.91732666363167</v>
      </c>
      <c r="AB18" s="54"/>
      <c r="AC18"/>
      <c r="AD18" s="88" t="s">
        <v>189</v>
      </c>
      <c r="AE18" s="133">
        <v>398.56580000000002</v>
      </c>
      <c r="AH18" s="93" t="s">
        <v>209</v>
      </c>
      <c r="AI18" s="80">
        <v>156.29</v>
      </c>
      <c r="AJ18" s="80">
        <v>142.93</v>
      </c>
    </row>
    <row r="19" spans="10:36" x14ac:dyDescent="0.45">
      <c r="K19" s="93" t="s">
        <v>167</v>
      </c>
      <c r="L19" s="102">
        <v>106.0188</v>
      </c>
      <c r="M19" s="102">
        <v>84.361720000000005</v>
      </c>
      <c r="N19" s="54"/>
      <c r="O19" s="93" t="s">
        <v>178</v>
      </c>
      <c r="P19" s="102">
        <v>79.719949999999997</v>
      </c>
      <c r="Q19" s="96" t="s">
        <v>178</v>
      </c>
      <c r="R19" s="103">
        <v>56.495399999999997</v>
      </c>
      <c r="S19" s="54"/>
      <c r="T19" s="88" t="s">
        <v>178</v>
      </c>
      <c r="U19" s="133">
        <v>95.4550041560571</v>
      </c>
      <c r="V19" s="54"/>
      <c r="W19" s="96" t="s">
        <v>178</v>
      </c>
      <c r="X19" s="133">
        <v>97.95190448879994</v>
      </c>
      <c r="Y19" s="54"/>
      <c r="Z19" s="96" t="s">
        <v>178</v>
      </c>
      <c r="AA19" s="133">
        <v>28.578366175387821</v>
      </c>
      <c r="AB19" s="54"/>
      <c r="AC19"/>
      <c r="AD19" s="88" t="s">
        <v>190</v>
      </c>
      <c r="AE19" s="133">
        <v>466.59730000000002</v>
      </c>
      <c r="AH19" s="94">
        <v>42920</v>
      </c>
      <c r="AI19" s="80">
        <v>160.76</v>
      </c>
      <c r="AJ19" s="80">
        <v>134.78</v>
      </c>
    </row>
    <row r="20" spans="10:36" x14ac:dyDescent="0.45">
      <c r="K20" s="88" t="s">
        <v>168</v>
      </c>
      <c r="L20" s="102">
        <v>107.5628</v>
      </c>
      <c r="M20" s="102">
        <v>84.785070000000005</v>
      </c>
      <c r="N20"/>
      <c r="O20" s="93" t="s">
        <v>179</v>
      </c>
      <c r="P20" s="102">
        <v>71.418899999999994</v>
      </c>
      <c r="Q20" s="96" t="s">
        <v>179</v>
      </c>
      <c r="R20" s="103">
        <v>40.460810000000002</v>
      </c>
      <c r="S20" s="54"/>
      <c r="T20" s="88" t="s">
        <v>179</v>
      </c>
      <c r="U20" s="133">
        <v>83.348663280836064</v>
      </c>
      <c r="V20" s="54"/>
      <c r="W20" s="96" t="s">
        <v>179</v>
      </c>
      <c r="X20" s="133">
        <v>81.878238264725724</v>
      </c>
      <c r="Y20" s="54"/>
      <c r="Z20" s="96" t="s">
        <v>179</v>
      </c>
      <c r="AA20" s="133">
        <v>3.2437243330095407</v>
      </c>
      <c r="AB20" s="54"/>
      <c r="AC20"/>
      <c r="AD20" s="88" t="s">
        <v>191</v>
      </c>
      <c r="AE20" s="133">
        <v>740.62599999999998</v>
      </c>
      <c r="AH20" s="93" t="s">
        <v>210</v>
      </c>
      <c r="AI20" s="80">
        <v>161.69999999999999</v>
      </c>
      <c r="AJ20" s="80">
        <v>137.83000000000001</v>
      </c>
    </row>
    <row r="21" spans="10:36" ht="14" x14ac:dyDescent="0.3">
      <c r="K21" s="88" t="s">
        <v>169</v>
      </c>
      <c r="L21" s="133">
        <v>110.51560000000001</v>
      </c>
      <c r="M21" s="133">
        <v>86.629469999999998</v>
      </c>
      <c r="N21" s="54"/>
      <c r="O21" s="93" t="s">
        <v>180</v>
      </c>
      <c r="P21" s="102">
        <v>77.681470000000004</v>
      </c>
      <c r="Q21" s="96" t="s">
        <v>180</v>
      </c>
      <c r="R21" s="103">
        <v>51.305259999999997</v>
      </c>
      <c r="S21" s="54"/>
      <c r="T21" s="88" t="s">
        <v>180</v>
      </c>
      <c r="U21" s="133">
        <v>84.075155150078501</v>
      </c>
      <c r="V21" s="54"/>
      <c r="W21" s="96" t="s">
        <v>180</v>
      </c>
      <c r="X21" s="133">
        <v>90.740348145747333</v>
      </c>
      <c r="Y21" s="54"/>
      <c r="Z21" s="96" t="s">
        <v>180</v>
      </c>
      <c r="AA21" s="133">
        <v>3.7912552044793291</v>
      </c>
      <c r="AB21" s="54"/>
      <c r="AC21" s="54"/>
      <c r="AD21" s="88" t="s">
        <v>192</v>
      </c>
      <c r="AE21" s="133">
        <v>785.005</v>
      </c>
      <c r="AH21" s="93" t="s">
        <v>211</v>
      </c>
      <c r="AI21" s="80">
        <v>163.38</v>
      </c>
      <c r="AJ21" s="80">
        <v>136.19999999999999</v>
      </c>
    </row>
    <row r="22" spans="10:36" ht="14" x14ac:dyDescent="0.3">
      <c r="J22" s="52"/>
      <c r="K22" s="88"/>
      <c r="L22" s="88"/>
      <c r="M22" s="88"/>
      <c r="N22" s="54"/>
      <c r="O22" s="88" t="s">
        <v>181</v>
      </c>
      <c r="P22" s="133">
        <v>84.946269999999998</v>
      </c>
      <c r="Q22" s="96" t="s">
        <v>181</v>
      </c>
      <c r="R22" s="103">
        <v>63.189340000000001</v>
      </c>
      <c r="S22" s="54"/>
      <c r="T22" s="88" t="s">
        <v>181</v>
      </c>
      <c r="U22" s="133">
        <v>89.317768883042731</v>
      </c>
      <c r="V22" s="54"/>
      <c r="W22" s="96" t="s">
        <v>181</v>
      </c>
      <c r="X22" s="133">
        <v>95.604046330228201</v>
      </c>
      <c r="Y22" s="54"/>
      <c r="Z22" s="96" t="s">
        <v>181</v>
      </c>
      <c r="AA22" s="133">
        <v>7.7473146265506987</v>
      </c>
      <c r="AB22" s="54"/>
      <c r="AC22" s="54"/>
      <c r="AD22" s="88"/>
      <c r="AE22" s="54"/>
      <c r="AH22" s="93" t="s">
        <v>212</v>
      </c>
      <c r="AI22" s="80">
        <v>163.75</v>
      </c>
      <c r="AJ22" s="80">
        <v>124.24</v>
      </c>
    </row>
    <row r="23" spans="10:36" ht="14" x14ac:dyDescent="0.3">
      <c r="J23" s="52"/>
      <c r="K23" s="88"/>
      <c r="L23" s="88"/>
      <c r="M23" s="88"/>
      <c r="N23" s="54"/>
      <c r="O23" s="88" t="s">
        <v>182</v>
      </c>
      <c r="P23" s="133">
        <v>87.672489999999996</v>
      </c>
      <c r="Q23" s="96" t="s">
        <v>182</v>
      </c>
      <c r="R23" s="103">
        <v>66.628529999999998</v>
      </c>
      <c r="S23" s="54"/>
      <c r="T23" s="88" t="s">
        <v>182</v>
      </c>
      <c r="U23" s="133">
        <v>93.068220371940114</v>
      </c>
      <c r="V23" s="54"/>
      <c r="W23" s="96" t="s">
        <v>182</v>
      </c>
      <c r="X23" s="133">
        <v>91.941428380239572</v>
      </c>
      <c r="Y23" s="54"/>
      <c r="Z23" s="96" t="s">
        <v>182</v>
      </c>
      <c r="AA23" s="133">
        <v>24.44278398089547</v>
      </c>
      <c r="AB23" s="54"/>
      <c r="AC23" s="54"/>
      <c r="AD23" s="88"/>
      <c r="AE23" s="54"/>
      <c r="AH23" s="94">
        <v>42860</v>
      </c>
      <c r="AI23" s="80">
        <v>166.92</v>
      </c>
      <c r="AJ23" s="80">
        <v>111.52</v>
      </c>
    </row>
    <row r="24" spans="10:36" ht="14" x14ac:dyDescent="0.3">
      <c r="J24" s="52"/>
      <c r="K24" s="88"/>
      <c r="L24" s="88"/>
      <c r="M24" s="88"/>
      <c r="N24" s="54"/>
      <c r="O24" s="88" t="s">
        <v>183</v>
      </c>
      <c r="P24" s="133">
        <v>92.644840000000002</v>
      </c>
      <c r="Q24" s="96" t="s">
        <v>183</v>
      </c>
      <c r="R24" s="103">
        <v>71.599310000000003</v>
      </c>
      <c r="S24" s="54"/>
      <c r="T24" s="88" t="s">
        <v>183</v>
      </c>
      <c r="U24" s="133">
        <v>93.963115887553741</v>
      </c>
      <c r="V24" s="54"/>
      <c r="W24" s="96" t="s">
        <v>183</v>
      </c>
      <c r="X24" s="133">
        <v>90.654330202548124</v>
      </c>
      <c r="Y24" s="54"/>
      <c r="Z24" s="96" t="s">
        <v>183</v>
      </c>
      <c r="AA24" s="133">
        <v>28.332396662525305</v>
      </c>
      <c r="AB24" s="54"/>
      <c r="AC24" s="54"/>
      <c r="AD24" s="88"/>
      <c r="AE24" s="54"/>
      <c r="AH24" s="94">
        <v>43074</v>
      </c>
      <c r="AI24" s="80">
        <v>166.83</v>
      </c>
      <c r="AJ24" s="80">
        <v>109.57</v>
      </c>
    </row>
    <row r="25" spans="10:36" ht="14" x14ac:dyDescent="0.3">
      <c r="J25" s="52"/>
      <c r="K25" s="88"/>
      <c r="L25" s="88"/>
      <c r="M25" s="88"/>
      <c r="N25" s="54"/>
      <c r="O25" s="88" t="s">
        <v>184</v>
      </c>
      <c r="P25" s="133">
        <v>92.033550000000005</v>
      </c>
      <c r="Q25" s="96" t="s">
        <v>184</v>
      </c>
      <c r="R25" s="103">
        <v>69.407359999999997</v>
      </c>
      <c r="S25" s="54"/>
      <c r="T25" s="88" t="s">
        <v>184</v>
      </c>
      <c r="U25" s="133">
        <v>93.884850201577535</v>
      </c>
      <c r="V25" s="54"/>
      <c r="W25" s="96" t="s">
        <v>184</v>
      </c>
      <c r="X25" s="133">
        <v>95.411049030549222</v>
      </c>
      <c r="Y25" s="54"/>
      <c r="Z25" s="96" t="s">
        <v>184</v>
      </c>
      <c r="AA25" s="133">
        <v>22.813993763147973</v>
      </c>
      <c r="AB25" s="54"/>
      <c r="AC25" s="54"/>
      <c r="AD25" s="88"/>
      <c r="AE25" s="54"/>
      <c r="AH25" s="93" t="s">
        <v>213</v>
      </c>
      <c r="AI25" s="80">
        <v>156.57</v>
      </c>
      <c r="AJ25" s="80">
        <v>105.33</v>
      </c>
    </row>
    <row r="26" spans="10:36" ht="14" x14ac:dyDescent="0.3">
      <c r="J26" s="52"/>
      <c r="K26" s="88"/>
      <c r="L26" s="88"/>
      <c r="M26" s="88"/>
      <c r="N26" s="54"/>
      <c r="O26" s="88" t="s">
        <v>185</v>
      </c>
      <c r="P26" s="133">
        <v>94.081029999999998</v>
      </c>
      <c r="Q26" s="96" t="s">
        <v>185</v>
      </c>
      <c r="R26" s="103">
        <v>71.562060000000002</v>
      </c>
      <c r="S26" s="54"/>
      <c r="T26" s="88" t="s">
        <v>185</v>
      </c>
      <c r="U26" s="133">
        <v>94.883034504634679</v>
      </c>
      <c r="V26" s="54"/>
      <c r="W26" s="96" t="s">
        <v>185</v>
      </c>
      <c r="X26" s="133">
        <v>98.661270359676223</v>
      </c>
      <c r="Y26" s="54"/>
      <c r="Z26" s="96" t="s">
        <v>185</v>
      </c>
      <c r="AA26" s="133">
        <v>18.122660547010923</v>
      </c>
      <c r="AB26" s="54"/>
      <c r="AC26" s="54"/>
      <c r="AD26" s="88"/>
      <c r="AE26" s="54"/>
      <c r="AH26" s="93" t="s">
        <v>214</v>
      </c>
      <c r="AI26" s="80">
        <v>151.43</v>
      </c>
      <c r="AJ26" s="80">
        <v>101.41</v>
      </c>
    </row>
    <row r="27" spans="10:36" ht="14" x14ac:dyDescent="0.3">
      <c r="J27" s="52"/>
      <c r="K27" s="88"/>
      <c r="L27" s="88"/>
      <c r="M27" s="88"/>
      <c r="N27" s="54"/>
      <c r="O27" s="88" t="s">
        <v>186</v>
      </c>
      <c r="P27" s="133">
        <v>97.83981</v>
      </c>
      <c r="Q27" s="96" t="s">
        <v>186</v>
      </c>
      <c r="R27" s="103">
        <v>76.814109999999999</v>
      </c>
      <c r="S27" s="54"/>
      <c r="T27" s="88" t="s">
        <v>186</v>
      </c>
      <c r="U27" s="133">
        <v>95.729801646258281</v>
      </c>
      <c r="V27" s="54"/>
      <c r="W27" s="96" t="s">
        <v>186</v>
      </c>
      <c r="X27" s="133">
        <v>98.954923852998988</v>
      </c>
      <c r="Y27" s="54"/>
      <c r="Z27" s="96" t="s">
        <v>186</v>
      </c>
      <c r="AA27" s="133">
        <v>12.156155210619959</v>
      </c>
      <c r="AB27" s="54"/>
      <c r="AC27" s="54"/>
      <c r="AD27" s="88"/>
      <c r="AE27" s="54"/>
      <c r="AH27" s="94">
        <v>42772</v>
      </c>
      <c r="AI27" s="80">
        <v>143.6</v>
      </c>
      <c r="AJ27" s="80">
        <v>94.02</v>
      </c>
    </row>
    <row r="28" spans="10:36" ht="14" x14ac:dyDescent="0.3">
      <c r="J28" s="52"/>
      <c r="K28" s="54"/>
      <c r="L28" s="88"/>
      <c r="M28" s="88"/>
      <c r="N28" s="54"/>
      <c r="O28" s="88" t="s">
        <v>187</v>
      </c>
      <c r="P28" s="133">
        <v>106.7235</v>
      </c>
      <c r="Q28" s="96" t="s">
        <v>187</v>
      </c>
      <c r="R28" s="103">
        <v>91.101979999999998</v>
      </c>
      <c r="S28" s="54"/>
      <c r="T28" s="88" t="s">
        <v>187</v>
      </c>
      <c r="U28" s="133">
        <v>96.736661842159947</v>
      </c>
      <c r="V28" s="54"/>
      <c r="W28" s="96" t="s">
        <v>187</v>
      </c>
      <c r="X28" s="133">
        <v>99.740069835905757</v>
      </c>
      <c r="Y28" s="54"/>
      <c r="Z28" s="96" t="s">
        <v>187</v>
      </c>
      <c r="AA28" s="133">
        <v>14.300274919847677</v>
      </c>
      <c r="AB28" s="54"/>
      <c r="AC28" s="54"/>
      <c r="AD28" s="88"/>
      <c r="AE28" s="54"/>
      <c r="AH28" s="94">
        <v>42984</v>
      </c>
      <c r="AI28" s="80">
        <v>138.84</v>
      </c>
      <c r="AJ28" s="80">
        <v>89.89</v>
      </c>
    </row>
    <row r="29" spans="10:36" ht="14" x14ac:dyDescent="0.3">
      <c r="J29" s="52"/>
      <c r="K29" s="54"/>
      <c r="L29" s="54"/>
      <c r="M29" s="54"/>
      <c r="N29" s="54"/>
      <c r="O29" s="88" t="s">
        <v>188</v>
      </c>
      <c r="P29" s="133">
        <v>116.49160000000001</v>
      </c>
      <c r="Q29" s="96" t="s">
        <v>188</v>
      </c>
      <c r="R29" s="103">
        <v>106.4293</v>
      </c>
      <c r="S29" s="54"/>
      <c r="T29" s="88" t="s">
        <v>188</v>
      </c>
      <c r="U29" s="133">
        <v>97.572926587182309</v>
      </c>
      <c r="V29" s="54"/>
      <c r="W29" s="96" t="s">
        <v>188</v>
      </c>
      <c r="X29" s="133">
        <v>100.31511692336721</v>
      </c>
      <c r="Y29" s="54"/>
      <c r="Z29" s="96" t="s">
        <v>188</v>
      </c>
      <c r="AA29" s="133">
        <v>10.536447595390856</v>
      </c>
      <c r="AB29" s="54"/>
      <c r="AC29" s="54"/>
      <c r="AD29" s="88"/>
      <c r="AE29" s="54"/>
      <c r="AH29" s="93" t="s">
        <v>215</v>
      </c>
      <c r="AI29" s="80">
        <v>137.53</v>
      </c>
      <c r="AJ29" s="80">
        <v>93.7</v>
      </c>
    </row>
    <row r="30" spans="10:36" ht="14" x14ac:dyDescent="0.3">
      <c r="J30" s="52"/>
      <c r="K30" s="54"/>
      <c r="L30" s="54"/>
      <c r="M30" s="54"/>
      <c r="N30" s="54"/>
      <c r="O30" s="54"/>
      <c r="P30" s="54"/>
      <c r="Q30" s="54"/>
      <c r="R30" s="54"/>
      <c r="S30" s="54"/>
      <c r="T30" s="54"/>
      <c r="U30" s="54"/>
      <c r="V30" s="54"/>
      <c r="W30" s="54"/>
      <c r="X30" s="54"/>
      <c r="Y30" s="54"/>
      <c r="Z30" s="96" t="s">
        <v>189</v>
      </c>
      <c r="AA30" s="133">
        <v>8.9003091573102147</v>
      </c>
      <c r="AB30" s="54"/>
      <c r="AC30" s="54"/>
      <c r="AD30" s="88"/>
      <c r="AE30" s="54"/>
      <c r="AH30" s="93" t="s">
        <v>216</v>
      </c>
      <c r="AI30" s="80">
        <v>137.16</v>
      </c>
      <c r="AJ30" s="80">
        <v>92.72</v>
      </c>
    </row>
    <row r="31" spans="10:36" ht="14" x14ac:dyDescent="0.3">
      <c r="J31" s="52"/>
      <c r="K31" s="54"/>
      <c r="L31" s="54"/>
      <c r="M31" s="54"/>
      <c r="N31" s="54"/>
      <c r="O31" s="54"/>
      <c r="P31" s="54"/>
      <c r="Q31" s="54"/>
      <c r="R31" s="54"/>
      <c r="S31" s="54"/>
      <c r="T31" s="54"/>
      <c r="U31" s="54"/>
      <c r="V31" s="54"/>
      <c r="W31" s="54"/>
      <c r="X31" s="54"/>
      <c r="Y31" s="54"/>
      <c r="Z31" s="96" t="s">
        <v>190</v>
      </c>
      <c r="AA31" s="133">
        <v>13.170086409116088</v>
      </c>
      <c r="AB31" s="54"/>
      <c r="AC31" s="54"/>
      <c r="AD31" s="88"/>
      <c r="AE31" s="54"/>
      <c r="AH31" s="93" t="s">
        <v>217</v>
      </c>
      <c r="AI31" s="80">
        <v>137.53</v>
      </c>
      <c r="AJ31" s="80">
        <v>98.59</v>
      </c>
    </row>
    <row r="32" spans="10:36" ht="14" x14ac:dyDescent="0.3">
      <c r="J32" s="52"/>
      <c r="K32" s="69"/>
      <c r="L32" s="54"/>
      <c r="M32" s="54"/>
      <c r="N32" s="54"/>
      <c r="O32" s="54"/>
      <c r="P32" s="54"/>
      <c r="Q32" s="54"/>
      <c r="R32" s="54"/>
      <c r="S32" s="54"/>
      <c r="T32" s="54"/>
      <c r="U32" s="54"/>
      <c r="V32" s="54"/>
      <c r="W32" s="54"/>
      <c r="X32" s="54"/>
      <c r="Y32" s="54"/>
      <c r="Z32" s="96" t="s">
        <v>191</v>
      </c>
      <c r="AA32" s="133">
        <v>13.494905548502645</v>
      </c>
      <c r="AB32" s="54"/>
      <c r="AC32" s="54"/>
      <c r="AD32" s="88"/>
      <c r="AE32" s="54"/>
      <c r="AH32" s="94">
        <v>42923</v>
      </c>
      <c r="AI32" s="80">
        <v>136.41</v>
      </c>
      <c r="AJ32" s="80">
        <v>92.39</v>
      </c>
    </row>
    <row r="33" spans="10:36" ht="14" x14ac:dyDescent="0.3">
      <c r="J33" s="52"/>
      <c r="L33" s="69"/>
      <c r="M33" s="69"/>
      <c r="N33" s="69"/>
      <c r="O33" s="54"/>
      <c r="P33" s="54"/>
      <c r="Q33" s="69"/>
      <c r="R33" s="69"/>
      <c r="S33" s="69"/>
      <c r="T33" s="69"/>
      <c r="U33" s="69"/>
      <c r="V33" s="69"/>
      <c r="W33" s="69"/>
      <c r="X33" s="69"/>
      <c r="Y33" s="69"/>
      <c r="Z33" s="96"/>
      <c r="AA33" s="54"/>
      <c r="AB33" s="69"/>
      <c r="AC33" s="69"/>
      <c r="AD33" s="88"/>
      <c r="AE33" s="69"/>
      <c r="AH33" s="93" t="s">
        <v>218</v>
      </c>
      <c r="AI33" s="80">
        <v>139.49</v>
      </c>
      <c r="AJ33" s="80">
        <v>93.37</v>
      </c>
    </row>
    <row r="34" spans="10:36" ht="14" x14ac:dyDescent="0.3">
      <c r="O34" s="69"/>
      <c r="P34" s="69"/>
      <c r="Z34" s="96"/>
      <c r="AA34" s="54"/>
      <c r="AH34" s="93" t="s">
        <v>219</v>
      </c>
      <c r="AI34" s="80">
        <v>147.13999999999999</v>
      </c>
      <c r="AJ34" s="80">
        <v>102.93</v>
      </c>
    </row>
    <row r="35" spans="10:36" ht="14" x14ac:dyDescent="0.3">
      <c r="Z35" s="96"/>
      <c r="AA35" s="54"/>
      <c r="AH35" s="93" t="s">
        <v>220</v>
      </c>
      <c r="AI35" s="80">
        <v>147.69999999999999</v>
      </c>
      <c r="AJ35" s="80">
        <v>104.35</v>
      </c>
    </row>
    <row r="36" spans="10:36" ht="14" x14ac:dyDescent="0.3">
      <c r="Z36" s="96"/>
      <c r="AA36" s="54"/>
      <c r="AH36" s="94">
        <v>42833</v>
      </c>
      <c r="AI36" s="80">
        <v>150.78</v>
      </c>
      <c r="AJ36" s="80">
        <v>107.83</v>
      </c>
    </row>
    <row r="37" spans="10:36" ht="14" x14ac:dyDescent="0.3">
      <c r="Z37" s="96"/>
      <c r="AA37" s="54"/>
      <c r="AH37" s="94">
        <v>43047</v>
      </c>
      <c r="AI37" s="80">
        <v>152.28</v>
      </c>
      <c r="AJ37" s="80">
        <v>116.41</v>
      </c>
    </row>
    <row r="38" spans="10:36" ht="14" x14ac:dyDescent="0.3">
      <c r="Z38" s="96"/>
      <c r="AA38" s="54"/>
      <c r="AH38" s="93" t="s">
        <v>221</v>
      </c>
      <c r="AI38" s="80">
        <v>154.61000000000001</v>
      </c>
      <c r="AJ38" s="80">
        <v>131.30000000000001</v>
      </c>
    </row>
    <row r="39" spans="10:36" ht="14" x14ac:dyDescent="0.3">
      <c r="Z39" s="96"/>
      <c r="AA39" s="54"/>
      <c r="AH39" s="93" t="s">
        <v>222</v>
      </c>
      <c r="AI39" s="80">
        <v>159.46</v>
      </c>
      <c r="AJ39" s="80">
        <v>133.59</v>
      </c>
    </row>
    <row r="40" spans="10:36" ht="14" x14ac:dyDescent="0.3">
      <c r="Z40" s="96"/>
      <c r="AA40" s="54"/>
      <c r="AH40" s="94">
        <v>42744</v>
      </c>
      <c r="AI40" s="80">
        <v>161.51</v>
      </c>
      <c r="AJ40" s="80">
        <v>129.13</v>
      </c>
    </row>
    <row r="41" spans="10:36" ht="14" x14ac:dyDescent="0.3">
      <c r="Z41" s="96"/>
      <c r="AA41" s="54"/>
      <c r="AH41" s="94">
        <v>42956</v>
      </c>
      <c r="AI41" s="80">
        <v>161.41999999999999</v>
      </c>
      <c r="AJ41" s="80">
        <v>136.52000000000001</v>
      </c>
    </row>
    <row r="42" spans="10:36" ht="14" x14ac:dyDescent="0.3">
      <c r="Z42" s="96"/>
      <c r="AH42" s="93" t="s">
        <v>223</v>
      </c>
      <c r="AI42" s="80">
        <v>161.79</v>
      </c>
      <c r="AJ42" s="80">
        <v>147.38999999999999</v>
      </c>
    </row>
    <row r="43" spans="10:36" ht="14" x14ac:dyDescent="0.3">
      <c r="Z43" s="96"/>
      <c r="AH43" s="93" t="s">
        <v>224</v>
      </c>
      <c r="AI43" s="80">
        <v>160.76</v>
      </c>
      <c r="AJ43" s="80">
        <v>157.28</v>
      </c>
    </row>
    <row r="44" spans="10:36" ht="14" x14ac:dyDescent="0.3">
      <c r="Z44" s="96"/>
      <c r="AH44" s="93" t="s">
        <v>225</v>
      </c>
      <c r="AI44" s="80">
        <v>158.43</v>
      </c>
      <c r="AJ44" s="80">
        <v>155.54</v>
      </c>
    </row>
    <row r="45" spans="10:36" ht="14" x14ac:dyDescent="0.3">
      <c r="Z45" s="96"/>
      <c r="AH45" s="94">
        <v>42896</v>
      </c>
      <c r="AI45" s="80">
        <v>158.81</v>
      </c>
      <c r="AJ45" s="80">
        <v>146.63</v>
      </c>
    </row>
    <row r="46" spans="10:36" ht="14" x14ac:dyDescent="0.3">
      <c r="Z46" s="96"/>
      <c r="AH46" s="93" t="s">
        <v>226</v>
      </c>
      <c r="AI46" s="80">
        <v>158.06</v>
      </c>
      <c r="AJ46" s="80">
        <v>156.63</v>
      </c>
    </row>
    <row r="47" spans="10:36" ht="14" x14ac:dyDescent="0.3">
      <c r="Z47" s="96"/>
      <c r="AH47" s="93" t="s">
        <v>227</v>
      </c>
      <c r="AI47" s="80">
        <v>154.61000000000001</v>
      </c>
      <c r="AJ47" s="80">
        <v>169.57</v>
      </c>
    </row>
    <row r="48" spans="10:36" ht="14" x14ac:dyDescent="0.3">
      <c r="Z48" s="96"/>
      <c r="AH48" s="93" t="s">
        <v>228</v>
      </c>
      <c r="AI48" s="80">
        <v>148.26</v>
      </c>
      <c r="AJ48" s="80">
        <v>170.65</v>
      </c>
    </row>
    <row r="49" spans="26:36" ht="14" x14ac:dyDescent="0.3">
      <c r="Z49" s="96"/>
      <c r="AH49" s="94">
        <v>42805</v>
      </c>
      <c r="AI49" s="80">
        <v>148.08000000000001</v>
      </c>
      <c r="AJ49" s="80">
        <v>163.26</v>
      </c>
    </row>
    <row r="50" spans="26:36" ht="14" x14ac:dyDescent="0.3">
      <c r="Z50" s="96"/>
      <c r="AH50" s="94">
        <v>43019</v>
      </c>
      <c r="AI50" s="80">
        <v>148.26</v>
      </c>
      <c r="AJ50" s="80">
        <v>160.43</v>
      </c>
    </row>
    <row r="51" spans="26:36" ht="14" x14ac:dyDescent="0.3">
      <c r="Z51" s="96"/>
      <c r="AH51" s="93" t="s">
        <v>229</v>
      </c>
      <c r="AI51" s="80">
        <v>149.47</v>
      </c>
      <c r="AJ51" s="80">
        <v>151.19999999999999</v>
      </c>
    </row>
    <row r="52" spans="26:36" ht="14" x14ac:dyDescent="0.3">
      <c r="Z52" s="96"/>
      <c r="AH52" s="93" t="s">
        <v>230</v>
      </c>
      <c r="AI52" s="80">
        <v>149.47</v>
      </c>
      <c r="AJ52" s="80">
        <v>154.24</v>
      </c>
    </row>
    <row r="53" spans="26:36" ht="14" x14ac:dyDescent="0.3">
      <c r="Z53" s="96"/>
      <c r="AH53" s="94">
        <v>42747</v>
      </c>
      <c r="AI53" s="80">
        <v>149.38</v>
      </c>
      <c r="AJ53" s="80">
        <v>167.93</v>
      </c>
    </row>
    <row r="54" spans="26:36" ht="14" x14ac:dyDescent="0.3">
      <c r="Z54" s="96"/>
      <c r="AH54" s="94">
        <v>42959</v>
      </c>
      <c r="AI54" s="80">
        <v>149.38</v>
      </c>
      <c r="AJ54" s="80">
        <v>182.17</v>
      </c>
    </row>
    <row r="55" spans="26:36" ht="14" x14ac:dyDescent="0.3">
      <c r="Z55" s="96"/>
      <c r="AH55" s="93" t="s">
        <v>231</v>
      </c>
      <c r="AI55" s="80">
        <v>150.59</v>
      </c>
      <c r="AJ55" s="80">
        <v>184.46</v>
      </c>
    </row>
    <row r="56" spans="26:36" x14ac:dyDescent="0.45">
      <c r="AH56" s="93" t="s">
        <v>232</v>
      </c>
      <c r="AI56" s="80">
        <v>151.06</v>
      </c>
      <c r="AJ56" s="80">
        <v>160.97999999999999</v>
      </c>
    </row>
    <row r="57" spans="26:36" x14ac:dyDescent="0.45">
      <c r="AH57" s="93" t="s">
        <v>233</v>
      </c>
      <c r="AI57" s="80">
        <v>151.15</v>
      </c>
      <c r="AJ57" s="80">
        <v>160.97999999999999</v>
      </c>
    </row>
    <row r="58" spans="26:36" x14ac:dyDescent="0.45">
      <c r="AH58" s="94">
        <v>43221</v>
      </c>
      <c r="AI58" s="80">
        <v>151.81</v>
      </c>
      <c r="AJ58" s="80">
        <v>141.41</v>
      </c>
    </row>
    <row r="59" spans="26:36" x14ac:dyDescent="0.45">
      <c r="AH59" s="94">
        <v>43435</v>
      </c>
      <c r="AI59" s="80">
        <v>153.11000000000001</v>
      </c>
      <c r="AJ59" s="80">
        <v>146.30000000000001</v>
      </c>
    </row>
    <row r="60" spans="26:36" x14ac:dyDescent="0.45">
      <c r="AH60" s="93" t="s">
        <v>234</v>
      </c>
      <c r="AI60" s="80">
        <v>156.94</v>
      </c>
      <c r="AJ60" s="80">
        <v>128.59</v>
      </c>
    </row>
    <row r="61" spans="26:36" x14ac:dyDescent="0.45">
      <c r="AH61" s="93" t="s">
        <v>235</v>
      </c>
      <c r="AI61" s="80">
        <v>157.78</v>
      </c>
      <c r="AJ61" s="80">
        <v>128.69999999999999</v>
      </c>
    </row>
    <row r="62" spans="26:36" x14ac:dyDescent="0.45">
      <c r="AH62" s="94">
        <v>43133</v>
      </c>
      <c r="AI62" s="80">
        <v>157.78</v>
      </c>
      <c r="AJ62" s="80">
        <v>125.33</v>
      </c>
    </row>
    <row r="63" spans="26:36" x14ac:dyDescent="0.45">
      <c r="AH63" s="94">
        <v>43345</v>
      </c>
      <c r="AI63" s="80">
        <v>162.82</v>
      </c>
      <c r="AJ63" s="80">
        <v>119.67</v>
      </c>
    </row>
    <row r="64" spans="26:36" x14ac:dyDescent="0.45">
      <c r="AH64" s="93" t="s">
        <v>236</v>
      </c>
      <c r="AI64" s="80">
        <v>164.59</v>
      </c>
      <c r="AJ64" s="80">
        <v>119.67</v>
      </c>
    </row>
    <row r="65" spans="34:36" x14ac:dyDescent="0.45">
      <c r="AH65" s="93" t="s">
        <v>237</v>
      </c>
      <c r="AI65" s="80">
        <v>169.72</v>
      </c>
      <c r="AJ65" s="80">
        <v>123.91</v>
      </c>
    </row>
    <row r="66" spans="34:36" x14ac:dyDescent="0.45">
      <c r="AH66" s="94">
        <v>43134</v>
      </c>
      <c r="AI66" s="80">
        <v>171.77</v>
      </c>
      <c r="AJ66" s="80">
        <v>129.88999999999999</v>
      </c>
    </row>
    <row r="67" spans="34:36" x14ac:dyDescent="0.45">
      <c r="AH67" s="94">
        <v>43346</v>
      </c>
      <c r="AI67" s="80">
        <v>181.38</v>
      </c>
      <c r="AJ67" s="80">
        <v>130.65</v>
      </c>
    </row>
    <row r="68" spans="34:36" x14ac:dyDescent="0.45">
      <c r="AH68" s="93" t="s">
        <v>238</v>
      </c>
      <c r="AI68" s="80">
        <v>187.08</v>
      </c>
      <c r="AJ68" s="80">
        <v>126.85</v>
      </c>
    </row>
    <row r="69" spans="34:36" x14ac:dyDescent="0.45">
      <c r="AH69" s="93" t="s">
        <v>239</v>
      </c>
      <c r="AI69" s="80">
        <v>198.74</v>
      </c>
      <c r="AJ69" s="80">
        <v>122.07</v>
      </c>
    </row>
    <row r="70" spans="34:36" x14ac:dyDescent="0.45">
      <c r="AH70" s="93" t="s">
        <v>240</v>
      </c>
      <c r="AI70" s="80">
        <v>202</v>
      </c>
      <c r="AJ70" s="80">
        <v>119.02</v>
      </c>
    </row>
    <row r="71" spans="34:36" x14ac:dyDescent="0.45">
      <c r="AH71" s="94">
        <v>43255</v>
      </c>
      <c r="AI71" s="80">
        <v>202</v>
      </c>
      <c r="AJ71" s="80">
        <v>105.87</v>
      </c>
    </row>
    <row r="72" spans="34:36" x14ac:dyDescent="0.45">
      <c r="AH72" s="93" t="s">
        <v>241</v>
      </c>
      <c r="AI72" s="80">
        <v>201.07</v>
      </c>
      <c r="AJ72" s="80">
        <v>106.74</v>
      </c>
    </row>
    <row r="73" spans="34:36" x14ac:dyDescent="0.45">
      <c r="AH73" s="93" t="s">
        <v>242</v>
      </c>
      <c r="AI73" s="80">
        <v>202.19</v>
      </c>
      <c r="AJ73" s="80">
        <v>123.59</v>
      </c>
    </row>
    <row r="74" spans="34:36" x14ac:dyDescent="0.45">
      <c r="AH74" s="93" t="s">
        <v>243</v>
      </c>
      <c r="AI74" s="80">
        <v>204.15</v>
      </c>
      <c r="AJ74" s="80">
        <v>146.74</v>
      </c>
    </row>
    <row r="75" spans="34:36" x14ac:dyDescent="0.45">
      <c r="AH75" s="94">
        <v>43195</v>
      </c>
      <c r="AI75" s="80">
        <v>204.52</v>
      </c>
      <c r="AJ75" s="80">
        <v>147.28</v>
      </c>
    </row>
    <row r="76" spans="34:36" x14ac:dyDescent="0.45">
      <c r="AH76" s="94">
        <v>43409</v>
      </c>
      <c r="AI76" s="80">
        <v>205.46</v>
      </c>
      <c r="AJ76" s="80">
        <v>158.26</v>
      </c>
    </row>
    <row r="77" spans="34:36" x14ac:dyDescent="0.45">
      <c r="AH77" s="93" t="s">
        <v>244</v>
      </c>
      <c r="AI77" s="80">
        <v>206.86</v>
      </c>
      <c r="AJ77" s="80">
        <v>150.54</v>
      </c>
    </row>
    <row r="78" spans="34:36" x14ac:dyDescent="0.45">
      <c r="AH78" s="93" t="s">
        <v>245</v>
      </c>
      <c r="AI78" s="80">
        <v>209.84</v>
      </c>
      <c r="AJ78" s="80">
        <v>125.76</v>
      </c>
    </row>
    <row r="79" spans="34:36" x14ac:dyDescent="0.45">
      <c r="AH79" s="94">
        <v>43106</v>
      </c>
      <c r="AI79" s="80">
        <v>210.77</v>
      </c>
      <c r="AJ79" s="80">
        <v>118.04</v>
      </c>
    </row>
    <row r="80" spans="34:36" x14ac:dyDescent="0.45">
      <c r="AH80" s="94">
        <v>43318</v>
      </c>
      <c r="AI80" s="80">
        <v>211.71</v>
      </c>
      <c r="AJ80" s="80">
        <v>142.83000000000001</v>
      </c>
    </row>
    <row r="81" spans="34:36" x14ac:dyDescent="0.45">
      <c r="AH81" s="93" t="s">
        <v>246</v>
      </c>
      <c r="AI81" s="80">
        <v>212.18</v>
      </c>
      <c r="AJ81" s="80">
        <v>153.47999999999999</v>
      </c>
    </row>
    <row r="82" spans="34:36" x14ac:dyDescent="0.45">
      <c r="AH82" s="93" t="s">
        <v>247</v>
      </c>
      <c r="AI82" s="80">
        <v>211.8</v>
      </c>
      <c r="AJ82" s="80">
        <v>150.43</v>
      </c>
    </row>
    <row r="83" spans="34:36" x14ac:dyDescent="0.45">
      <c r="AH83" s="93" t="s">
        <v>248</v>
      </c>
      <c r="AI83" s="80">
        <v>210.5</v>
      </c>
      <c r="AJ83" s="80">
        <v>145.22</v>
      </c>
    </row>
    <row r="84" spans="34:36" x14ac:dyDescent="0.45">
      <c r="AH84" s="94">
        <v>43258</v>
      </c>
      <c r="AI84" s="80">
        <v>209.1</v>
      </c>
      <c r="AJ84" s="80">
        <v>167.39</v>
      </c>
    </row>
    <row r="85" spans="34:36" x14ac:dyDescent="0.45">
      <c r="AH85" s="93" t="s">
        <v>249</v>
      </c>
      <c r="AI85" s="80">
        <v>204.06</v>
      </c>
      <c r="AJ85" s="80">
        <v>175</v>
      </c>
    </row>
    <row r="86" spans="34:36" x14ac:dyDescent="0.45">
      <c r="AH86" s="93" t="s">
        <v>250</v>
      </c>
      <c r="AI86" s="80">
        <v>196.69</v>
      </c>
      <c r="AJ86" s="80">
        <v>183.7</v>
      </c>
    </row>
    <row r="87" spans="34:36" x14ac:dyDescent="0.45">
      <c r="AH87" s="93" t="s">
        <v>251</v>
      </c>
      <c r="AI87" s="80">
        <v>191.83</v>
      </c>
      <c r="AJ87" s="80">
        <v>188.04</v>
      </c>
    </row>
    <row r="88" spans="34:36" x14ac:dyDescent="0.45">
      <c r="AH88" s="94">
        <v>43167</v>
      </c>
      <c r="AI88" s="80">
        <v>186.05</v>
      </c>
      <c r="AJ88" s="80">
        <v>190</v>
      </c>
    </row>
    <row r="89" spans="34:36" x14ac:dyDescent="0.45">
      <c r="AH89" s="94">
        <v>43381</v>
      </c>
      <c r="AI89" s="80">
        <v>182.79</v>
      </c>
      <c r="AJ89" s="80">
        <v>186.85</v>
      </c>
    </row>
    <row r="90" spans="34:36" x14ac:dyDescent="0.45">
      <c r="AH90" s="93" t="s">
        <v>252</v>
      </c>
      <c r="AI90" s="80">
        <v>182.41</v>
      </c>
      <c r="AJ90" s="80">
        <v>187.07</v>
      </c>
    </row>
    <row r="91" spans="34:36" x14ac:dyDescent="0.45">
      <c r="AH91" s="93" t="s">
        <v>253</v>
      </c>
      <c r="AI91" s="80">
        <v>180.55</v>
      </c>
      <c r="AJ91" s="80">
        <v>187.07</v>
      </c>
    </row>
    <row r="92" spans="34:36" x14ac:dyDescent="0.45">
      <c r="AH92" s="93" t="s">
        <v>254</v>
      </c>
      <c r="AI92" s="80">
        <v>177.75</v>
      </c>
      <c r="AJ92" s="80">
        <v>177.72</v>
      </c>
    </row>
    <row r="93" spans="34:36" x14ac:dyDescent="0.45">
      <c r="AH93" s="94">
        <v>43290</v>
      </c>
      <c r="AI93" s="80">
        <v>172.34</v>
      </c>
      <c r="AJ93" s="80">
        <v>163.47999999999999</v>
      </c>
    </row>
    <row r="94" spans="34:36" x14ac:dyDescent="0.45">
      <c r="AH94" s="93" t="s">
        <v>255</v>
      </c>
      <c r="AI94" s="80">
        <v>171.49</v>
      </c>
      <c r="AJ94" s="80">
        <v>153.91</v>
      </c>
    </row>
    <row r="95" spans="34:36" x14ac:dyDescent="0.45">
      <c r="AH95" s="93" t="s">
        <v>256</v>
      </c>
      <c r="AI95" s="80">
        <v>168.51</v>
      </c>
      <c r="AJ95" s="80">
        <v>149.88999999999999</v>
      </c>
    </row>
    <row r="96" spans="34:36" x14ac:dyDescent="0.45">
      <c r="AH96" s="93" t="s">
        <v>257</v>
      </c>
      <c r="AI96" s="80">
        <v>167.2</v>
      </c>
      <c r="AJ96" s="80">
        <v>161.96</v>
      </c>
    </row>
    <row r="97" spans="34:36" x14ac:dyDescent="0.45">
      <c r="AH97" s="94">
        <v>43230</v>
      </c>
      <c r="AI97" s="80">
        <v>166.55</v>
      </c>
      <c r="AJ97" s="80">
        <v>169.35</v>
      </c>
    </row>
    <row r="98" spans="34:36" x14ac:dyDescent="0.45">
      <c r="AH98" s="94">
        <v>43444</v>
      </c>
      <c r="AI98" s="80">
        <v>164.03</v>
      </c>
      <c r="AJ98" s="80">
        <v>165.65</v>
      </c>
    </row>
    <row r="99" spans="34:36" x14ac:dyDescent="0.45">
      <c r="AH99" s="93" t="s">
        <v>258</v>
      </c>
      <c r="AI99" s="80">
        <v>161.51</v>
      </c>
      <c r="AJ99" s="80">
        <v>170.76</v>
      </c>
    </row>
    <row r="100" spans="34:36" x14ac:dyDescent="0.45">
      <c r="AH100" s="93" t="s">
        <v>259</v>
      </c>
      <c r="AI100" s="80">
        <v>159.46</v>
      </c>
      <c r="AJ100" s="80">
        <v>168.15</v>
      </c>
    </row>
    <row r="101" spans="34:36" x14ac:dyDescent="0.45">
      <c r="AH101" s="94">
        <v>43142</v>
      </c>
      <c r="AI101" s="80">
        <v>157.41</v>
      </c>
      <c r="AJ101" s="80">
        <v>161.96</v>
      </c>
    </row>
    <row r="102" spans="34:36" x14ac:dyDescent="0.45">
      <c r="AH102" s="94">
        <v>43354</v>
      </c>
      <c r="AI102" s="80">
        <v>156.29</v>
      </c>
      <c r="AJ102" s="80">
        <v>141.41</v>
      </c>
    </row>
    <row r="103" spans="34:36" x14ac:dyDescent="0.45">
      <c r="AH103" s="93" t="s">
        <v>260</v>
      </c>
      <c r="AI103" s="80">
        <v>156.94</v>
      </c>
      <c r="AJ103" s="80">
        <v>114.13</v>
      </c>
    </row>
    <row r="104" spans="34:36" x14ac:dyDescent="0.45">
      <c r="AH104" s="93" t="s">
        <v>261</v>
      </c>
      <c r="AI104" s="80">
        <v>156.19</v>
      </c>
      <c r="AJ104" s="80">
        <v>111.85</v>
      </c>
    </row>
    <row r="105" spans="34:36" x14ac:dyDescent="0.45">
      <c r="AH105" s="93" t="s">
        <v>262</v>
      </c>
      <c r="AI105" s="80">
        <v>157.13</v>
      </c>
      <c r="AJ105" s="80">
        <v>139.13</v>
      </c>
    </row>
    <row r="106" spans="34:36" x14ac:dyDescent="0.45">
      <c r="AH106" s="94">
        <v>43293</v>
      </c>
      <c r="AI106" s="80">
        <v>156</v>
      </c>
      <c r="AJ106" s="80">
        <v>140.11000000000001</v>
      </c>
    </row>
    <row r="107" spans="34:36" x14ac:dyDescent="0.45">
      <c r="AH107" s="93" t="s">
        <v>263</v>
      </c>
      <c r="AI107" s="80">
        <v>155.07</v>
      </c>
      <c r="AJ107" s="80">
        <v>149.35</v>
      </c>
    </row>
    <row r="108" spans="34:36" x14ac:dyDescent="0.45">
      <c r="AH108" s="93" t="s">
        <v>264</v>
      </c>
      <c r="AI108" s="80">
        <v>153.77000000000001</v>
      </c>
      <c r="AJ108" s="80">
        <v>147.28</v>
      </c>
    </row>
    <row r="109" spans="34:36" x14ac:dyDescent="0.45">
      <c r="AH109" s="93" t="s">
        <v>265</v>
      </c>
      <c r="AI109" s="80">
        <v>153.77000000000001</v>
      </c>
      <c r="AJ109" s="80">
        <v>138.15</v>
      </c>
    </row>
    <row r="110" spans="34:36" x14ac:dyDescent="0.45">
      <c r="AH110" s="94">
        <v>43556</v>
      </c>
      <c r="AI110" s="80">
        <v>151.9</v>
      </c>
      <c r="AJ110" s="80">
        <v>138.04</v>
      </c>
    </row>
    <row r="111" spans="34:36" x14ac:dyDescent="0.45">
      <c r="AH111" s="94">
        <v>43770</v>
      </c>
      <c r="AI111" s="80">
        <v>149.57</v>
      </c>
      <c r="AJ111" s="80">
        <v>132.72</v>
      </c>
    </row>
    <row r="112" spans="34:36" x14ac:dyDescent="0.45">
      <c r="AH112" s="93" t="s">
        <v>266</v>
      </c>
      <c r="AI112" s="80">
        <v>148.44999999999999</v>
      </c>
      <c r="AJ112" s="80">
        <v>119.24</v>
      </c>
    </row>
    <row r="113" spans="34:36" x14ac:dyDescent="0.45">
      <c r="AH113" s="93" t="s">
        <v>267</v>
      </c>
      <c r="AI113" s="80">
        <v>150.59</v>
      </c>
      <c r="AJ113" s="80">
        <v>107.72</v>
      </c>
    </row>
    <row r="114" spans="34:36" x14ac:dyDescent="0.45">
      <c r="AH114" s="94">
        <v>43467</v>
      </c>
      <c r="AI114" s="80">
        <v>153.94999999999999</v>
      </c>
      <c r="AJ114" s="80">
        <v>80.11</v>
      </c>
    </row>
    <row r="115" spans="34:36" x14ac:dyDescent="0.45">
      <c r="AH115" s="94">
        <v>43679</v>
      </c>
      <c r="AI115" s="80">
        <v>156.19</v>
      </c>
      <c r="AJ115" s="80">
        <v>67.5</v>
      </c>
    </row>
    <row r="116" spans="34:36" x14ac:dyDescent="0.45">
      <c r="AH116" s="93" t="s">
        <v>268</v>
      </c>
      <c r="AI116" s="80">
        <v>156.19</v>
      </c>
      <c r="AJ116" s="80">
        <v>66.739999999999995</v>
      </c>
    </row>
    <row r="117" spans="34:36" x14ac:dyDescent="0.45">
      <c r="AH117" s="93" t="s">
        <v>269</v>
      </c>
      <c r="AI117" s="80">
        <v>157.22</v>
      </c>
      <c r="AJ117" s="80">
        <v>68.8</v>
      </c>
    </row>
    <row r="118" spans="34:36" x14ac:dyDescent="0.45">
      <c r="AH118" s="94">
        <v>43468</v>
      </c>
      <c r="AI118" s="80">
        <v>165.15</v>
      </c>
      <c r="AJ118" s="80">
        <v>70.87</v>
      </c>
    </row>
    <row r="119" spans="34:36" x14ac:dyDescent="0.45">
      <c r="AH119" s="94">
        <v>43680</v>
      </c>
      <c r="AI119" s="80">
        <v>169.91</v>
      </c>
      <c r="AJ119" s="80">
        <v>71.739999999999995</v>
      </c>
    </row>
    <row r="120" spans="34:36" x14ac:dyDescent="0.45">
      <c r="AH120" s="93" t="s">
        <v>270</v>
      </c>
      <c r="AI120" s="80">
        <v>172.9</v>
      </c>
      <c r="AJ120" s="80">
        <v>72.930000000000007</v>
      </c>
    </row>
    <row r="121" spans="34:36" x14ac:dyDescent="0.45">
      <c r="AH121" s="93" t="s">
        <v>271</v>
      </c>
      <c r="AI121" s="80">
        <v>175.41</v>
      </c>
      <c r="AJ121" s="80">
        <v>76.63</v>
      </c>
    </row>
    <row r="122" spans="34:36" x14ac:dyDescent="0.45">
      <c r="AH122" s="93" t="s">
        <v>272</v>
      </c>
      <c r="AI122" s="80">
        <v>177</v>
      </c>
      <c r="AJ122" s="80">
        <v>74.89</v>
      </c>
    </row>
    <row r="123" spans="34:36" x14ac:dyDescent="0.45">
      <c r="AH123" s="94">
        <v>43589</v>
      </c>
      <c r="AI123" s="80">
        <v>180.26</v>
      </c>
      <c r="AJ123" s="80">
        <v>74.78</v>
      </c>
    </row>
    <row r="124" spans="34:36" x14ac:dyDescent="0.45">
      <c r="AH124" s="94">
        <v>43803</v>
      </c>
      <c r="AI124" s="80">
        <v>181.94</v>
      </c>
      <c r="AJ124" s="80">
        <v>78.8</v>
      </c>
    </row>
    <row r="125" spans="34:36" x14ac:dyDescent="0.45">
      <c r="AH125" s="93" t="s">
        <v>273</v>
      </c>
      <c r="AI125" s="80">
        <v>183.06</v>
      </c>
      <c r="AJ125" s="80">
        <v>82.72</v>
      </c>
    </row>
    <row r="126" spans="34:36" x14ac:dyDescent="0.45">
      <c r="AH126" s="93" t="s">
        <v>274</v>
      </c>
      <c r="AI126" s="80">
        <v>183.25</v>
      </c>
      <c r="AJ126" s="80">
        <v>93.15</v>
      </c>
    </row>
    <row r="127" spans="34:36" x14ac:dyDescent="0.45">
      <c r="AH127" s="94">
        <v>43529</v>
      </c>
      <c r="AI127" s="80">
        <v>183.44</v>
      </c>
      <c r="AJ127" s="80">
        <v>108.04</v>
      </c>
    </row>
    <row r="128" spans="34:36" x14ac:dyDescent="0.45">
      <c r="AH128" s="94">
        <v>43743</v>
      </c>
      <c r="AI128" s="80">
        <v>183.62</v>
      </c>
      <c r="AJ128" s="80">
        <v>105</v>
      </c>
    </row>
    <row r="129" spans="34:36" x14ac:dyDescent="0.45">
      <c r="AH129" s="93" t="s">
        <v>275</v>
      </c>
      <c r="AI129" s="80">
        <v>186.52</v>
      </c>
      <c r="AJ129" s="80">
        <v>112.5</v>
      </c>
    </row>
    <row r="130" spans="34:36" x14ac:dyDescent="0.45">
      <c r="AH130" s="93" t="s">
        <v>276</v>
      </c>
      <c r="AI130" s="80">
        <v>187.45</v>
      </c>
      <c r="AJ130" s="80">
        <v>114.89</v>
      </c>
    </row>
    <row r="131" spans="34:36" x14ac:dyDescent="0.45">
      <c r="AH131" s="93" t="s">
        <v>277</v>
      </c>
      <c r="AI131" s="80">
        <v>188.76</v>
      </c>
      <c r="AJ131" s="80">
        <v>119.13</v>
      </c>
    </row>
    <row r="132" spans="34:36" x14ac:dyDescent="0.45">
      <c r="AH132" s="94">
        <v>43652</v>
      </c>
      <c r="AI132" s="80">
        <v>188.76</v>
      </c>
      <c r="AJ132" s="80">
        <v>122.61</v>
      </c>
    </row>
    <row r="133" spans="34:36" x14ac:dyDescent="0.45">
      <c r="AH133" s="93" t="s">
        <v>278</v>
      </c>
      <c r="AI133" s="80">
        <v>188.94</v>
      </c>
      <c r="AJ133" s="80">
        <v>118.59</v>
      </c>
    </row>
    <row r="134" spans="34:36" x14ac:dyDescent="0.45">
      <c r="AH134" s="93" t="s">
        <v>279</v>
      </c>
      <c r="AI134" s="80">
        <v>188.85</v>
      </c>
      <c r="AJ134" s="80">
        <v>126.96</v>
      </c>
    </row>
    <row r="135" spans="34:36" x14ac:dyDescent="0.45">
      <c r="AH135" s="93" t="s">
        <v>280</v>
      </c>
      <c r="AI135" s="80">
        <v>191.37</v>
      </c>
      <c r="AJ135" s="80">
        <v>142.38999999999999</v>
      </c>
    </row>
    <row r="136" spans="34:36" x14ac:dyDescent="0.45">
      <c r="AH136" s="94">
        <v>43592</v>
      </c>
      <c r="AI136" s="80">
        <v>193.61</v>
      </c>
      <c r="AJ136" s="80">
        <v>169.89</v>
      </c>
    </row>
    <row r="137" spans="34:36" x14ac:dyDescent="0.45">
      <c r="AH137" s="94">
        <v>43806</v>
      </c>
      <c r="AI137" s="80">
        <v>196.87</v>
      </c>
      <c r="AJ137" s="80">
        <v>194.35</v>
      </c>
    </row>
    <row r="138" spans="34:36" x14ac:dyDescent="0.45">
      <c r="AH138" s="93" t="s">
        <v>281</v>
      </c>
      <c r="AI138" s="80">
        <v>199.67</v>
      </c>
      <c r="AJ138" s="80">
        <v>224.02</v>
      </c>
    </row>
    <row r="139" spans="34:36" x14ac:dyDescent="0.45">
      <c r="AH139" s="93" t="s">
        <v>282</v>
      </c>
      <c r="AI139" s="80">
        <v>208.63</v>
      </c>
      <c r="AJ139" s="80">
        <v>222.93</v>
      </c>
    </row>
    <row r="140" spans="34:36" x14ac:dyDescent="0.45">
      <c r="AH140" s="94">
        <v>43504</v>
      </c>
      <c r="AI140" s="80">
        <v>209.94</v>
      </c>
      <c r="AJ140" s="80">
        <v>201.96</v>
      </c>
    </row>
    <row r="141" spans="34:36" x14ac:dyDescent="0.45">
      <c r="AH141" s="94">
        <v>43716</v>
      </c>
      <c r="AI141" s="80">
        <v>213.39</v>
      </c>
      <c r="AJ141" s="80">
        <v>188.91</v>
      </c>
    </row>
    <row r="142" spans="34:36" x14ac:dyDescent="0.45">
      <c r="AH142" s="93" t="s">
        <v>283</v>
      </c>
      <c r="AI142" s="80">
        <v>215.91</v>
      </c>
      <c r="AJ142" s="80">
        <v>211.41</v>
      </c>
    </row>
    <row r="143" spans="34:36" x14ac:dyDescent="0.45">
      <c r="AH143" s="93" t="s">
        <v>284</v>
      </c>
      <c r="AI143" s="80">
        <v>218.05</v>
      </c>
      <c r="AJ143" s="80">
        <v>227.72</v>
      </c>
    </row>
    <row r="144" spans="34:36" x14ac:dyDescent="0.45">
      <c r="AH144" s="93" t="s">
        <v>285</v>
      </c>
      <c r="AI144" s="80">
        <v>223.09</v>
      </c>
      <c r="AJ144" s="80">
        <v>248.26</v>
      </c>
    </row>
    <row r="145" spans="34:36" x14ac:dyDescent="0.45">
      <c r="AH145" s="94">
        <v>43625</v>
      </c>
      <c r="AI145" s="80">
        <v>224.86</v>
      </c>
      <c r="AJ145" s="80">
        <v>270</v>
      </c>
    </row>
    <row r="146" spans="34:36" x14ac:dyDescent="0.45">
      <c r="AH146" s="93" t="s">
        <v>286</v>
      </c>
      <c r="AI146" s="80">
        <v>226.36</v>
      </c>
      <c r="AJ146" s="80">
        <v>257.07</v>
      </c>
    </row>
    <row r="147" spans="34:36" x14ac:dyDescent="0.45">
      <c r="AH147" s="93" t="s">
        <v>287</v>
      </c>
      <c r="AI147" s="80">
        <v>226.73</v>
      </c>
      <c r="AJ147" s="80">
        <v>243.15</v>
      </c>
    </row>
    <row r="148" spans="34:36" x14ac:dyDescent="0.45">
      <c r="AH148" s="93" t="s">
        <v>288</v>
      </c>
      <c r="AI148" s="80">
        <v>227.29</v>
      </c>
      <c r="AJ148" s="80">
        <v>219.46</v>
      </c>
    </row>
    <row r="149" spans="34:36" x14ac:dyDescent="0.45">
      <c r="AH149" s="94">
        <v>43565</v>
      </c>
      <c r="AI149" s="80">
        <v>227.38</v>
      </c>
      <c r="AJ149" s="80">
        <v>194.78</v>
      </c>
    </row>
    <row r="150" spans="34:36" x14ac:dyDescent="0.45">
      <c r="AH150" s="94">
        <v>43779</v>
      </c>
      <c r="AI150" s="80">
        <v>227.38</v>
      </c>
      <c r="AJ150" s="80">
        <v>202.07</v>
      </c>
    </row>
    <row r="151" spans="34:36" x14ac:dyDescent="0.45">
      <c r="AH151" s="93" t="s">
        <v>289</v>
      </c>
      <c r="AI151" s="80">
        <v>226.45</v>
      </c>
      <c r="AJ151" s="80">
        <v>204.89</v>
      </c>
    </row>
    <row r="152" spans="34:36" x14ac:dyDescent="0.45">
      <c r="AH152" s="93" t="s">
        <v>290</v>
      </c>
      <c r="AI152" s="80">
        <v>226.45</v>
      </c>
      <c r="AJ152" s="80">
        <v>195.98</v>
      </c>
    </row>
    <row r="153" spans="34:36" x14ac:dyDescent="0.45">
      <c r="AH153" s="94">
        <v>43476</v>
      </c>
      <c r="AI153" s="80">
        <v>223.47</v>
      </c>
      <c r="AJ153" s="80">
        <v>191.63</v>
      </c>
    </row>
    <row r="154" spans="34:36" x14ac:dyDescent="0.45">
      <c r="AH154" s="94">
        <v>43688</v>
      </c>
      <c r="AI154" s="80">
        <v>223.47</v>
      </c>
      <c r="AJ154" s="80">
        <v>166.74</v>
      </c>
    </row>
    <row r="155" spans="34:36" x14ac:dyDescent="0.45">
      <c r="AH155" s="93" t="s">
        <v>291</v>
      </c>
      <c r="AI155" s="80">
        <v>224.12</v>
      </c>
      <c r="AJ155" s="80">
        <v>147.5</v>
      </c>
    </row>
    <row r="156" spans="34:36" x14ac:dyDescent="0.45">
      <c r="AH156" s="93" t="s">
        <v>292</v>
      </c>
      <c r="AI156" s="80">
        <v>224.49</v>
      </c>
      <c r="AJ156" s="80">
        <v>140</v>
      </c>
    </row>
    <row r="157" spans="34:36" x14ac:dyDescent="0.45">
      <c r="AH157" s="93" t="s">
        <v>293</v>
      </c>
      <c r="AI157" s="80">
        <v>224.49</v>
      </c>
      <c r="AJ157" s="80">
        <v>156.74</v>
      </c>
    </row>
    <row r="158" spans="34:36" x14ac:dyDescent="0.45">
      <c r="AH158" s="94">
        <v>43628</v>
      </c>
      <c r="AI158" s="80">
        <v>224.12</v>
      </c>
      <c r="AJ158" s="80">
        <v>171.85</v>
      </c>
    </row>
    <row r="159" spans="34:36" x14ac:dyDescent="0.45">
      <c r="AH159" s="93" t="s">
        <v>294</v>
      </c>
      <c r="AI159" s="80">
        <v>223.93</v>
      </c>
      <c r="AJ159" s="80">
        <v>158.26</v>
      </c>
    </row>
    <row r="160" spans="34:36" x14ac:dyDescent="0.45">
      <c r="AH160" s="93" t="s">
        <v>295</v>
      </c>
      <c r="AI160" s="80">
        <v>223.09</v>
      </c>
      <c r="AJ160" s="80">
        <v>132.38999999999999</v>
      </c>
    </row>
    <row r="161" spans="34:36" x14ac:dyDescent="0.45">
      <c r="AH161" s="93" t="s">
        <v>296</v>
      </c>
      <c r="AI161" s="80">
        <v>223.09</v>
      </c>
      <c r="AJ161" s="80">
        <v>119.24</v>
      </c>
    </row>
    <row r="162" spans="34:36" x14ac:dyDescent="0.45">
      <c r="AH162" s="94">
        <v>43891</v>
      </c>
      <c r="AI162" s="80">
        <v>223</v>
      </c>
      <c r="AJ162" s="80">
        <v>102.39</v>
      </c>
    </row>
    <row r="163" spans="34:36" x14ac:dyDescent="0.45">
      <c r="AH163" s="94">
        <v>44105</v>
      </c>
      <c r="AI163" s="80">
        <v>223</v>
      </c>
      <c r="AJ163" s="80">
        <v>85.98</v>
      </c>
    </row>
    <row r="164" spans="34:36" x14ac:dyDescent="0.45">
      <c r="AH164" s="93" t="s">
        <v>297</v>
      </c>
      <c r="AI164" s="80">
        <v>222.62</v>
      </c>
      <c r="AJ164" s="80">
        <v>83.04</v>
      </c>
    </row>
    <row r="165" spans="34:36" x14ac:dyDescent="0.45">
      <c r="AH165" s="93" t="s">
        <v>298</v>
      </c>
      <c r="AI165" s="80">
        <v>221.69</v>
      </c>
      <c r="AJ165" s="80">
        <v>69.02</v>
      </c>
    </row>
    <row r="166" spans="34:36" x14ac:dyDescent="0.45">
      <c r="AH166" s="93" t="s">
        <v>299</v>
      </c>
      <c r="AI166" s="80">
        <v>220.76</v>
      </c>
      <c r="AJ166" s="80">
        <v>56.41</v>
      </c>
    </row>
    <row r="167" spans="34:36" x14ac:dyDescent="0.45">
      <c r="AH167" s="94">
        <v>44014</v>
      </c>
      <c r="AI167" s="80">
        <v>219.65</v>
      </c>
      <c r="AJ167" s="80">
        <v>47.72</v>
      </c>
    </row>
    <row r="168" spans="34:36" x14ac:dyDescent="0.45">
      <c r="AH168" s="93" t="s">
        <v>300</v>
      </c>
      <c r="AI168" s="80">
        <v>216.38</v>
      </c>
      <c r="AJ168" s="80">
        <v>45.54</v>
      </c>
    </row>
    <row r="169" spans="34:36" x14ac:dyDescent="0.45">
      <c r="AH169" s="93" t="s">
        <v>301</v>
      </c>
      <c r="AI169" s="80">
        <v>212.92</v>
      </c>
      <c r="AJ169" s="80">
        <v>50.54</v>
      </c>
    </row>
    <row r="170" spans="34:36" x14ac:dyDescent="0.45">
      <c r="AH170" s="93" t="s">
        <v>302</v>
      </c>
      <c r="AI170" s="80">
        <v>209.28</v>
      </c>
      <c r="AJ170" s="80">
        <v>56.41</v>
      </c>
    </row>
    <row r="171" spans="34:36" x14ac:dyDescent="0.45">
      <c r="AH171" s="94">
        <v>43985</v>
      </c>
      <c r="AI171" s="80">
        <v>203.78</v>
      </c>
      <c r="AJ171" s="80">
        <v>62.28</v>
      </c>
    </row>
    <row r="172" spans="34:36" x14ac:dyDescent="0.45">
      <c r="AH172" s="93" t="s">
        <v>303</v>
      </c>
      <c r="AI172" s="80">
        <v>199.67</v>
      </c>
      <c r="AJ172" s="80">
        <v>68.260000000000005</v>
      </c>
    </row>
    <row r="173" spans="34:36" x14ac:dyDescent="0.45">
      <c r="AH173" s="93" t="s">
        <v>304</v>
      </c>
      <c r="AI173" s="80">
        <v>197.62</v>
      </c>
      <c r="AJ173" s="80">
        <v>67.83</v>
      </c>
    </row>
    <row r="174" spans="34:36" x14ac:dyDescent="0.45">
      <c r="AH174" s="93" t="s">
        <v>305</v>
      </c>
      <c r="AI174" s="80">
        <v>192.77</v>
      </c>
      <c r="AJ174" s="80">
        <v>63.59</v>
      </c>
    </row>
    <row r="175" spans="34:36" x14ac:dyDescent="0.45">
      <c r="AH175" s="94">
        <v>43894</v>
      </c>
      <c r="AI175" s="80">
        <v>191.83</v>
      </c>
      <c r="AJ175" s="80">
        <v>66.09</v>
      </c>
    </row>
    <row r="176" spans="34:36" x14ac:dyDescent="0.45">
      <c r="AH176" s="94">
        <v>44108</v>
      </c>
      <c r="AI176" s="80">
        <v>188.2</v>
      </c>
      <c r="AJ176" s="80">
        <v>66.41</v>
      </c>
    </row>
    <row r="177" spans="34:36" x14ac:dyDescent="0.45">
      <c r="AH177" s="93" t="s">
        <v>306</v>
      </c>
      <c r="AI177" s="80">
        <v>179.55</v>
      </c>
      <c r="AJ177" s="80">
        <v>77.83</v>
      </c>
    </row>
    <row r="178" spans="34:36" x14ac:dyDescent="0.45">
      <c r="AH178" s="93" t="s">
        <v>307</v>
      </c>
      <c r="AI178" s="80">
        <v>172.05</v>
      </c>
      <c r="AJ178" s="80">
        <v>76.41</v>
      </c>
    </row>
    <row r="179" spans="34:36" x14ac:dyDescent="0.45">
      <c r="AH179" s="94">
        <v>43835</v>
      </c>
      <c r="AI179" s="80">
        <v>165.43</v>
      </c>
      <c r="AJ179" s="80">
        <v>69.78</v>
      </c>
    </row>
    <row r="180" spans="34:36" x14ac:dyDescent="0.45">
      <c r="AH180" s="94">
        <v>44048</v>
      </c>
      <c r="AI180" s="80">
        <v>158.9</v>
      </c>
      <c r="AJ180" s="80">
        <v>60.33</v>
      </c>
    </row>
    <row r="181" spans="34:36" x14ac:dyDescent="0.45">
      <c r="AH181" s="93" t="s">
        <v>308</v>
      </c>
      <c r="AI181" s="80">
        <v>153.77000000000001</v>
      </c>
      <c r="AJ181" s="80">
        <v>45.76</v>
      </c>
    </row>
    <row r="182" spans="34:36" x14ac:dyDescent="0.45">
      <c r="AH182" s="93" t="s">
        <v>309</v>
      </c>
      <c r="AI182" s="80">
        <v>149.94</v>
      </c>
      <c r="AJ182" s="80">
        <v>51.09</v>
      </c>
    </row>
    <row r="183" spans="34:36" x14ac:dyDescent="0.45">
      <c r="AH183" s="93" t="s">
        <v>310</v>
      </c>
      <c r="AI183" s="80">
        <v>141.54</v>
      </c>
      <c r="AJ183" s="80">
        <v>54.35</v>
      </c>
    </row>
    <row r="184" spans="34:36" x14ac:dyDescent="0.45">
      <c r="AH184" s="94">
        <v>43957</v>
      </c>
      <c r="AI184" s="80">
        <v>135.85</v>
      </c>
      <c r="AJ184" s="80">
        <v>64.569999999999993</v>
      </c>
    </row>
    <row r="185" spans="34:36" x14ac:dyDescent="0.45">
      <c r="AH185" s="94">
        <v>44171</v>
      </c>
      <c r="AI185" s="80">
        <v>128.94999999999999</v>
      </c>
      <c r="AJ185" s="80">
        <v>85.65</v>
      </c>
    </row>
    <row r="186" spans="34:36" x14ac:dyDescent="0.45">
      <c r="AH186" s="93" t="s">
        <v>311</v>
      </c>
      <c r="AI186" s="80">
        <v>131.09</v>
      </c>
      <c r="AJ186" s="80">
        <v>138.15</v>
      </c>
    </row>
    <row r="187" spans="34:36" x14ac:dyDescent="0.45">
      <c r="AH187" s="93" t="s">
        <v>312</v>
      </c>
      <c r="AI187" s="80">
        <v>135.11000000000001</v>
      </c>
      <c r="AJ187" s="80">
        <v>181.85</v>
      </c>
    </row>
    <row r="188" spans="34:36" x14ac:dyDescent="0.45">
      <c r="AH188" s="94">
        <v>43897</v>
      </c>
      <c r="AI188" s="80">
        <v>137.63</v>
      </c>
      <c r="AJ188" s="80">
        <v>198.15</v>
      </c>
    </row>
    <row r="189" spans="34:36" x14ac:dyDescent="0.45">
      <c r="AH189" s="94">
        <v>44111</v>
      </c>
      <c r="AI189" s="80">
        <v>139.21</v>
      </c>
      <c r="AJ189" s="80">
        <v>203.8</v>
      </c>
    </row>
    <row r="190" spans="34:36" x14ac:dyDescent="0.45">
      <c r="AH190" s="93" t="s">
        <v>313</v>
      </c>
      <c r="AI190" s="80">
        <v>144.9</v>
      </c>
      <c r="AJ190" s="80">
        <v>187.83</v>
      </c>
    </row>
    <row r="191" spans="34:36" x14ac:dyDescent="0.45">
      <c r="AH191" s="93" t="s">
        <v>314</v>
      </c>
      <c r="AI191" s="80">
        <v>151.72</v>
      </c>
      <c r="AJ191" s="80">
        <v>161.96</v>
      </c>
    </row>
    <row r="192" spans="34:36" x14ac:dyDescent="0.45">
      <c r="AH192" s="93" t="s">
        <v>315</v>
      </c>
      <c r="AI192" s="80">
        <v>163.19</v>
      </c>
      <c r="AJ192" s="80">
        <v>142.83000000000001</v>
      </c>
    </row>
    <row r="193" spans="34:36" x14ac:dyDescent="0.45">
      <c r="AH193" s="94">
        <v>44020</v>
      </c>
      <c r="AI193" s="80">
        <v>174.01</v>
      </c>
      <c r="AJ193" s="80">
        <v>159.24</v>
      </c>
    </row>
    <row r="194" spans="34:36" x14ac:dyDescent="0.45">
      <c r="AH194" s="93" t="s">
        <v>316</v>
      </c>
      <c r="AI194" s="80">
        <v>186.7</v>
      </c>
      <c r="AJ194" s="80">
        <v>168.04</v>
      </c>
    </row>
    <row r="195" spans="34:36" x14ac:dyDescent="0.45">
      <c r="AH195" s="93" t="s">
        <v>317</v>
      </c>
      <c r="AI195" s="80">
        <v>196.22</v>
      </c>
      <c r="AJ195" s="80">
        <v>168.48</v>
      </c>
    </row>
    <row r="196" spans="34:36" x14ac:dyDescent="0.45">
      <c r="AH196" s="93" t="s">
        <v>318</v>
      </c>
      <c r="AI196" s="80">
        <v>208.35</v>
      </c>
      <c r="AJ196" s="80">
        <v>163.26</v>
      </c>
    </row>
    <row r="197" spans="34:36" x14ac:dyDescent="0.45">
      <c r="AH197" s="94">
        <v>43930</v>
      </c>
      <c r="AI197" s="80">
        <v>210.21</v>
      </c>
      <c r="AJ197" s="80">
        <v>154.13</v>
      </c>
    </row>
    <row r="198" spans="34:36" x14ac:dyDescent="0.45">
      <c r="AH198" s="94">
        <v>44144</v>
      </c>
      <c r="AI198" s="80">
        <v>212.27</v>
      </c>
      <c r="AJ198" s="80">
        <v>141.52000000000001</v>
      </c>
    </row>
    <row r="199" spans="34:36" x14ac:dyDescent="0.45">
      <c r="AH199" s="93" t="s">
        <v>319</v>
      </c>
      <c r="AI199" s="80">
        <v>216.47</v>
      </c>
      <c r="AJ199" s="80">
        <v>140</v>
      </c>
    </row>
    <row r="200" spans="34:36" x14ac:dyDescent="0.45">
      <c r="AH200" s="93" t="s">
        <v>320</v>
      </c>
      <c r="AI200" s="80">
        <v>220.2</v>
      </c>
      <c r="AJ200" s="80">
        <v>160.33000000000001</v>
      </c>
    </row>
    <row r="201" spans="34:36" x14ac:dyDescent="0.45">
      <c r="AH201" s="94">
        <v>43871</v>
      </c>
      <c r="AI201" s="80">
        <v>223.65</v>
      </c>
      <c r="AJ201" s="80">
        <v>194.02</v>
      </c>
    </row>
    <row r="202" spans="34:36" x14ac:dyDescent="0.45">
      <c r="AH202" s="94">
        <v>44084</v>
      </c>
      <c r="AI202" s="80">
        <v>235.97</v>
      </c>
      <c r="AJ202" s="80">
        <v>219.02</v>
      </c>
    </row>
    <row r="203" spans="34:36" x14ac:dyDescent="0.45">
      <c r="AH203" s="93" t="s">
        <v>321</v>
      </c>
      <c r="AI203" s="80">
        <v>245.3</v>
      </c>
      <c r="AJ203" s="80">
        <v>178.59</v>
      </c>
    </row>
    <row r="204" spans="34:36" x14ac:dyDescent="0.45">
      <c r="AH204" s="93" t="s">
        <v>322</v>
      </c>
      <c r="AI204" s="80">
        <v>256.58999999999997</v>
      </c>
      <c r="AJ204" s="80">
        <v>150.43</v>
      </c>
    </row>
    <row r="205" spans="34:36" x14ac:dyDescent="0.45">
      <c r="AH205" s="93" t="s">
        <v>323</v>
      </c>
      <c r="AI205" s="80">
        <v>275.72000000000003</v>
      </c>
      <c r="AJ205" s="80">
        <v>147.38999999999999</v>
      </c>
    </row>
    <row r="206" spans="34:36" x14ac:dyDescent="0.45">
      <c r="AH206" s="94">
        <v>43993</v>
      </c>
      <c r="AI206" s="80">
        <v>284.77</v>
      </c>
      <c r="AJ206" s="80">
        <v>133.91</v>
      </c>
    </row>
    <row r="207" spans="34:36" x14ac:dyDescent="0.45">
      <c r="AH207" s="93" t="s">
        <v>324</v>
      </c>
      <c r="AI207" s="80">
        <v>296.33999999999997</v>
      </c>
      <c r="AJ207" s="80">
        <v>125.76</v>
      </c>
    </row>
    <row r="208" spans="34:36" x14ac:dyDescent="0.45">
      <c r="AH208" s="93" t="s">
        <v>325</v>
      </c>
      <c r="AI208" s="80">
        <v>306.23</v>
      </c>
      <c r="AJ208" s="80">
        <v>122.17</v>
      </c>
    </row>
    <row r="209" spans="34:36" x14ac:dyDescent="0.45">
      <c r="AH209" s="93" t="s">
        <v>326</v>
      </c>
      <c r="AI209" s="80">
        <v>315.83999999999997</v>
      </c>
      <c r="AJ209" s="80">
        <v>130.33000000000001</v>
      </c>
    </row>
    <row r="210" spans="34:36" x14ac:dyDescent="0.45">
      <c r="AH210" s="94">
        <v>43933</v>
      </c>
      <c r="AI210" s="80">
        <v>317.98</v>
      </c>
      <c r="AJ210" s="80">
        <v>130.97999999999999</v>
      </c>
    </row>
    <row r="211" spans="34:36" x14ac:dyDescent="0.45">
      <c r="AH211" s="94">
        <v>44147</v>
      </c>
      <c r="AI211" s="80">
        <v>319.2</v>
      </c>
      <c r="AJ211" s="80">
        <v>125.54</v>
      </c>
    </row>
    <row r="212" spans="34:36" x14ac:dyDescent="0.45">
      <c r="AH212" s="93" t="s">
        <v>327</v>
      </c>
      <c r="AI212" s="80">
        <v>322.93</v>
      </c>
      <c r="AJ212" s="80">
        <v>139.78</v>
      </c>
    </row>
    <row r="213" spans="34:36" x14ac:dyDescent="0.45">
      <c r="AH213" s="93" t="s">
        <v>328</v>
      </c>
      <c r="AI213" s="80">
        <v>324.23</v>
      </c>
      <c r="AJ213" s="80">
        <v>146.19999999999999</v>
      </c>
    </row>
    <row r="214" spans="34:36" x14ac:dyDescent="0.45">
      <c r="AH214" s="94">
        <v>44197</v>
      </c>
      <c r="AI214" s="80">
        <v>324.79000000000002</v>
      </c>
      <c r="AJ214" s="80">
        <v>146.19999999999999</v>
      </c>
    </row>
    <row r="215" spans="34:36" x14ac:dyDescent="0.45">
      <c r="AH215" s="94">
        <v>44409</v>
      </c>
      <c r="AI215" s="80">
        <v>334.69</v>
      </c>
      <c r="AJ215" s="80">
        <v>158.04</v>
      </c>
    </row>
    <row r="216" spans="34:36" x14ac:dyDescent="0.45">
      <c r="AH216" s="93" t="s">
        <v>329</v>
      </c>
      <c r="AI216" s="80">
        <v>342.43</v>
      </c>
      <c r="AJ216" s="80">
        <v>195.87</v>
      </c>
    </row>
    <row r="217" spans="34:36" x14ac:dyDescent="0.45">
      <c r="AH217" s="93" t="s">
        <v>330</v>
      </c>
      <c r="AI217" s="80">
        <v>348.22</v>
      </c>
      <c r="AJ217" s="80">
        <v>195.22</v>
      </c>
    </row>
    <row r="218" spans="34:36" x14ac:dyDescent="0.45">
      <c r="AH218" s="93" t="s">
        <v>331</v>
      </c>
      <c r="AI218" s="80">
        <v>361.18</v>
      </c>
      <c r="AJ218" s="80">
        <v>171.41</v>
      </c>
    </row>
    <row r="219" spans="34:36" x14ac:dyDescent="0.45">
      <c r="AH219" s="94">
        <v>44318</v>
      </c>
      <c r="AI219" s="80">
        <v>376.11</v>
      </c>
      <c r="AJ219" s="80">
        <v>148.04</v>
      </c>
    </row>
    <row r="220" spans="34:36" x14ac:dyDescent="0.45">
      <c r="AH220" s="94">
        <v>44532</v>
      </c>
      <c r="AI220" s="80">
        <v>384.32</v>
      </c>
      <c r="AJ220" s="80">
        <v>143.04</v>
      </c>
    </row>
    <row r="221" spans="34:36" x14ac:dyDescent="0.45">
      <c r="AH221" s="93" t="s">
        <v>332</v>
      </c>
      <c r="AI221" s="80">
        <v>394.96</v>
      </c>
      <c r="AJ221" s="80">
        <v>175.76</v>
      </c>
    </row>
    <row r="222" spans="34:36" x14ac:dyDescent="0.45">
      <c r="AH222" s="93" t="s">
        <v>333</v>
      </c>
      <c r="AI222" s="80">
        <v>400</v>
      </c>
      <c r="AJ222" s="80">
        <v>185.22</v>
      </c>
    </row>
    <row r="223" spans="34:36" x14ac:dyDescent="0.45">
      <c r="AH223" s="94">
        <v>44319</v>
      </c>
      <c r="AI223" s="80">
        <v>414.09</v>
      </c>
      <c r="AJ223" s="80">
        <v>189.02</v>
      </c>
    </row>
    <row r="224" spans="34:36" x14ac:dyDescent="0.45">
      <c r="AH224" s="94">
        <v>44533</v>
      </c>
      <c r="AI224" s="80">
        <v>434.06</v>
      </c>
      <c r="AJ224" s="80">
        <v>210.11</v>
      </c>
    </row>
    <row r="225" spans="34:36" x14ac:dyDescent="0.45">
      <c r="AH225" s="93" t="s">
        <v>334</v>
      </c>
      <c r="AI225" s="80">
        <v>451.5</v>
      </c>
      <c r="AJ225" s="80">
        <v>230.43</v>
      </c>
    </row>
    <row r="226" spans="34:36" x14ac:dyDescent="0.45">
      <c r="AH226" s="93" t="s">
        <v>335</v>
      </c>
      <c r="AI226" s="80">
        <v>455.05</v>
      </c>
      <c r="AJ226" s="80">
        <v>242.07</v>
      </c>
    </row>
    <row r="227" spans="34:36" x14ac:dyDescent="0.45">
      <c r="AH227" s="94">
        <v>44231</v>
      </c>
      <c r="AI227" s="80">
        <v>466.99</v>
      </c>
      <c r="AJ227" s="80">
        <v>227.83</v>
      </c>
    </row>
    <row r="228" spans="34:36" x14ac:dyDescent="0.45">
      <c r="AH228" s="94">
        <v>44443</v>
      </c>
      <c r="AI228" s="80">
        <v>487.98</v>
      </c>
      <c r="AJ228" s="80">
        <v>228.04</v>
      </c>
    </row>
    <row r="229" spans="34:36" x14ac:dyDescent="0.45">
      <c r="AH229" s="93" t="s">
        <v>336</v>
      </c>
      <c r="AI229" s="80">
        <v>516.44000000000005</v>
      </c>
      <c r="AJ229" s="80">
        <v>242.83</v>
      </c>
    </row>
    <row r="230" spans="34:36" x14ac:dyDescent="0.45">
      <c r="AH230" s="93" t="s">
        <v>337</v>
      </c>
      <c r="AI230" s="80">
        <v>525.77</v>
      </c>
      <c r="AJ230" s="80">
        <v>285.87</v>
      </c>
    </row>
    <row r="231" spans="34:36" x14ac:dyDescent="0.45">
      <c r="AH231" s="93" t="s">
        <v>338</v>
      </c>
      <c r="AI231" s="80">
        <v>534.26</v>
      </c>
      <c r="AJ231" s="80">
        <v>319.89</v>
      </c>
    </row>
    <row r="232" spans="34:36" x14ac:dyDescent="0.45">
      <c r="AH232" s="94">
        <v>44382</v>
      </c>
      <c r="AI232" s="80">
        <v>556.1</v>
      </c>
      <c r="AJ232" s="80">
        <v>348.37</v>
      </c>
    </row>
  </sheetData>
  <mergeCells count="1">
    <mergeCell ref="L2:M2"/>
  </mergeCells>
  <phoneticPr fontId="24" type="noConversion"/>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639D-25AC-4643-98F6-DFE6C781495D}">
  <sheetPr>
    <tabColor theme="8"/>
  </sheetPr>
  <dimension ref="I3:Q34"/>
  <sheetViews>
    <sheetView zoomScaleNormal="100" workbookViewId="0"/>
  </sheetViews>
  <sheetFormatPr defaultColWidth="9" defaultRowHeight="14" x14ac:dyDescent="0.3"/>
  <cols>
    <col min="1" max="8" width="9" style="64"/>
    <col min="9" max="9" width="9" style="65"/>
    <col min="10" max="16384" width="9" style="64"/>
  </cols>
  <sheetData>
    <row r="3" spans="11:17" x14ac:dyDescent="0.3">
      <c r="K3" s="64" t="s">
        <v>96</v>
      </c>
    </row>
    <row r="4" spans="11:17" x14ac:dyDescent="0.3">
      <c r="K4" s="64" t="s">
        <v>106</v>
      </c>
    </row>
    <row r="5" spans="11:17" x14ac:dyDescent="0.3">
      <c r="K5" s="64" t="s">
        <v>756</v>
      </c>
      <c r="N5" s="64" t="s">
        <v>757</v>
      </c>
    </row>
    <row r="6" spans="11:17" x14ac:dyDescent="0.3">
      <c r="K6" s="64">
        <v>0</v>
      </c>
      <c r="L6" s="64">
        <v>0</v>
      </c>
      <c r="M6" s="64">
        <v>0</v>
      </c>
      <c r="N6" s="64">
        <v>0</v>
      </c>
      <c r="O6" s="64">
        <v>0</v>
      </c>
      <c r="P6" s="64">
        <v>0</v>
      </c>
      <c r="Q6" s="64">
        <v>-1</v>
      </c>
    </row>
    <row r="7" spans="11:17" x14ac:dyDescent="0.3">
      <c r="K7" s="64">
        <v>1.842705</v>
      </c>
      <c r="L7" s="64">
        <v>3.5034559999999999</v>
      </c>
      <c r="M7" s="64">
        <v>0.181954</v>
      </c>
      <c r="N7" s="64">
        <v>1.3990720000000001</v>
      </c>
      <c r="O7" s="64">
        <v>1.8382000000000001</v>
      </c>
      <c r="P7" s="64">
        <v>0.95994400000000002</v>
      </c>
      <c r="Q7" s="64">
        <v>0</v>
      </c>
    </row>
    <row r="8" spans="11:17" x14ac:dyDescent="0.3">
      <c r="K8" s="64">
        <v>2.3350330000000001</v>
      </c>
      <c r="L8" s="64">
        <v>2.9691420000000002</v>
      </c>
      <c r="M8" s="64">
        <v>1.700923</v>
      </c>
      <c r="N8" s="64">
        <v>1.7361549999999999</v>
      </c>
      <c r="O8" s="64">
        <v>2.1633870000000002</v>
      </c>
      <c r="P8" s="64">
        <v>1.308924</v>
      </c>
      <c r="Q8" s="64">
        <v>1</v>
      </c>
    </row>
    <row r="9" spans="11:17" x14ac:dyDescent="0.3">
      <c r="K9" s="64">
        <v>2.4533130000000001</v>
      </c>
      <c r="L9" s="64">
        <v>3.925996</v>
      </c>
      <c r="M9" s="64">
        <v>0.98063</v>
      </c>
      <c r="N9" s="64">
        <v>1.5016050000000001</v>
      </c>
      <c r="O9" s="64">
        <v>1.97885</v>
      </c>
      <c r="P9" s="64">
        <v>1.024359</v>
      </c>
      <c r="Q9" s="64">
        <v>2</v>
      </c>
    </row>
    <row r="10" spans="11:17" x14ac:dyDescent="0.3">
      <c r="K10" s="64">
        <v>2.8406910000000001</v>
      </c>
      <c r="L10" s="64">
        <v>3.3836379999999999</v>
      </c>
      <c r="M10" s="64">
        <v>2.2977449999999999</v>
      </c>
      <c r="N10" s="64">
        <v>1.338333</v>
      </c>
      <c r="O10" s="64">
        <v>1.8068420000000001</v>
      </c>
      <c r="P10" s="64">
        <v>0.86982499999999996</v>
      </c>
      <c r="Q10" s="64">
        <v>3</v>
      </c>
    </row>
    <row r="11" spans="11:17" x14ac:dyDescent="0.3">
      <c r="K11" s="64">
        <v>2.9032260000000001</v>
      </c>
      <c r="L11" s="64">
        <v>4.052556</v>
      </c>
      <c r="M11" s="64">
        <v>1.753897</v>
      </c>
      <c r="N11" s="64">
        <v>1.46593</v>
      </c>
      <c r="O11" s="64">
        <v>2.0061070000000001</v>
      </c>
      <c r="P11" s="64">
        <v>0.92575200000000002</v>
      </c>
      <c r="Q11" s="64">
        <v>4</v>
      </c>
    </row>
    <row r="12" spans="11:17" x14ac:dyDescent="0.3">
      <c r="K12" s="64">
        <v>2.9758390000000001</v>
      </c>
      <c r="L12" s="64">
        <v>3.5206659999999999</v>
      </c>
      <c r="M12" s="64">
        <v>2.431012</v>
      </c>
      <c r="N12" s="64">
        <v>1.2212700000000001</v>
      </c>
      <c r="O12" s="64">
        <v>1.7486349999999999</v>
      </c>
      <c r="P12" s="64">
        <v>0.69390600000000002</v>
      </c>
      <c r="Q12" s="64">
        <v>5</v>
      </c>
    </row>
    <row r="13" spans="11:17" x14ac:dyDescent="0.3">
      <c r="K13" s="64">
        <v>3.3263769999999999</v>
      </c>
      <c r="L13" s="64">
        <v>4.2273740000000002</v>
      </c>
      <c r="M13" s="64">
        <v>2.4253800000000001</v>
      </c>
      <c r="N13" s="64">
        <v>0.87834599999999996</v>
      </c>
      <c r="O13" s="64">
        <v>1.4434340000000001</v>
      </c>
      <c r="P13" s="64">
        <v>0.31325799999999998</v>
      </c>
      <c r="Q13" s="64">
        <v>6</v>
      </c>
    </row>
    <row r="14" spans="11:17" x14ac:dyDescent="0.3">
      <c r="K14" s="64">
        <v>3.3268019999999998</v>
      </c>
      <c r="L14" s="64">
        <v>3.9840019999999998</v>
      </c>
      <c r="M14" s="64">
        <v>2.6696029999999999</v>
      </c>
      <c r="N14" s="64">
        <v>0.99036599999999997</v>
      </c>
      <c r="O14" s="64">
        <v>1.5113970000000001</v>
      </c>
      <c r="P14" s="64">
        <v>0.46933399999999997</v>
      </c>
      <c r="Q14" s="64">
        <v>7</v>
      </c>
    </row>
    <row r="15" spans="11:17" x14ac:dyDescent="0.3">
      <c r="K15" s="64">
        <v>3.322803</v>
      </c>
      <c r="L15" s="64">
        <v>4.2582870000000002</v>
      </c>
      <c r="M15" s="64">
        <v>2.3873190000000002</v>
      </c>
      <c r="N15" s="64">
        <v>0.54977500000000001</v>
      </c>
      <c r="O15" s="64">
        <v>1.2532190000000001</v>
      </c>
      <c r="P15" s="64">
        <v>-0.15367</v>
      </c>
      <c r="Q15" s="64">
        <v>8</v>
      </c>
    </row>
    <row r="16" spans="11:17" x14ac:dyDescent="0.3">
      <c r="K16" s="64">
        <v>3.87392</v>
      </c>
      <c r="L16" s="64">
        <v>4.7446219999999997</v>
      </c>
      <c r="M16" s="64">
        <v>3.0032169999999998</v>
      </c>
      <c r="N16" s="64">
        <v>0.50696799999999997</v>
      </c>
      <c r="O16" s="64">
        <v>0.90696699999999997</v>
      </c>
      <c r="P16" s="64">
        <v>0.10696899999999999</v>
      </c>
      <c r="Q16" s="64">
        <v>9</v>
      </c>
    </row>
    <row r="17" spans="11:17" x14ac:dyDescent="0.3">
      <c r="K17" s="64">
        <v>3.1891250000000002</v>
      </c>
      <c r="L17" s="64">
        <v>4.4903789999999999</v>
      </c>
      <c r="M17" s="64">
        <v>1.8878710000000001</v>
      </c>
      <c r="N17" s="64">
        <v>0.361487</v>
      </c>
      <c r="O17" s="64">
        <v>0.92839799999999995</v>
      </c>
      <c r="P17" s="64">
        <v>-0.20541999999999999</v>
      </c>
      <c r="Q17" s="64">
        <v>10</v>
      </c>
    </row>
    <row r="20" spans="11:17" x14ac:dyDescent="0.3">
      <c r="K20" s="64" t="s">
        <v>104</v>
      </c>
    </row>
    <row r="21" spans="11:17" x14ac:dyDescent="0.3">
      <c r="K21" s="64" t="s">
        <v>566</v>
      </c>
    </row>
    <row r="22" spans="11:17" x14ac:dyDescent="0.3">
      <c r="K22" s="64" t="s">
        <v>756</v>
      </c>
      <c r="N22" s="64" t="s">
        <v>757</v>
      </c>
    </row>
    <row r="23" spans="11:17" x14ac:dyDescent="0.3">
      <c r="K23" s="64">
        <v>0</v>
      </c>
      <c r="L23" s="64">
        <v>0</v>
      </c>
      <c r="M23" s="64">
        <v>0</v>
      </c>
      <c r="N23" s="64">
        <v>0</v>
      </c>
      <c r="O23" s="64">
        <v>0</v>
      </c>
      <c r="P23" s="64">
        <v>0</v>
      </c>
      <c r="Q23" s="64">
        <v>-1</v>
      </c>
    </row>
    <row r="24" spans="11:17" x14ac:dyDescent="0.3">
      <c r="K24" s="64">
        <v>-2.5021388529999999</v>
      </c>
      <c r="L24" s="64">
        <v>-1.3408977989999999</v>
      </c>
      <c r="M24" s="64">
        <v>-3.663379908</v>
      </c>
      <c r="N24" s="64">
        <v>-1.527176976</v>
      </c>
      <c r="O24" s="64">
        <v>-1.229119182</v>
      </c>
      <c r="P24" s="64">
        <v>-1.8252347710000001</v>
      </c>
      <c r="Q24" s="64">
        <v>0</v>
      </c>
    </row>
    <row r="25" spans="11:17" x14ac:dyDescent="0.3">
      <c r="K25" s="64">
        <v>-4.11063242</v>
      </c>
      <c r="L25" s="64">
        <v>-3.5208368299999999</v>
      </c>
      <c r="M25" s="64">
        <v>-4.7004280090000004</v>
      </c>
      <c r="N25" s="64">
        <v>-2.2686338419999998</v>
      </c>
      <c r="O25" s="64">
        <v>-1.992159247</v>
      </c>
      <c r="P25" s="64">
        <v>-2.5451085569999998</v>
      </c>
      <c r="Q25" s="64">
        <v>1</v>
      </c>
    </row>
    <row r="26" spans="11:17" x14ac:dyDescent="0.3">
      <c r="K26" s="64">
        <v>-4.4158577919999997</v>
      </c>
      <c r="L26" s="64">
        <v>-3.210097551</v>
      </c>
      <c r="M26" s="64">
        <v>-5.621618271</v>
      </c>
      <c r="N26" s="64">
        <v>-2.1760659219999998</v>
      </c>
      <c r="O26" s="64">
        <v>-1.763680696</v>
      </c>
      <c r="P26" s="64">
        <v>-2.5884511469999998</v>
      </c>
      <c r="Q26" s="64">
        <v>2</v>
      </c>
    </row>
    <row r="27" spans="11:17" x14ac:dyDescent="0.3">
      <c r="K27" s="64">
        <v>-4.4535222049999996</v>
      </c>
      <c r="L27" s="64">
        <v>-3.8589849470000002</v>
      </c>
      <c r="M27" s="64">
        <v>-5.0480594639999996</v>
      </c>
      <c r="N27" s="64">
        <v>-2.0212326049999998</v>
      </c>
      <c r="O27" s="64">
        <v>-1.6264715190000001</v>
      </c>
      <c r="P27" s="64">
        <v>-2.4159936900000001</v>
      </c>
      <c r="Q27" s="64">
        <v>3</v>
      </c>
    </row>
    <row r="28" spans="11:17" x14ac:dyDescent="0.3">
      <c r="K28" s="64">
        <v>-4.030122757</v>
      </c>
      <c r="L28" s="64">
        <v>-2.8042225840000001</v>
      </c>
      <c r="M28" s="64">
        <v>-5.2560229300000003</v>
      </c>
      <c r="N28" s="64">
        <v>-1.772369504</v>
      </c>
      <c r="O28" s="64">
        <v>-1.2280871870000001</v>
      </c>
      <c r="P28" s="64">
        <v>-2.3166518209999998</v>
      </c>
      <c r="Q28" s="64">
        <v>4</v>
      </c>
    </row>
    <row r="29" spans="11:17" x14ac:dyDescent="0.3">
      <c r="K29" s="64">
        <v>-3.7652497290000002</v>
      </c>
      <c r="L29" s="64">
        <v>-3.13249135</v>
      </c>
      <c r="M29" s="64">
        <v>-4.3980083470000002</v>
      </c>
      <c r="N29" s="64">
        <v>-1.455221176</v>
      </c>
      <c r="O29" s="64">
        <v>-0.98057633600000005</v>
      </c>
      <c r="P29" s="64">
        <v>-1.929865956</v>
      </c>
      <c r="Q29" s="64">
        <v>5</v>
      </c>
    </row>
    <row r="30" spans="11:17" x14ac:dyDescent="0.3">
      <c r="K30" s="64">
        <v>-3.6143636699999999</v>
      </c>
      <c r="L30" s="64">
        <v>-2.232731104</v>
      </c>
      <c r="M30" s="64">
        <v>-4.9959964750000001</v>
      </c>
      <c r="N30" s="64">
        <v>-1.0247250800000001</v>
      </c>
      <c r="O30" s="64">
        <v>-0.51823884200000003</v>
      </c>
      <c r="P30" s="64">
        <v>-1.5312113759999999</v>
      </c>
      <c r="Q30" s="64">
        <v>6</v>
      </c>
    </row>
    <row r="31" spans="11:17" x14ac:dyDescent="0.3">
      <c r="K31" s="64">
        <v>-3.2215855119999999</v>
      </c>
      <c r="L31" s="64">
        <v>-2.4292347429999999</v>
      </c>
      <c r="M31" s="64">
        <v>-4.0139365199999997</v>
      </c>
      <c r="N31" s="64">
        <v>-0.83317399000000003</v>
      </c>
      <c r="O31" s="64">
        <v>-0.162402824</v>
      </c>
      <c r="P31" s="64">
        <v>-1.503945112</v>
      </c>
      <c r="Q31" s="64">
        <v>7</v>
      </c>
    </row>
    <row r="32" spans="11:17" x14ac:dyDescent="0.3">
      <c r="K32" s="64">
        <v>-2.6963875289999999</v>
      </c>
      <c r="L32" s="64">
        <v>-1.0471472740000001</v>
      </c>
      <c r="M32" s="64">
        <v>-4.3456277849999996</v>
      </c>
      <c r="N32" s="64">
        <v>-0.66194146899999995</v>
      </c>
      <c r="O32" s="64">
        <v>-7.7364020000000006E-2</v>
      </c>
      <c r="P32" s="64">
        <v>-1.2465189699999999</v>
      </c>
      <c r="Q32" s="64">
        <v>8</v>
      </c>
    </row>
    <row r="33" spans="11:17" x14ac:dyDescent="0.3">
      <c r="K33" s="64">
        <v>-2.8682079319999998</v>
      </c>
      <c r="L33" s="64">
        <v>-2.0890290739999999</v>
      </c>
      <c r="M33" s="64">
        <v>-3.647386789</v>
      </c>
      <c r="N33" s="64">
        <v>-0.89990294000000004</v>
      </c>
      <c r="O33" s="64">
        <v>-0.31757554399999999</v>
      </c>
      <c r="P33" s="64">
        <v>-1.4822303059999999</v>
      </c>
      <c r="Q33" s="64">
        <v>9</v>
      </c>
    </row>
    <row r="34" spans="11:17" x14ac:dyDescent="0.3">
      <c r="K34" s="64">
        <v>-2.2149090770000002</v>
      </c>
      <c r="L34" s="64">
        <v>-0.230374157</v>
      </c>
      <c r="M34" s="64">
        <v>-4.1994438169999997</v>
      </c>
      <c r="N34" s="64">
        <v>-0.74869579100000005</v>
      </c>
      <c r="O34" s="64">
        <v>-0.181976572</v>
      </c>
      <c r="P34" s="64">
        <v>-1.3154150250000001</v>
      </c>
      <c r="Q34" s="64">
        <v>10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8AFA-0779-4A31-B9F5-9056D20E1795}">
  <sheetPr>
    <tabColor theme="8"/>
  </sheetPr>
  <dimension ref="I2:Q32"/>
  <sheetViews>
    <sheetView zoomScaleNormal="100" workbookViewId="0"/>
  </sheetViews>
  <sheetFormatPr defaultColWidth="9" defaultRowHeight="14" x14ac:dyDescent="0.3"/>
  <cols>
    <col min="1" max="8" width="9" style="64"/>
    <col min="9" max="9" width="9" style="65"/>
    <col min="10" max="16384" width="9" style="64"/>
  </cols>
  <sheetData>
    <row r="2" spans="11:17" x14ac:dyDescent="0.3">
      <c r="K2" s="64" t="s">
        <v>96</v>
      </c>
    </row>
    <row r="3" spans="11:17" x14ac:dyDescent="0.3">
      <c r="K3" s="64" t="s">
        <v>106</v>
      </c>
    </row>
    <row r="4" spans="11:17" x14ac:dyDescent="0.3">
      <c r="K4" s="64" t="s">
        <v>759</v>
      </c>
      <c r="L4" s="64" t="s">
        <v>117</v>
      </c>
      <c r="M4" s="64" t="s">
        <v>118</v>
      </c>
      <c r="N4" s="64" t="s">
        <v>760</v>
      </c>
      <c r="O4" s="64" t="s">
        <v>761</v>
      </c>
      <c r="P4" s="64" t="s">
        <v>762</v>
      </c>
      <c r="Q4" s="64" t="s">
        <v>340</v>
      </c>
    </row>
    <row r="5" spans="11:17" x14ac:dyDescent="0.3">
      <c r="K5" s="64">
        <v>0</v>
      </c>
      <c r="L5" s="64">
        <v>0</v>
      </c>
      <c r="M5" s="64">
        <v>0</v>
      </c>
      <c r="N5" s="64">
        <v>0</v>
      </c>
      <c r="O5" s="64">
        <v>0</v>
      </c>
      <c r="P5" s="64">
        <v>0</v>
      </c>
      <c r="Q5" s="64">
        <v>-1</v>
      </c>
    </row>
    <row r="6" spans="11:17" x14ac:dyDescent="0.3">
      <c r="K6" s="64">
        <v>1.8037719999999999</v>
      </c>
      <c r="L6" s="64">
        <v>2.4873349999999999</v>
      </c>
      <c r="M6" s="64">
        <v>1.120209</v>
      </c>
      <c r="N6" s="64">
        <v>0.46664099999999997</v>
      </c>
      <c r="O6" s="64">
        <v>1.1276870000000001</v>
      </c>
      <c r="P6" s="64">
        <v>-0.19439999999999999</v>
      </c>
      <c r="Q6" s="64">
        <v>0</v>
      </c>
    </row>
    <row r="7" spans="11:17" x14ac:dyDescent="0.3">
      <c r="K7" s="64">
        <v>2.3467120000000001</v>
      </c>
      <c r="L7" s="64">
        <v>2.8216939999999999</v>
      </c>
      <c r="M7" s="64">
        <v>1.8717299999999999</v>
      </c>
      <c r="N7" s="64">
        <v>0.25850099999999998</v>
      </c>
      <c r="O7" s="64">
        <v>0.67941200000000002</v>
      </c>
      <c r="P7" s="64">
        <v>-0.16241</v>
      </c>
      <c r="Q7" s="64">
        <v>1</v>
      </c>
    </row>
    <row r="8" spans="11:17" x14ac:dyDescent="0.3">
      <c r="K8" s="64">
        <v>2.1846839999999998</v>
      </c>
      <c r="L8" s="64">
        <v>2.8516599999999999</v>
      </c>
      <c r="M8" s="64">
        <v>1.5177069999999999</v>
      </c>
      <c r="N8" s="64">
        <v>7.9517000000000004E-2</v>
      </c>
      <c r="O8" s="64">
        <v>0.62157099999999998</v>
      </c>
      <c r="P8" s="64">
        <v>-0.46254000000000001</v>
      </c>
      <c r="Q8" s="64">
        <v>2</v>
      </c>
    </row>
    <row r="9" spans="11:17" x14ac:dyDescent="0.3">
      <c r="K9" s="64">
        <v>2.1302050000000001</v>
      </c>
      <c r="L9" s="64">
        <v>2.6722939999999999</v>
      </c>
      <c r="M9" s="64">
        <v>1.588117</v>
      </c>
      <c r="N9" s="64">
        <v>-0.12241</v>
      </c>
      <c r="O9" s="64">
        <v>0.20843100000000001</v>
      </c>
      <c r="P9" s="64">
        <v>-0.45326</v>
      </c>
      <c r="Q9" s="64">
        <v>3</v>
      </c>
    </row>
    <row r="10" spans="11:17" x14ac:dyDescent="0.3">
      <c r="K10" s="64">
        <v>2.39188</v>
      </c>
      <c r="L10" s="64">
        <v>3.0296379999999998</v>
      </c>
      <c r="M10" s="64">
        <v>1.754122</v>
      </c>
      <c r="N10" s="64">
        <v>-0.32913999999999999</v>
      </c>
      <c r="O10" s="64">
        <v>0.58242799999999995</v>
      </c>
      <c r="P10" s="64">
        <v>-1.24071</v>
      </c>
      <c r="Q10" s="64">
        <v>4</v>
      </c>
    </row>
    <row r="11" spans="11:17" x14ac:dyDescent="0.3">
      <c r="K11" s="64">
        <v>2.2528459999999999</v>
      </c>
      <c r="L11" s="64">
        <v>2.8234669999999999</v>
      </c>
      <c r="M11" s="64">
        <v>1.682226</v>
      </c>
      <c r="N11" s="64">
        <v>-0.57845000000000002</v>
      </c>
      <c r="O11" s="64">
        <v>-0.26057000000000002</v>
      </c>
      <c r="P11" s="64">
        <v>-0.89632000000000001</v>
      </c>
      <c r="Q11" s="64">
        <v>5</v>
      </c>
    </row>
    <row r="12" spans="11:17" x14ac:dyDescent="0.3">
      <c r="K12" s="64">
        <v>2.0268679999999999</v>
      </c>
      <c r="L12" s="64">
        <v>2.7344979999999999</v>
      </c>
      <c r="M12" s="64">
        <v>1.319237</v>
      </c>
      <c r="N12" s="64">
        <v>-0.69964999999999999</v>
      </c>
      <c r="O12" s="64">
        <v>7.9400999999999999E-2</v>
      </c>
      <c r="P12" s="64">
        <v>-1.4786900000000001</v>
      </c>
      <c r="Q12" s="64">
        <v>6</v>
      </c>
    </row>
    <row r="13" spans="11:17" x14ac:dyDescent="0.3">
      <c r="K13" s="64">
        <v>2.0029979999999998</v>
      </c>
      <c r="L13" s="64">
        <v>2.5954730000000001</v>
      </c>
      <c r="M13" s="64">
        <v>1.410523</v>
      </c>
      <c r="N13" s="64">
        <v>-0.32939000000000002</v>
      </c>
      <c r="O13" s="64">
        <v>9.7624000000000002E-2</v>
      </c>
      <c r="P13" s="64">
        <v>-0.75641000000000003</v>
      </c>
      <c r="Q13" s="64">
        <v>7</v>
      </c>
    </row>
    <row r="14" spans="11:17" x14ac:dyDescent="0.3">
      <c r="K14" s="64">
        <v>1.5893079999999999</v>
      </c>
      <c r="L14" s="64">
        <v>2.4641850000000001</v>
      </c>
      <c r="M14" s="64">
        <v>0.71443100000000004</v>
      </c>
      <c r="N14" s="64">
        <v>-0.60028000000000004</v>
      </c>
      <c r="O14" s="64">
        <v>0.22040999999999999</v>
      </c>
      <c r="P14" s="64">
        <v>-1.4209799999999999</v>
      </c>
      <c r="Q14" s="64">
        <v>8</v>
      </c>
    </row>
    <row r="15" spans="11:17" x14ac:dyDescent="0.3">
      <c r="K15" s="64">
        <v>1.6083719999999999</v>
      </c>
      <c r="L15" s="64">
        <v>2.2883610000000001</v>
      </c>
      <c r="M15" s="64">
        <v>0.92838299999999996</v>
      </c>
      <c r="N15" s="64">
        <v>-0.50929000000000002</v>
      </c>
      <c r="O15" s="64">
        <v>-1.1990000000000001E-2</v>
      </c>
      <c r="P15" s="64">
        <v>-1.0065900000000001</v>
      </c>
      <c r="Q15" s="64">
        <v>9</v>
      </c>
    </row>
    <row r="16" spans="11:17" x14ac:dyDescent="0.3">
      <c r="K16" s="64">
        <v>1.529347</v>
      </c>
      <c r="L16" s="64">
        <v>2.2040820000000001</v>
      </c>
      <c r="M16" s="64">
        <v>0.85461299999999996</v>
      </c>
      <c r="N16" s="64">
        <v>-1.07752</v>
      </c>
      <c r="O16" s="64">
        <v>-0.2074</v>
      </c>
      <c r="P16" s="64">
        <v>-1.9476500000000001</v>
      </c>
      <c r="Q16" s="64">
        <v>10</v>
      </c>
    </row>
    <row r="18" spans="11:17" x14ac:dyDescent="0.3">
      <c r="K18" s="64" t="s">
        <v>104</v>
      </c>
    </row>
    <row r="19" spans="11:17" x14ac:dyDescent="0.3">
      <c r="K19" s="64" t="s">
        <v>609</v>
      </c>
    </row>
    <row r="20" spans="11:17" x14ac:dyDescent="0.3">
      <c r="K20" s="64" t="s">
        <v>759</v>
      </c>
      <c r="L20" s="64" t="s">
        <v>117</v>
      </c>
      <c r="M20" s="64" t="s">
        <v>118</v>
      </c>
      <c r="N20" s="64" t="s">
        <v>760</v>
      </c>
      <c r="O20" s="64" t="s">
        <v>761</v>
      </c>
      <c r="P20" s="64" t="s">
        <v>762</v>
      </c>
      <c r="Q20" s="64" t="s">
        <v>340</v>
      </c>
    </row>
    <row r="21" spans="11:17" x14ac:dyDescent="0.3">
      <c r="K21" s="64">
        <v>0</v>
      </c>
      <c r="L21" s="64">
        <v>0</v>
      </c>
      <c r="M21" s="64">
        <v>0</v>
      </c>
      <c r="N21" s="64">
        <v>0</v>
      </c>
      <c r="O21" s="64">
        <v>0</v>
      </c>
      <c r="P21" s="64">
        <v>0</v>
      </c>
      <c r="Q21" s="64">
        <v>-1</v>
      </c>
    </row>
    <row r="22" spans="11:17" x14ac:dyDescent="0.3">
      <c r="K22" s="64">
        <v>-0.70582999999999996</v>
      </c>
      <c r="L22" s="64">
        <v>-0.34842000000000001</v>
      </c>
      <c r="M22" s="64">
        <v>-1.06324</v>
      </c>
      <c r="N22" s="64">
        <v>-1.2674000000000001</v>
      </c>
      <c r="O22" s="64">
        <v>-0.53161999999999998</v>
      </c>
      <c r="P22" s="64">
        <v>-2.0031699999999999</v>
      </c>
      <c r="Q22" s="64">
        <v>0</v>
      </c>
    </row>
    <row r="23" spans="11:17" x14ac:dyDescent="0.3">
      <c r="K23" s="64">
        <v>-0.90732999999999997</v>
      </c>
      <c r="L23" s="64">
        <v>-0.47183999999999998</v>
      </c>
      <c r="M23" s="64">
        <v>-1.3428100000000001</v>
      </c>
      <c r="N23" s="64">
        <v>-1.46326</v>
      </c>
      <c r="O23" s="64">
        <v>-0.96723999999999999</v>
      </c>
      <c r="P23" s="64">
        <v>-1.9592799999999999</v>
      </c>
      <c r="Q23" s="64">
        <v>1</v>
      </c>
    </row>
    <row r="24" spans="11:17" x14ac:dyDescent="0.3">
      <c r="K24" s="64">
        <v>-0.76529999999999998</v>
      </c>
      <c r="L24" s="64">
        <v>-0.26116</v>
      </c>
      <c r="M24" s="64">
        <v>-1.2694399999999999</v>
      </c>
      <c r="N24" s="64">
        <v>-1.6057399999999999</v>
      </c>
      <c r="O24" s="64">
        <v>-0.93037000000000003</v>
      </c>
      <c r="P24" s="64">
        <v>-2.28111</v>
      </c>
      <c r="Q24" s="64">
        <v>2</v>
      </c>
    </row>
    <row r="25" spans="11:17" x14ac:dyDescent="0.3">
      <c r="K25" s="64">
        <v>-0.61795999999999995</v>
      </c>
      <c r="L25" s="64">
        <v>-0.12653</v>
      </c>
      <c r="M25" s="64">
        <v>-1.1093900000000001</v>
      </c>
      <c r="N25" s="64">
        <v>-1.61432</v>
      </c>
      <c r="O25" s="64">
        <v>-1.1377900000000001</v>
      </c>
      <c r="P25" s="64">
        <v>-2.0908500000000001</v>
      </c>
      <c r="Q25" s="64">
        <v>3</v>
      </c>
    </row>
    <row r="26" spans="11:17" x14ac:dyDescent="0.3">
      <c r="K26" s="64">
        <v>1.6018999999999999E-2</v>
      </c>
      <c r="L26" s="64">
        <v>0.535524</v>
      </c>
      <c r="M26" s="64">
        <v>-0.50348999999999999</v>
      </c>
      <c r="N26" s="64">
        <v>-1.3240400000000001</v>
      </c>
      <c r="O26" s="64">
        <v>-0.53674999999999995</v>
      </c>
      <c r="P26" s="64">
        <v>-2.1113300000000002</v>
      </c>
      <c r="Q26" s="64">
        <v>4</v>
      </c>
    </row>
    <row r="27" spans="11:17" x14ac:dyDescent="0.3">
      <c r="K27" s="64">
        <v>1.8356000000000001E-2</v>
      </c>
      <c r="L27" s="64">
        <v>0.55056700000000003</v>
      </c>
      <c r="M27" s="64">
        <v>-0.51385000000000003</v>
      </c>
      <c r="N27" s="64">
        <v>-1.7552300000000001</v>
      </c>
      <c r="O27" s="64">
        <v>-1.1755599999999999</v>
      </c>
      <c r="P27" s="64">
        <v>-2.3349000000000002</v>
      </c>
      <c r="Q27" s="64">
        <v>5</v>
      </c>
    </row>
    <row r="28" spans="11:17" x14ac:dyDescent="0.3">
      <c r="K28" s="64">
        <v>0.52806200000000003</v>
      </c>
      <c r="L28" s="64">
        <v>1.108015</v>
      </c>
      <c r="M28" s="64">
        <v>-5.1889999999999999E-2</v>
      </c>
      <c r="N28" s="64">
        <v>-1.68859</v>
      </c>
      <c r="O28" s="64">
        <v>-0.93657999999999997</v>
      </c>
      <c r="P28" s="64">
        <v>-2.4405999999999999</v>
      </c>
      <c r="Q28" s="64">
        <v>6</v>
      </c>
    </row>
    <row r="29" spans="11:17" x14ac:dyDescent="0.3">
      <c r="K29" s="64">
        <v>0.55119499999999999</v>
      </c>
      <c r="L29" s="64">
        <v>1.1824760000000001</v>
      </c>
      <c r="M29" s="64">
        <v>-8.0089999999999995E-2</v>
      </c>
      <c r="N29" s="64">
        <v>-1.6684099999999999</v>
      </c>
      <c r="O29" s="64">
        <v>-1.1023700000000001</v>
      </c>
      <c r="P29" s="64">
        <v>-2.2344499999999998</v>
      </c>
      <c r="Q29" s="64">
        <v>7</v>
      </c>
    </row>
    <row r="30" spans="11:17" x14ac:dyDescent="0.3">
      <c r="K30" s="64">
        <v>0.167328</v>
      </c>
      <c r="L30" s="64">
        <v>0.81174500000000005</v>
      </c>
      <c r="M30" s="64">
        <v>-0.47709000000000001</v>
      </c>
      <c r="N30" s="64">
        <v>-2.2017899999999999</v>
      </c>
      <c r="O30" s="64">
        <v>-1.52576</v>
      </c>
      <c r="P30" s="64">
        <v>-2.8778199999999998</v>
      </c>
      <c r="Q30" s="64">
        <v>8</v>
      </c>
    </row>
    <row r="31" spans="11:17" x14ac:dyDescent="0.3">
      <c r="K31" s="64">
        <v>-0.16941999999999999</v>
      </c>
      <c r="L31" s="64">
        <v>0.47378700000000001</v>
      </c>
      <c r="M31" s="64">
        <v>-0.81262999999999996</v>
      </c>
      <c r="N31" s="64">
        <v>-2.43405</v>
      </c>
      <c r="O31" s="64">
        <v>-1.90913</v>
      </c>
      <c r="P31" s="64">
        <v>-2.9589699999999999</v>
      </c>
      <c r="Q31" s="64">
        <v>9</v>
      </c>
    </row>
    <row r="32" spans="11:17" x14ac:dyDescent="0.3">
      <c r="K32" s="131">
        <v>-2.8E-5</v>
      </c>
      <c r="L32" s="64">
        <v>0.64492499999999997</v>
      </c>
      <c r="M32" s="64">
        <v>-0.64498</v>
      </c>
      <c r="N32" s="64">
        <v>-2.75814</v>
      </c>
      <c r="O32" s="64">
        <v>-2.0663299999999998</v>
      </c>
      <c r="P32" s="64">
        <v>-3.4499399999999998</v>
      </c>
      <c r="Q32" s="64">
        <v>10</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F8C3-1D35-4EC0-BA93-42C030B0F1ED}">
  <sheetPr>
    <tabColor theme="8"/>
  </sheetPr>
  <dimension ref="I2:Q32"/>
  <sheetViews>
    <sheetView zoomScaleNormal="100" workbookViewId="0"/>
  </sheetViews>
  <sheetFormatPr defaultColWidth="9" defaultRowHeight="14" x14ac:dyDescent="0.3"/>
  <cols>
    <col min="1" max="8" width="9" style="64"/>
    <col min="9" max="9" width="9" style="65"/>
    <col min="10" max="16384" width="9" style="64"/>
  </cols>
  <sheetData>
    <row r="2" spans="11:17" x14ac:dyDescent="0.3">
      <c r="K2" s="64" t="s">
        <v>96</v>
      </c>
    </row>
    <row r="3" spans="11:17" x14ac:dyDescent="0.3">
      <c r="K3" s="64" t="s">
        <v>765</v>
      </c>
      <c r="L3" s="64" t="s">
        <v>766</v>
      </c>
      <c r="N3" s="64" t="s">
        <v>767</v>
      </c>
    </row>
    <row r="4" spans="11:17" x14ac:dyDescent="0.3">
      <c r="K4" s="64" t="s">
        <v>769</v>
      </c>
      <c r="L4" s="64" t="s">
        <v>117</v>
      </c>
      <c r="M4" s="64" t="s">
        <v>118</v>
      </c>
      <c r="N4" s="64" t="s">
        <v>770</v>
      </c>
      <c r="O4" s="64" t="s">
        <v>761</v>
      </c>
      <c r="P4" s="64" t="s">
        <v>762</v>
      </c>
      <c r="Q4" s="64" t="s">
        <v>340</v>
      </c>
    </row>
    <row r="5" spans="11:17" x14ac:dyDescent="0.3">
      <c r="K5" s="64">
        <v>0</v>
      </c>
      <c r="L5" s="64">
        <v>0</v>
      </c>
      <c r="M5" s="64">
        <v>0</v>
      </c>
      <c r="N5" s="64">
        <v>0</v>
      </c>
      <c r="O5" s="64">
        <v>0</v>
      </c>
      <c r="P5" s="64">
        <v>0</v>
      </c>
      <c r="Q5" s="64">
        <v>-1</v>
      </c>
    </row>
    <row r="6" spans="11:17" x14ac:dyDescent="0.3">
      <c r="K6" s="64">
        <v>0.74338899999999997</v>
      </c>
      <c r="L6" s="64">
        <v>1.4159299999999999</v>
      </c>
      <c r="M6" s="64">
        <v>7.0848999999999995E-2</v>
      </c>
      <c r="N6" s="64">
        <v>1.861858</v>
      </c>
      <c r="O6" s="64">
        <v>2.518656</v>
      </c>
      <c r="P6" s="64">
        <v>1.20506</v>
      </c>
      <c r="Q6" s="64">
        <v>0</v>
      </c>
    </row>
    <row r="7" spans="11:17" x14ac:dyDescent="0.3">
      <c r="K7" s="64">
        <v>0.90512700000000001</v>
      </c>
      <c r="L7" s="64">
        <v>1.1893400000000001</v>
      </c>
      <c r="M7" s="64">
        <v>0.62091300000000005</v>
      </c>
      <c r="N7" s="64">
        <v>2.3460709999999998</v>
      </c>
      <c r="O7" s="64">
        <v>2.848557</v>
      </c>
      <c r="P7" s="64">
        <v>1.843585</v>
      </c>
      <c r="Q7" s="64">
        <v>1</v>
      </c>
    </row>
    <row r="8" spans="11:17" x14ac:dyDescent="0.3">
      <c r="K8" s="64">
        <v>0.83118700000000001</v>
      </c>
      <c r="L8" s="64">
        <v>1.3128040000000001</v>
      </c>
      <c r="M8" s="64">
        <v>0.34957100000000002</v>
      </c>
      <c r="N8" s="64">
        <v>2.1344110000000001</v>
      </c>
      <c r="O8" s="64">
        <v>2.7290220000000001</v>
      </c>
      <c r="P8" s="64">
        <v>1.5398000000000001</v>
      </c>
      <c r="Q8" s="64">
        <v>2</v>
      </c>
    </row>
    <row r="9" spans="11:17" x14ac:dyDescent="0.3">
      <c r="K9" s="64">
        <v>1.1774709999999999</v>
      </c>
      <c r="L9" s="64">
        <v>1.4521440000000001</v>
      </c>
      <c r="M9" s="64">
        <v>0.90279900000000002</v>
      </c>
      <c r="N9" s="64">
        <v>1.7915209999999999</v>
      </c>
      <c r="O9" s="64">
        <v>2.3163360000000002</v>
      </c>
      <c r="P9" s="64">
        <v>1.2667060000000001</v>
      </c>
      <c r="Q9" s="64">
        <v>3</v>
      </c>
    </row>
    <row r="10" spans="11:17" x14ac:dyDescent="0.3">
      <c r="K10" s="64">
        <v>1.104301</v>
      </c>
      <c r="L10" s="64">
        <v>1.7760210000000001</v>
      </c>
      <c r="M10" s="64">
        <v>0.43258099999999999</v>
      </c>
      <c r="N10" s="64">
        <v>2.0643579999999999</v>
      </c>
      <c r="O10" s="64">
        <v>2.610106</v>
      </c>
      <c r="P10" s="64">
        <v>1.51861</v>
      </c>
      <c r="Q10" s="64">
        <v>4</v>
      </c>
    </row>
    <row r="11" spans="11:17" x14ac:dyDescent="0.3">
      <c r="K11" s="64">
        <v>0.69086499999999995</v>
      </c>
      <c r="L11" s="64">
        <v>1.2772509999999999</v>
      </c>
      <c r="M11" s="64">
        <v>0.104478</v>
      </c>
      <c r="N11" s="64">
        <v>2.03573</v>
      </c>
      <c r="O11" s="64">
        <v>2.5702590000000001</v>
      </c>
      <c r="P11" s="64">
        <v>1.501201</v>
      </c>
      <c r="Q11" s="64">
        <v>5</v>
      </c>
    </row>
    <row r="12" spans="11:17" x14ac:dyDescent="0.3">
      <c r="K12" s="64">
        <v>0.74512999999999996</v>
      </c>
      <c r="L12" s="64">
        <v>1.2408360000000001</v>
      </c>
      <c r="M12" s="64">
        <v>0.24942500000000001</v>
      </c>
      <c r="N12" s="64">
        <v>1.7111989999999999</v>
      </c>
      <c r="O12" s="64">
        <v>2.3840159999999999</v>
      </c>
      <c r="P12" s="64">
        <v>1.0383819999999999</v>
      </c>
      <c r="Q12" s="64">
        <v>6</v>
      </c>
    </row>
    <row r="13" spans="11:17" x14ac:dyDescent="0.3">
      <c r="K13" s="64">
        <v>0.951183</v>
      </c>
      <c r="L13" s="64">
        <v>1.7776940000000001</v>
      </c>
      <c r="M13" s="64">
        <v>0.124671</v>
      </c>
      <c r="N13" s="64">
        <v>1.7330179999999999</v>
      </c>
      <c r="O13" s="64">
        <v>2.2237369999999999</v>
      </c>
      <c r="P13" s="64">
        <v>1.242299</v>
      </c>
      <c r="Q13" s="64">
        <v>7</v>
      </c>
    </row>
    <row r="14" spans="11:17" x14ac:dyDescent="0.3">
      <c r="K14" s="64">
        <v>0.58111100000000004</v>
      </c>
      <c r="L14" s="64">
        <v>0.94403099999999995</v>
      </c>
      <c r="M14" s="64">
        <v>0.218191</v>
      </c>
      <c r="N14" s="64">
        <v>1.399392</v>
      </c>
      <c r="O14" s="64">
        <v>2.3918170000000001</v>
      </c>
      <c r="P14" s="64">
        <v>0.406968</v>
      </c>
      <c r="Q14" s="64">
        <v>8</v>
      </c>
    </row>
    <row r="15" spans="11:17" x14ac:dyDescent="0.3">
      <c r="K15" s="64">
        <v>0.63243700000000003</v>
      </c>
      <c r="L15" s="64">
        <v>1.3015699999999999</v>
      </c>
      <c r="M15" s="64">
        <v>-3.6700000000000003E-2</v>
      </c>
      <c r="N15" s="64">
        <v>1.4185270000000001</v>
      </c>
      <c r="O15" s="64">
        <v>2.117607</v>
      </c>
      <c r="P15" s="64">
        <v>0.71944699999999995</v>
      </c>
      <c r="Q15" s="64">
        <v>9</v>
      </c>
    </row>
    <row r="16" spans="11:17" x14ac:dyDescent="0.3">
      <c r="K16" s="64">
        <v>0.21509300000000001</v>
      </c>
      <c r="L16" s="64">
        <v>0.65407499999999996</v>
      </c>
      <c r="M16" s="64">
        <v>-0.22389000000000001</v>
      </c>
      <c r="N16" s="64">
        <v>1.363308</v>
      </c>
      <c r="O16" s="64">
        <v>2.262921</v>
      </c>
      <c r="P16" s="64">
        <v>0.46369500000000002</v>
      </c>
      <c r="Q16" s="64">
        <v>10</v>
      </c>
    </row>
    <row r="18" spans="11:17" x14ac:dyDescent="0.3">
      <c r="K18" s="64" t="s">
        <v>104</v>
      </c>
    </row>
    <row r="19" spans="11:17" x14ac:dyDescent="0.3">
      <c r="K19" s="64" t="s">
        <v>768</v>
      </c>
    </row>
    <row r="20" spans="11:17" x14ac:dyDescent="0.3">
      <c r="K20" s="64" t="s">
        <v>754</v>
      </c>
      <c r="L20" s="64" t="s">
        <v>117</v>
      </c>
      <c r="M20" s="64" t="s">
        <v>118</v>
      </c>
      <c r="N20" s="64" t="s">
        <v>755</v>
      </c>
      <c r="O20" s="64" t="s">
        <v>761</v>
      </c>
      <c r="P20" s="64" t="s">
        <v>762</v>
      </c>
      <c r="Q20" s="64" t="s">
        <v>340</v>
      </c>
    </row>
    <row r="21" spans="11:17" x14ac:dyDescent="0.3">
      <c r="K21" s="64">
        <v>0</v>
      </c>
      <c r="L21" s="64">
        <v>0</v>
      </c>
      <c r="M21" s="64">
        <v>0</v>
      </c>
      <c r="N21" s="64">
        <v>0</v>
      </c>
      <c r="O21" s="64">
        <v>0</v>
      </c>
      <c r="P21" s="64">
        <v>0</v>
      </c>
      <c r="Q21" s="64">
        <v>-1</v>
      </c>
    </row>
    <row r="22" spans="11:17" x14ac:dyDescent="0.3">
      <c r="K22" s="64">
        <v>-1.61727</v>
      </c>
      <c r="L22" s="64">
        <v>-0.54083000000000003</v>
      </c>
      <c r="M22" s="64">
        <v>-2.6937099999999998</v>
      </c>
      <c r="N22" s="64">
        <v>1.662345</v>
      </c>
      <c r="O22" s="64">
        <v>4.2191890000000001</v>
      </c>
      <c r="P22" s="64">
        <v>-0.89449999999999996</v>
      </c>
      <c r="Q22" s="64">
        <v>0</v>
      </c>
    </row>
    <row r="23" spans="11:17" x14ac:dyDescent="0.3">
      <c r="K23" s="64">
        <v>-2.9655800000000001</v>
      </c>
      <c r="L23" s="64">
        <v>-1.27606</v>
      </c>
      <c r="M23" s="64">
        <v>-4.6550900000000004</v>
      </c>
      <c r="N23" s="64">
        <v>1.321817</v>
      </c>
      <c r="O23" s="64">
        <v>2.5919490000000001</v>
      </c>
      <c r="P23" s="64">
        <v>5.1684000000000001E-2</v>
      </c>
      <c r="Q23" s="64">
        <v>1</v>
      </c>
    </row>
    <row r="24" spans="11:17" x14ac:dyDescent="0.3">
      <c r="K24" s="64">
        <v>-2.4358599999999999</v>
      </c>
      <c r="L24" s="64">
        <v>-0.88376999999999994</v>
      </c>
      <c r="M24" s="64">
        <v>-3.9879600000000002</v>
      </c>
      <c r="N24" s="64">
        <v>2.4744280000000001</v>
      </c>
      <c r="O24" s="64">
        <v>4.7210140000000003</v>
      </c>
      <c r="P24" s="64">
        <v>0.22784299999999999</v>
      </c>
      <c r="Q24" s="64">
        <v>2</v>
      </c>
    </row>
    <row r="25" spans="11:17" x14ac:dyDescent="0.3">
      <c r="K25" s="64">
        <v>-1.73125</v>
      </c>
      <c r="L25" s="64">
        <v>0.61843000000000004</v>
      </c>
      <c r="M25" s="64">
        <v>-4.08094</v>
      </c>
      <c r="N25" s="64">
        <v>3.0698349999999999</v>
      </c>
      <c r="O25" s="64">
        <v>5.0382119999999997</v>
      </c>
      <c r="P25" s="64">
        <v>1.101458</v>
      </c>
      <c r="Q25" s="64">
        <v>3</v>
      </c>
    </row>
    <row r="26" spans="11:17" x14ac:dyDescent="0.3">
      <c r="K26" s="64">
        <v>-2.55661</v>
      </c>
      <c r="L26" s="64">
        <v>0.44092999999999999</v>
      </c>
      <c r="M26" s="64">
        <v>-5.5541499999999999</v>
      </c>
      <c r="N26" s="64">
        <v>-0.21353</v>
      </c>
      <c r="O26" s="64">
        <v>1.4787410000000001</v>
      </c>
      <c r="P26" s="64">
        <v>-1.90581</v>
      </c>
      <c r="Q26" s="64">
        <v>4</v>
      </c>
    </row>
    <row r="27" spans="11:17" x14ac:dyDescent="0.3">
      <c r="K27" s="64">
        <v>-2.4190200000000002</v>
      </c>
      <c r="L27" s="64">
        <v>0.38167800000000002</v>
      </c>
      <c r="M27" s="64">
        <v>-5.2197199999999997</v>
      </c>
      <c r="N27" s="64">
        <v>-0.14382</v>
      </c>
      <c r="O27" s="64">
        <v>1.888128</v>
      </c>
      <c r="P27" s="64">
        <v>-2.17578</v>
      </c>
      <c r="Q27" s="64">
        <v>5</v>
      </c>
    </row>
    <row r="28" spans="11:17" x14ac:dyDescent="0.3">
      <c r="Q28" s="64">
        <v>6</v>
      </c>
    </row>
    <row r="29" spans="11:17" x14ac:dyDescent="0.3">
      <c r="Q29" s="64">
        <v>7</v>
      </c>
    </row>
    <row r="30" spans="11:17" x14ac:dyDescent="0.3">
      <c r="Q30" s="64">
        <v>8</v>
      </c>
    </row>
    <row r="31" spans="11:17" x14ac:dyDescent="0.3">
      <c r="Q31" s="64">
        <v>9</v>
      </c>
    </row>
    <row r="32" spans="11:17" x14ac:dyDescent="0.3">
      <c r="Q32" s="64">
        <v>10</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B8EC-59A7-40F0-B448-FC131B620F4E}">
  <sheetPr>
    <tabColor theme="8"/>
  </sheetPr>
  <dimension ref="H5:N40"/>
  <sheetViews>
    <sheetView workbookViewId="0"/>
  </sheetViews>
  <sheetFormatPr defaultColWidth="9" defaultRowHeight="14" x14ac:dyDescent="0.3"/>
  <cols>
    <col min="1" max="7" width="9" style="64"/>
    <col min="8" max="8" width="9" style="63"/>
    <col min="9" max="10" width="9" style="64"/>
    <col min="11" max="11" width="13.83203125" style="64" bestFit="1" customWidth="1"/>
    <col min="12" max="12" width="15.83203125" style="64" bestFit="1" customWidth="1"/>
    <col min="13" max="13" width="14.08203125" style="64" bestFit="1" customWidth="1"/>
    <col min="14" max="14" width="16.08203125" style="64" bestFit="1" customWidth="1"/>
    <col min="15" max="16384" width="9" style="64"/>
  </cols>
  <sheetData>
    <row r="5" spans="10:14" x14ac:dyDescent="0.3">
      <c r="J5" s="64" t="s">
        <v>640</v>
      </c>
    </row>
    <row r="6" spans="10:14" x14ac:dyDescent="0.3">
      <c r="K6" s="64" t="s">
        <v>636</v>
      </c>
      <c r="L6" s="64" t="s">
        <v>637</v>
      </c>
      <c r="M6" s="64" t="s">
        <v>638</v>
      </c>
      <c r="N6" s="64" t="s">
        <v>639</v>
      </c>
    </row>
    <row r="7" spans="10:14" x14ac:dyDescent="0.3">
      <c r="K7" s="73">
        <v>0</v>
      </c>
      <c r="L7" s="73">
        <v>0</v>
      </c>
      <c r="M7" s="73">
        <v>0</v>
      </c>
      <c r="N7" s="73">
        <v>0</v>
      </c>
    </row>
    <row r="8" spans="10:14" x14ac:dyDescent="0.3">
      <c r="K8" s="73">
        <v>0</v>
      </c>
      <c r="L8" s="73">
        <v>0</v>
      </c>
      <c r="M8" s="73">
        <v>0</v>
      </c>
      <c r="N8" s="73">
        <v>0</v>
      </c>
    </row>
    <row r="9" spans="10:14" x14ac:dyDescent="0.3">
      <c r="K9" s="73">
        <v>0.2005535</v>
      </c>
      <c r="L9" s="73">
        <v>-0.7028607</v>
      </c>
      <c r="M9" s="73">
        <v>0.8838338</v>
      </c>
      <c r="N9" s="73">
        <v>-2.9077679999999999</v>
      </c>
    </row>
    <row r="10" spans="10:14" x14ac:dyDescent="0.3">
      <c r="K10" s="73">
        <v>0.71755159999999996</v>
      </c>
      <c r="L10" s="73">
        <v>-1.380703</v>
      </c>
      <c r="M10" s="73">
        <v>3.2483840000000002</v>
      </c>
      <c r="N10" s="73">
        <v>-7.9503740000000001</v>
      </c>
    </row>
    <row r="11" spans="10:14" x14ac:dyDescent="0.3">
      <c r="K11" s="73">
        <v>0.22431680000000001</v>
      </c>
      <c r="L11" s="73">
        <v>-9.6905599999999995E-2</v>
      </c>
      <c r="M11" s="73">
        <v>2.8692190000000002</v>
      </c>
      <c r="N11" s="73">
        <v>-5.7171450000000004</v>
      </c>
    </row>
    <row r="12" spans="10:14" x14ac:dyDescent="0.3">
      <c r="K12" s="73">
        <v>-0.43882409999999999</v>
      </c>
      <c r="L12" s="73">
        <v>0.63151420000000003</v>
      </c>
      <c r="M12" s="73">
        <v>1.7958399999999999E-2</v>
      </c>
      <c r="N12" s="73">
        <v>-3.1180599999999998</v>
      </c>
    </row>
    <row r="13" spans="10:14" x14ac:dyDescent="0.3">
      <c r="K13" s="73">
        <v>-0.2351084</v>
      </c>
      <c r="L13" s="73">
        <v>0.69075980000000003</v>
      </c>
      <c r="M13" s="73">
        <v>-0.3766043</v>
      </c>
      <c r="N13" s="73">
        <v>-1.731643</v>
      </c>
    </row>
    <row r="15" spans="10:14" x14ac:dyDescent="0.3">
      <c r="J15" s="64" t="s">
        <v>641</v>
      </c>
    </row>
    <row r="16" spans="10:14" x14ac:dyDescent="0.3">
      <c r="K16" s="64" t="s">
        <v>628</v>
      </c>
      <c r="L16" s="64" t="s">
        <v>629</v>
      </c>
      <c r="M16" s="64" t="s">
        <v>630</v>
      </c>
      <c r="N16" s="64" t="s">
        <v>631</v>
      </c>
    </row>
    <row r="17" spans="10:14" x14ac:dyDescent="0.3">
      <c r="K17" s="73">
        <v>0</v>
      </c>
      <c r="L17" s="73">
        <v>0</v>
      </c>
      <c r="M17" s="73">
        <v>0</v>
      </c>
      <c r="N17" s="73">
        <v>0</v>
      </c>
    </row>
    <row r="18" spans="10:14" x14ac:dyDescent="0.3">
      <c r="K18" s="73">
        <v>0</v>
      </c>
      <c r="L18" s="73">
        <v>0</v>
      </c>
      <c r="M18" s="73">
        <v>0</v>
      </c>
      <c r="N18" s="73">
        <v>0</v>
      </c>
    </row>
    <row r="19" spans="10:14" x14ac:dyDescent="0.3">
      <c r="K19" s="73">
        <v>0.64612389999999997</v>
      </c>
      <c r="L19" s="73">
        <v>-2.2762410000000002</v>
      </c>
      <c r="M19" s="73">
        <v>0.5842967</v>
      </c>
      <c r="N19" s="73">
        <v>-2.1044399999999999</v>
      </c>
    </row>
    <row r="20" spans="10:14" x14ac:dyDescent="0.3">
      <c r="K20" s="73">
        <v>2.3634140000000001</v>
      </c>
      <c r="L20" s="73">
        <v>-5.445589</v>
      </c>
      <c r="M20" s="73">
        <v>2.0581779999999998</v>
      </c>
      <c r="N20" s="73">
        <v>-4.0178820000000002</v>
      </c>
    </row>
    <row r="21" spans="10:14" x14ac:dyDescent="0.3">
      <c r="K21" s="73">
        <v>1.6664870000000001</v>
      </c>
      <c r="L21" s="73">
        <v>-3.2229800000000002</v>
      </c>
      <c r="M21" s="73">
        <v>2.1929289999999999</v>
      </c>
      <c r="N21" s="73">
        <v>-2.3131529999999998</v>
      </c>
    </row>
    <row r="22" spans="10:14" x14ac:dyDescent="0.3">
      <c r="K22" s="73">
        <v>-0.20330889999999999</v>
      </c>
      <c r="L22" s="73">
        <v>-1.290305</v>
      </c>
      <c r="M22" s="73">
        <v>0.49445650000000002</v>
      </c>
      <c r="N22" s="73">
        <v>-0.62073429999999996</v>
      </c>
    </row>
    <row r="23" spans="10:14" x14ac:dyDescent="0.3">
      <c r="K23" s="73">
        <v>-0.45322299999999999</v>
      </c>
      <c r="L23" s="73">
        <v>-0.40150799999999998</v>
      </c>
      <c r="M23" s="73">
        <v>0.31279679999999999</v>
      </c>
      <c r="N23" s="73">
        <v>8.0610000000000002E-4</v>
      </c>
    </row>
    <row r="25" spans="10:14" x14ac:dyDescent="0.3">
      <c r="J25" s="64" t="s">
        <v>642</v>
      </c>
    </row>
    <row r="26" spans="10:14" x14ac:dyDescent="0.3">
      <c r="K26" s="64" t="s">
        <v>632</v>
      </c>
      <c r="L26" s="64" t="s">
        <v>633</v>
      </c>
      <c r="M26" s="64" t="s">
        <v>634</v>
      </c>
      <c r="N26" s="64" t="s">
        <v>635</v>
      </c>
    </row>
    <row r="27" spans="10:14" x14ac:dyDescent="0.3">
      <c r="K27" s="73">
        <v>0</v>
      </c>
      <c r="L27" s="73">
        <v>0</v>
      </c>
      <c r="M27" s="73">
        <v>0</v>
      </c>
      <c r="N27" s="73">
        <v>0</v>
      </c>
    </row>
    <row r="28" spans="10:14" x14ac:dyDescent="0.3">
      <c r="K28" s="73">
        <v>0</v>
      </c>
      <c r="L28" s="73">
        <v>0</v>
      </c>
      <c r="M28" s="73">
        <v>0</v>
      </c>
      <c r="N28" s="73">
        <v>0</v>
      </c>
    </row>
    <row r="29" spans="10:14" x14ac:dyDescent="0.3">
      <c r="K29" s="73">
        <v>7.5017200000000006E-2</v>
      </c>
      <c r="L29" s="73">
        <v>-0.26386209999999999</v>
      </c>
      <c r="M29" s="73">
        <v>-6.8163299999999996E-2</v>
      </c>
      <c r="N29" s="73">
        <v>0.21589059999999999</v>
      </c>
    </row>
    <row r="30" spans="10:14" x14ac:dyDescent="0.3">
      <c r="K30" s="73">
        <v>0.27110030000000002</v>
      </c>
      <c r="L30" s="73">
        <v>-0.68536850000000005</v>
      </c>
      <c r="M30" s="73">
        <v>-0.25741049999999999</v>
      </c>
      <c r="N30" s="73">
        <v>0.75942799999999999</v>
      </c>
    </row>
    <row r="31" spans="10:14" x14ac:dyDescent="0.3">
      <c r="K31" s="73">
        <v>0.20109070000000001</v>
      </c>
      <c r="L31" s="73">
        <v>-0.47721059999999998</v>
      </c>
      <c r="M31" s="73">
        <v>-0.17139019999999999</v>
      </c>
      <c r="N31" s="73">
        <v>0.55254320000000001</v>
      </c>
    </row>
    <row r="32" spans="10:14" x14ac:dyDescent="0.3">
      <c r="K32" s="73">
        <v>4.0965799999999997E-2</v>
      </c>
      <c r="L32" s="73">
        <v>-0.34179199999999998</v>
      </c>
      <c r="M32" s="73">
        <v>3.2917599999999998E-2</v>
      </c>
      <c r="N32" s="73">
        <v>0.40207229999999999</v>
      </c>
    </row>
    <row r="33" spans="10:14" x14ac:dyDescent="0.3">
      <c r="K33" s="73">
        <v>-8.8865999999999997E-3</v>
      </c>
      <c r="L33" s="73">
        <v>-0.25112459999999998</v>
      </c>
      <c r="M33" s="73">
        <v>6.3003299999999998E-2</v>
      </c>
      <c r="N33" s="73">
        <v>0.3134014</v>
      </c>
    </row>
    <row r="34" spans="10:14" x14ac:dyDescent="0.3">
      <c r="J34" s="64" t="s">
        <v>643</v>
      </c>
    </row>
    <row r="35" spans="10:14" x14ac:dyDescent="0.3">
      <c r="K35" s="64" t="s">
        <v>119</v>
      </c>
      <c r="L35" s="106" t="s">
        <v>644</v>
      </c>
      <c r="M35" s="106" t="s">
        <v>645</v>
      </c>
      <c r="N35" s="106" t="s">
        <v>646</v>
      </c>
    </row>
    <row r="36" spans="10:14" x14ac:dyDescent="0.3">
      <c r="K36" s="64">
        <v>2022</v>
      </c>
      <c r="L36" s="107">
        <v>-0.6166526</v>
      </c>
      <c r="M36" s="107">
        <v>-2.894136</v>
      </c>
      <c r="N36" s="107">
        <v>34566.26</v>
      </c>
    </row>
    <row r="37" spans="10:14" x14ac:dyDescent="0.3">
      <c r="K37" s="64">
        <v>2022</v>
      </c>
      <c r="L37" s="107">
        <v>-0.78475669999999997</v>
      </c>
      <c r="M37" s="107">
        <v>4.3325440000000004</v>
      </c>
      <c r="N37" s="107">
        <v>23898.78</v>
      </c>
    </row>
    <row r="38" spans="10:14" x14ac:dyDescent="0.3">
      <c r="K38" s="64">
        <v>2022</v>
      </c>
      <c r="L38" s="107">
        <v>1.266734</v>
      </c>
      <c r="M38" s="107">
        <v>-1.7210369999999999</v>
      </c>
      <c r="N38" s="107">
        <v>9659.7000000000007</v>
      </c>
    </row>
    <row r="39" spans="10:14" x14ac:dyDescent="0.3">
      <c r="K39" s="64">
        <v>2022</v>
      </c>
      <c r="L39" s="107">
        <v>0.55593009999999998</v>
      </c>
      <c r="M39" s="107">
        <v>1.5488230000000001</v>
      </c>
      <c r="N39" s="107">
        <v>24080.98</v>
      </c>
    </row>
    <row r="40" spans="10:14" x14ac:dyDescent="0.3">
      <c r="L40" s="106"/>
      <c r="M40" s="106"/>
      <c r="N40" s="10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H3:W118"/>
  <sheetViews>
    <sheetView showGridLines="0" workbookViewId="0"/>
  </sheetViews>
  <sheetFormatPr defaultColWidth="8.83203125" defaultRowHeight="14" x14ac:dyDescent="0.3"/>
  <cols>
    <col min="1" max="7" width="8.83203125" style="55"/>
    <col min="8" max="8" width="8.83203125" style="51"/>
    <col min="9" max="16384" width="8.83203125" style="55"/>
  </cols>
  <sheetData>
    <row r="3" spans="9:23" x14ac:dyDescent="0.3">
      <c r="I3" s="56"/>
      <c r="J3" s="56"/>
      <c r="K3" s="56"/>
      <c r="L3" s="56"/>
      <c r="M3" s="56"/>
      <c r="N3" s="56"/>
      <c r="O3" s="56"/>
      <c r="P3" s="56"/>
      <c r="Q3" s="57"/>
      <c r="R3" s="56"/>
      <c r="S3" s="56"/>
      <c r="T3" s="56"/>
      <c r="U3" s="56"/>
      <c r="V3" s="56"/>
      <c r="W3" s="56"/>
    </row>
    <row r="4" spans="9:23" x14ac:dyDescent="0.3">
      <c r="I4" s="58"/>
      <c r="J4" s="56"/>
      <c r="K4" s="56" t="s">
        <v>6</v>
      </c>
      <c r="L4" s="56" t="s">
        <v>7</v>
      </c>
      <c r="M4" s="56" t="s">
        <v>8</v>
      </c>
      <c r="N4" s="56" t="s">
        <v>9</v>
      </c>
      <c r="O4" s="56"/>
      <c r="P4" s="56"/>
      <c r="Q4" s="56"/>
      <c r="R4" s="56"/>
      <c r="S4" s="56"/>
      <c r="T4" s="56"/>
      <c r="U4" s="56"/>
      <c r="V4" s="56"/>
      <c r="W4" s="56"/>
    </row>
    <row r="5" spans="9:23" x14ac:dyDescent="0.3">
      <c r="I5" s="58"/>
      <c r="J5" s="56" t="s">
        <v>10</v>
      </c>
      <c r="K5" s="56">
        <v>2.7710016820000001</v>
      </c>
      <c r="L5" s="56">
        <v>-27.9668554</v>
      </c>
      <c r="M5" s="56">
        <v>-12.366736599999999</v>
      </c>
      <c r="N5" s="56">
        <v>-35.048129369999998</v>
      </c>
      <c r="O5" s="56"/>
      <c r="P5" s="56"/>
      <c r="Q5" s="56"/>
      <c r="R5" s="56"/>
      <c r="S5" s="56"/>
      <c r="T5" s="56"/>
      <c r="U5" s="56"/>
      <c r="V5" s="56"/>
      <c r="W5" s="56"/>
    </row>
    <row r="6" spans="9:23" x14ac:dyDescent="0.3">
      <c r="I6" s="58"/>
      <c r="J6" s="56" t="s">
        <v>11</v>
      </c>
      <c r="K6" s="56">
        <v>-5.319868638</v>
      </c>
      <c r="L6" s="56">
        <v>-19.106843940000001</v>
      </c>
      <c r="M6" s="56">
        <v>-14.22466251</v>
      </c>
      <c r="N6" s="56">
        <v>-34.602544299999998</v>
      </c>
      <c r="O6" s="56"/>
      <c r="P6" s="56"/>
      <c r="Q6" s="56"/>
      <c r="R6" s="56"/>
      <c r="S6" s="56"/>
      <c r="T6" s="56"/>
      <c r="U6" s="56"/>
      <c r="V6" s="56"/>
      <c r="W6" s="56"/>
    </row>
    <row r="7" spans="9:23" x14ac:dyDescent="0.3">
      <c r="I7" s="58"/>
      <c r="J7" s="56" t="s">
        <v>12</v>
      </c>
      <c r="K7" s="56">
        <v>-14.405821789999999</v>
      </c>
      <c r="L7" s="56">
        <v>-5.769749719</v>
      </c>
      <c r="M7" s="56">
        <v>4.3112355259999999</v>
      </c>
      <c r="N7" s="56">
        <v>-15.27158897</v>
      </c>
      <c r="O7" s="56"/>
      <c r="P7" s="56"/>
      <c r="Q7" s="56"/>
      <c r="R7" s="56"/>
      <c r="S7" s="56"/>
      <c r="T7" s="56"/>
      <c r="U7" s="56"/>
      <c r="V7" s="56"/>
      <c r="W7" s="56"/>
    </row>
    <row r="8" spans="9:23" x14ac:dyDescent="0.3">
      <c r="I8" s="58"/>
      <c r="J8" s="56" t="s">
        <v>13</v>
      </c>
      <c r="K8" s="56">
        <v>-11.53256034</v>
      </c>
      <c r="L8" s="56">
        <v>-7.0544595470000004</v>
      </c>
      <c r="M8" s="56">
        <v>7.6606296980000002</v>
      </c>
      <c r="N8" s="56">
        <v>-11.35616274</v>
      </c>
      <c r="O8" s="56"/>
      <c r="P8" s="56"/>
      <c r="Q8" s="56"/>
      <c r="R8" s="56"/>
      <c r="S8" s="56"/>
      <c r="T8" s="56"/>
      <c r="U8" s="56"/>
      <c r="V8" s="56"/>
      <c r="W8" s="56"/>
    </row>
    <row r="9" spans="9:23" x14ac:dyDescent="0.3">
      <c r="I9" s="58"/>
      <c r="J9" s="56" t="s">
        <v>14</v>
      </c>
      <c r="K9" s="56">
        <v>-7.684709378</v>
      </c>
      <c r="L9" s="56">
        <v>9.5742709999999995E-2</v>
      </c>
      <c r="M9" s="56">
        <v>-0.84564144399999996</v>
      </c>
      <c r="N9" s="56">
        <v>-8.3106211709999993</v>
      </c>
      <c r="O9" s="56"/>
      <c r="P9" s="56"/>
      <c r="Q9" s="56"/>
      <c r="R9" s="56"/>
      <c r="S9" s="56"/>
      <c r="T9" s="56"/>
      <c r="U9" s="56"/>
      <c r="V9" s="56"/>
      <c r="W9" s="56"/>
    </row>
    <row r="10" spans="9:23" x14ac:dyDescent="0.3">
      <c r="I10" s="58"/>
      <c r="J10" s="56" t="s">
        <v>15</v>
      </c>
      <c r="K10" s="56">
        <v>-18.550090869999998</v>
      </c>
      <c r="L10" s="56">
        <v>11.601859749999999</v>
      </c>
      <c r="M10" s="56">
        <v>0.87493794000000003</v>
      </c>
      <c r="N10" s="56">
        <v>-8.2713475689999996</v>
      </c>
      <c r="O10" s="56"/>
      <c r="P10" s="56"/>
      <c r="Q10" s="56"/>
      <c r="R10" s="56"/>
      <c r="S10" s="56"/>
      <c r="T10" s="56"/>
      <c r="U10" s="56"/>
      <c r="V10" s="56"/>
      <c r="W10" s="56"/>
    </row>
    <row r="11" spans="9:23" x14ac:dyDescent="0.3">
      <c r="I11" s="58"/>
      <c r="J11" s="56" t="s">
        <v>16</v>
      </c>
      <c r="K11" s="56">
        <v>-2.8636137640000001</v>
      </c>
      <c r="L11" s="56">
        <v>-4.4979691219999998</v>
      </c>
      <c r="M11" s="56">
        <v>-0.346365115</v>
      </c>
      <c r="N11" s="56">
        <v>-7.2049298119999996</v>
      </c>
      <c r="O11" s="56"/>
      <c r="P11" s="56"/>
      <c r="Q11" s="56"/>
      <c r="R11" s="56"/>
      <c r="S11" s="56"/>
      <c r="T11" s="56"/>
      <c r="U11" s="56"/>
      <c r="V11" s="56"/>
      <c r="W11" s="56"/>
    </row>
    <row r="12" spans="9:23" x14ac:dyDescent="0.3">
      <c r="I12" s="58"/>
      <c r="J12" s="56" t="s">
        <v>17</v>
      </c>
      <c r="K12" s="56">
        <v>0.134951182</v>
      </c>
      <c r="L12" s="56">
        <v>-6.2420401129999998</v>
      </c>
      <c r="M12" s="56">
        <v>0.402043443</v>
      </c>
      <c r="N12" s="56">
        <v>-5.7078081310000002</v>
      </c>
      <c r="O12" s="56"/>
      <c r="P12" s="56"/>
      <c r="Q12" s="56"/>
      <c r="R12" s="56"/>
      <c r="S12" s="56"/>
      <c r="T12" s="56"/>
      <c r="U12" s="56"/>
      <c r="V12" s="56"/>
      <c r="W12" s="56"/>
    </row>
    <row r="13" spans="9:23" x14ac:dyDescent="0.3">
      <c r="I13" s="58"/>
      <c r="J13" s="56" t="s">
        <v>18</v>
      </c>
      <c r="K13" s="56">
        <v>-2.127286513</v>
      </c>
      <c r="L13" s="56">
        <v>0.96336995199999997</v>
      </c>
      <c r="M13" s="56">
        <v>-4.3130601000000004</v>
      </c>
      <c r="N13" s="56">
        <v>-5.4950227890000001</v>
      </c>
      <c r="O13" s="56"/>
      <c r="P13" s="56"/>
      <c r="Q13" s="56"/>
      <c r="R13" s="56"/>
      <c r="S13" s="56"/>
      <c r="T13" s="56"/>
      <c r="U13" s="56"/>
      <c r="V13" s="56"/>
      <c r="W13" s="56"/>
    </row>
    <row r="14" spans="9:23" x14ac:dyDescent="0.3">
      <c r="I14" s="58"/>
      <c r="J14" s="56" t="s">
        <v>19</v>
      </c>
      <c r="K14" s="56">
        <v>3.521907245</v>
      </c>
      <c r="L14" s="56">
        <v>-7.980180088</v>
      </c>
      <c r="M14" s="56">
        <v>0.66128375699999997</v>
      </c>
      <c r="N14" s="56">
        <v>-4.0170948380000002</v>
      </c>
      <c r="O14" s="56"/>
      <c r="P14" s="56"/>
      <c r="Q14" s="56"/>
      <c r="R14" s="56"/>
      <c r="S14" s="56"/>
      <c r="T14" s="56"/>
      <c r="U14" s="56"/>
      <c r="V14" s="56"/>
      <c r="W14" s="56"/>
    </row>
    <row r="15" spans="9:23" x14ac:dyDescent="0.3">
      <c r="I15" s="58"/>
      <c r="J15" s="56" t="s">
        <v>20</v>
      </c>
      <c r="K15" s="56">
        <v>6.5535343060000004</v>
      </c>
      <c r="L15" s="56">
        <v>-3.8777778710000002</v>
      </c>
      <c r="M15" s="56">
        <v>-6.2739299800000001</v>
      </c>
      <c r="N15" s="56">
        <v>-3.940636198</v>
      </c>
      <c r="O15" s="56"/>
      <c r="P15" s="56"/>
      <c r="Q15" s="56"/>
      <c r="R15" s="56"/>
      <c r="S15" s="56"/>
      <c r="T15" s="56"/>
      <c r="U15" s="56"/>
      <c r="V15" s="56"/>
      <c r="W15" s="56"/>
    </row>
    <row r="16" spans="9:23" x14ac:dyDescent="0.3">
      <c r="I16" s="58"/>
      <c r="J16" s="56" t="s">
        <v>21</v>
      </c>
      <c r="K16" s="56">
        <v>-2.5568662</v>
      </c>
      <c r="L16" s="56">
        <v>0.72426577999999997</v>
      </c>
      <c r="M16" s="56">
        <v>-2.0790756350000001</v>
      </c>
      <c r="N16" s="56">
        <v>-3.8248530170000001</v>
      </c>
      <c r="O16" s="56"/>
      <c r="P16" s="56"/>
      <c r="Q16" s="56"/>
      <c r="R16" s="56"/>
      <c r="S16" s="56"/>
      <c r="T16" s="56"/>
      <c r="U16" s="56"/>
      <c r="V16" s="56"/>
      <c r="W16" s="56"/>
    </row>
    <row r="17" spans="9:23" x14ac:dyDescent="0.3">
      <c r="I17" s="58"/>
      <c r="J17" s="56" t="s">
        <v>22</v>
      </c>
      <c r="K17" s="56">
        <v>0.2936069</v>
      </c>
      <c r="L17" s="56">
        <v>-5.107239388</v>
      </c>
      <c r="M17" s="56">
        <v>1.5723608499999999</v>
      </c>
      <c r="N17" s="56">
        <v>-3.2004691109999999</v>
      </c>
      <c r="O17" s="56"/>
      <c r="P17" s="56"/>
      <c r="Q17" s="56"/>
      <c r="R17" s="56"/>
      <c r="S17" s="56"/>
      <c r="T17" s="56"/>
      <c r="U17" s="56"/>
      <c r="V17" s="56"/>
      <c r="W17" s="56"/>
    </row>
    <row r="18" spans="9:23" x14ac:dyDescent="0.3">
      <c r="I18" s="58"/>
      <c r="J18" s="56" t="s">
        <v>23</v>
      </c>
      <c r="K18" s="56">
        <v>-1.114480036</v>
      </c>
      <c r="L18" s="56">
        <v>-1.567426073</v>
      </c>
      <c r="M18" s="56">
        <v>0.32907762099999999</v>
      </c>
      <c r="N18" s="56">
        <v>-1.943051912</v>
      </c>
      <c r="O18" s="56"/>
      <c r="P18" s="56"/>
      <c r="Q18" s="56"/>
      <c r="R18" s="56"/>
      <c r="S18" s="56"/>
      <c r="T18" s="56"/>
      <c r="U18" s="56"/>
      <c r="V18" s="56"/>
      <c r="W18" s="56"/>
    </row>
    <row r="19" spans="9:23" x14ac:dyDescent="0.3">
      <c r="I19" s="58"/>
      <c r="J19" s="56" t="s">
        <v>24</v>
      </c>
      <c r="K19" s="56">
        <v>-0.944936263</v>
      </c>
      <c r="L19" s="56">
        <v>0.68484978799999996</v>
      </c>
      <c r="M19" s="56">
        <v>-0.20155314299999999</v>
      </c>
      <c r="N19" s="56">
        <v>-0.29142773500000002</v>
      </c>
      <c r="O19" s="56"/>
      <c r="P19" s="56"/>
      <c r="Q19" s="56"/>
      <c r="R19" s="56"/>
      <c r="S19" s="56"/>
      <c r="T19" s="56"/>
      <c r="U19" s="56"/>
      <c r="V19" s="56"/>
      <c r="W19" s="56"/>
    </row>
    <row r="20" spans="9:23" x14ac:dyDescent="0.3">
      <c r="I20" s="58"/>
      <c r="J20" s="56" t="s">
        <v>25</v>
      </c>
      <c r="K20" s="56">
        <v>3.326341872</v>
      </c>
      <c r="L20" s="56">
        <v>-9.3124017000000003E-2</v>
      </c>
      <c r="M20" s="56">
        <v>-1.8859677930000001</v>
      </c>
      <c r="N20" s="56">
        <v>1.0696798030000001</v>
      </c>
      <c r="O20" s="56"/>
      <c r="P20" s="56"/>
      <c r="Q20" s="56"/>
      <c r="R20" s="56"/>
      <c r="S20" s="56"/>
      <c r="T20" s="56"/>
      <c r="U20" s="56"/>
      <c r="V20" s="56"/>
      <c r="W20" s="56"/>
    </row>
    <row r="21" spans="9:23" x14ac:dyDescent="0.3">
      <c r="I21" s="58"/>
      <c r="J21" s="56" t="s">
        <v>26</v>
      </c>
      <c r="K21" s="56">
        <v>-2.4314883460000001</v>
      </c>
      <c r="L21" s="56">
        <v>6.6424171369999998</v>
      </c>
      <c r="M21" s="56">
        <v>-2.9176955320000002</v>
      </c>
      <c r="N21" s="56">
        <v>1.1610450729999999</v>
      </c>
      <c r="O21" s="56"/>
      <c r="P21" s="56"/>
      <c r="Q21" s="56"/>
      <c r="R21" s="56"/>
      <c r="S21" s="56"/>
      <c r="T21" s="56"/>
      <c r="U21" s="56"/>
      <c r="V21" s="56"/>
      <c r="W21" s="56"/>
    </row>
    <row r="22" spans="9:23" x14ac:dyDescent="0.3">
      <c r="I22" s="58"/>
      <c r="J22" s="56" t="s">
        <v>27</v>
      </c>
      <c r="K22" s="56">
        <v>-5.5238465249999997</v>
      </c>
      <c r="L22" s="56">
        <v>3.4603722779999999</v>
      </c>
      <c r="M22" s="56">
        <v>3.1597844839999998</v>
      </c>
      <c r="N22" s="56">
        <v>1.5261833579999999</v>
      </c>
      <c r="O22" s="56"/>
      <c r="P22" s="56"/>
      <c r="Q22" s="56"/>
      <c r="R22" s="56"/>
      <c r="S22" s="56"/>
      <c r="T22" s="56"/>
      <c r="U22" s="56"/>
      <c r="V22" s="56"/>
      <c r="W22" s="56"/>
    </row>
    <row r="23" spans="9:23" x14ac:dyDescent="0.3">
      <c r="I23" s="58"/>
      <c r="J23" s="56" t="s">
        <v>28</v>
      </c>
      <c r="K23" s="56">
        <v>-9.4761842519999995</v>
      </c>
      <c r="L23" s="56">
        <v>7.0078315299999998</v>
      </c>
      <c r="M23" s="56">
        <v>5.0216535950000001</v>
      </c>
      <c r="N23" s="56">
        <v>1.897690777</v>
      </c>
      <c r="O23" s="56"/>
      <c r="P23" s="56"/>
      <c r="Q23" s="56"/>
      <c r="R23" s="56"/>
      <c r="S23" s="56"/>
      <c r="T23" s="56"/>
      <c r="U23" s="56"/>
      <c r="V23" s="56"/>
      <c r="W23" s="56"/>
    </row>
    <row r="24" spans="9:23" x14ac:dyDescent="0.3">
      <c r="I24" s="58"/>
      <c r="J24" s="56" t="s">
        <v>29</v>
      </c>
      <c r="K24" s="56">
        <v>3.2843478859999999</v>
      </c>
      <c r="L24" s="56">
        <v>1.8183760149999999</v>
      </c>
      <c r="M24" s="56">
        <v>-0.74750354799999996</v>
      </c>
      <c r="N24" s="56">
        <v>3.9902905230000001</v>
      </c>
      <c r="O24" s="56"/>
      <c r="P24" s="56"/>
      <c r="Q24" s="56"/>
      <c r="R24" s="56"/>
      <c r="S24" s="56"/>
      <c r="T24" s="56"/>
      <c r="U24" s="56"/>
      <c r="V24" s="56"/>
      <c r="W24" s="56"/>
    </row>
    <row r="25" spans="9:23" x14ac:dyDescent="0.3">
      <c r="I25" s="58"/>
      <c r="J25" s="56" t="s">
        <v>30</v>
      </c>
      <c r="K25" s="56">
        <v>2.891311145</v>
      </c>
      <c r="L25" s="56">
        <v>2.2065285569999999</v>
      </c>
      <c r="M25" s="56">
        <v>-0.66212694000000005</v>
      </c>
      <c r="N25" s="56">
        <v>4.099971075</v>
      </c>
      <c r="O25" s="56"/>
      <c r="P25" s="56"/>
      <c r="Q25" s="56"/>
      <c r="R25" s="56"/>
      <c r="S25" s="56"/>
      <c r="T25" s="56"/>
      <c r="U25" s="56"/>
      <c r="V25" s="56"/>
      <c r="W25" s="56"/>
    </row>
    <row r="26" spans="9:23" x14ac:dyDescent="0.3">
      <c r="I26" s="58"/>
      <c r="J26" s="56" t="s">
        <v>31</v>
      </c>
      <c r="K26" s="56">
        <v>3.2995035430000001</v>
      </c>
      <c r="L26" s="56">
        <v>2.0965600709999999</v>
      </c>
      <c r="M26" s="56">
        <v>-0.79099855799999996</v>
      </c>
      <c r="N26" s="56">
        <v>4.2369824339999997</v>
      </c>
      <c r="O26" s="56"/>
      <c r="P26" s="56"/>
      <c r="Q26" s="56"/>
      <c r="R26" s="56"/>
      <c r="S26" s="56"/>
      <c r="T26" s="56"/>
      <c r="U26" s="56"/>
      <c r="V26" s="56"/>
      <c r="W26" s="56"/>
    </row>
    <row r="27" spans="9:23" x14ac:dyDescent="0.3">
      <c r="I27" s="58"/>
      <c r="J27" s="56" t="s">
        <v>32</v>
      </c>
      <c r="K27" s="56">
        <v>2.9907588569999999</v>
      </c>
      <c r="L27" s="56">
        <v>2.2726445100000001</v>
      </c>
      <c r="M27" s="56">
        <v>-0.56792867199999997</v>
      </c>
      <c r="N27" s="56">
        <v>4.3925563690000002</v>
      </c>
      <c r="O27" s="56"/>
      <c r="P27" s="56"/>
      <c r="Q27" s="56"/>
      <c r="R27" s="56"/>
      <c r="S27" s="56"/>
      <c r="T27" s="56"/>
      <c r="U27" s="56"/>
      <c r="V27" s="56"/>
      <c r="W27" s="56"/>
    </row>
    <row r="28" spans="9:23" x14ac:dyDescent="0.3">
      <c r="I28" s="58"/>
      <c r="J28" s="56" t="s">
        <v>33</v>
      </c>
      <c r="K28" s="56">
        <v>3.2200082050000001</v>
      </c>
      <c r="L28" s="56">
        <v>2.540656969</v>
      </c>
      <c r="M28" s="56">
        <v>-0.62505963099999995</v>
      </c>
      <c r="N28" s="56">
        <v>4.8004192019999996</v>
      </c>
      <c r="O28" s="56"/>
      <c r="P28" s="56"/>
      <c r="Q28" s="56"/>
      <c r="R28" s="56"/>
      <c r="S28" s="56"/>
      <c r="T28" s="56"/>
      <c r="U28" s="56"/>
      <c r="V28" s="56"/>
      <c r="W28" s="56"/>
    </row>
    <row r="29" spans="9:23" x14ac:dyDescent="0.3">
      <c r="I29" s="58"/>
      <c r="J29" s="56" t="s">
        <v>34</v>
      </c>
      <c r="K29" s="56">
        <v>3.7701424019999998</v>
      </c>
      <c r="L29" s="56">
        <v>2.479440753</v>
      </c>
      <c r="M29" s="56">
        <v>-0.91592213899999997</v>
      </c>
      <c r="N29" s="56">
        <v>4.9211585170000003</v>
      </c>
      <c r="O29" s="56"/>
      <c r="P29" s="56"/>
      <c r="Q29" s="56"/>
      <c r="R29" s="56"/>
      <c r="S29" s="56"/>
      <c r="T29" s="56"/>
      <c r="U29" s="56"/>
      <c r="V29" s="56"/>
      <c r="W29" s="56"/>
    </row>
    <row r="30" spans="9:23" x14ac:dyDescent="0.3">
      <c r="I30" s="58"/>
      <c r="J30" s="56" t="s">
        <v>35</v>
      </c>
      <c r="K30" s="56">
        <v>1.132850666</v>
      </c>
      <c r="L30" s="56">
        <v>1.1338460340000001</v>
      </c>
      <c r="M30" s="56">
        <v>3.0756346639999999</v>
      </c>
      <c r="N30" s="56">
        <v>5.5412070440000001</v>
      </c>
      <c r="O30" s="56"/>
      <c r="P30" s="56"/>
      <c r="Q30" s="56"/>
      <c r="R30" s="56"/>
      <c r="S30" s="56"/>
      <c r="T30" s="56"/>
      <c r="U30" s="56"/>
      <c r="V30" s="56"/>
      <c r="W30" s="56"/>
    </row>
    <row r="31" spans="9:23" x14ac:dyDescent="0.3">
      <c r="I31" s="58"/>
      <c r="J31" s="56" t="s">
        <v>36</v>
      </c>
      <c r="K31" s="56">
        <v>-4.7213337729999996</v>
      </c>
      <c r="L31" s="56">
        <v>6.337240371</v>
      </c>
      <c r="M31" s="56">
        <v>3.921935188</v>
      </c>
      <c r="N31" s="56">
        <v>5.6022956089999996</v>
      </c>
      <c r="O31" s="56"/>
      <c r="P31" s="56"/>
      <c r="Q31" s="56"/>
      <c r="R31" s="56"/>
      <c r="S31" s="56"/>
      <c r="T31" s="56"/>
      <c r="U31" s="56"/>
      <c r="V31" s="56"/>
      <c r="W31" s="56"/>
    </row>
    <row r="32" spans="9:23" x14ac:dyDescent="0.3">
      <c r="I32" s="58"/>
      <c r="J32" s="56" t="s">
        <v>37</v>
      </c>
      <c r="K32" s="56">
        <v>0.23610548100000001</v>
      </c>
      <c r="L32" s="56">
        <v>10.02094776</v>
      </c>
      <c r="M32" s="56">
        <v>-1.911110471</v>
      </c>
      <c r="N32" s="56">
        <v>8.303576649</v>
      </c>
      <c r="O32" s="56"/>
      <c r="P32" s="56"/>
      <c r="Q32" s="56"/>
      <c r="R32" s="56"/>
      <c r="S32" s="56"/>
      <c r="T32" s="56"/>
      <c r="U32" s="56"/>
      <c r="V32" s="56"/>
      <c r="W32" s="56"/>
    </row>
    <row r="33" spans="9:23" x14ac:dyDescent="0.3">
      <c r="I33" s="58"/>
      <c r="J33" s="56" t="s">
        <v>38</v>
      </c>
      <c r="K33" s="56">
        <v>6.2272844110000003</v>
      </c>
      <c r="L33" s="56">
        <v>4.3610690520000004</v>
      </c>
      <c r="M33" s="56">
        <v>-1.2963872949999999</v>
      </c>
      <c r="N33" s="56">
        <v>8.7189090819999997</v>
      </c>
      <c r="O33" s="56"/>
      <c r="P33" s="56"/>
      <c r="Q33" s="56"/>
      <c r="R33" s="56"/>
      <c r="S33" s="56"/>
      <c r="T33" s="56"/>
      <c r="U33" s="56"/>
      <c r="V33" s="56"/>
      <c r="W33" s="56"/>
    </row>
    <row r="34" spans="9:23" x14ac:dyDescent="0.3">
      <c r="I34" s="56"/>
      <c r="J34" s="56" t="s">
        <v>39</v>
      </c>
      <c r="K34" s="56">
        <v>-7.6815063739999996</v>
      </c>
      <c r="L34" s="56">
        <v>17.611402429999998</v>
      </c>
      <c r="M34" s="56">
        <v>1.9314986999999999E-2</v>
      </c>
      <c r="N34" s="56">
        <v>8.8427913549999992</v>
      </c>
      <c r="O34" s="56"/>
      <c r="P34" s="56"/>
      <c r="Q34" s="56"/>
      <c r="R34" s="56"/>
      <c r="S34" s="56"/>
      <c r="T34" s="56"/>
      <c r="U34" s="56"/>
      <c r="V34" s="56"/>
      <c r="W34" s="56"/>
    </row>
    <row r="35" spans="9:23" x14ac:dyDescent="0.3">
      <c r="I35" s="56"/>
      <c r="J35" s="56"/>
      <c r="K35" s="56"/>
      <c r="L35" s="56"/>
      <c r="M35" s="56"/>
      <c r="N35" s="56"/>
      <c r="O35" s="56"/>
      <c r="P35" s="56"/>
      <c r="Q35" s="56"/>
      <c r="R35" s="56"/>
      <c r="S35" s="56"/>
      <c r="T35" s="56"/>
      <c r="U35" s="56"/>
      <c r="V35" s="56"/>
      <c r="W35" s="56"/>
    </row>
    <row r="36" spans="9:23" x14ac:dyDescent="0.3">
      <c r="I36" s="56"/>
      <c r="J36" s="56"/>
      <c r="K36" s="56"/>
      <c r="L36" s="56"/>
      <c r="M36" s="56"/>
      <c r="N36" s="56"/>
      <c r="O36" s="56"/>
      <c r="P36" s="56"/>
      <c r="Q36" s="56"/>
      <c r="R36" s="56"/>
      <c r="S36" s="56"/>
      <c r="T36" s="56"/>
      <c r="U36" s="56"/>
      <c r="V36" s="56"/>
      <c r="W36" s="56"/>
    </row>
    <row r="37" spans="9:23" x14ac:dyDescent="0.3">
      <c r="I37" s="56"/>
      <c r="J37" s="56"/>
      <c r="K37" s="56"/>
      <c r="L37" s="56"/>
      <c r="M37" s="56"/>
      <c r="N37" s="56"/>
      <c r="O37" s="56"/>
      <c r="P37" s="56"/>
      <c r="Q37" s="56"/>
      <c r="R37" s="56"/>
      <c r="S37" s="56"/>
      <c r="T37" s="56"/>
      <c r="U37" s="56"/>
      <c r="V37" s="56"/>
      <c r="W37" s="56"/>
    </row>
    <row r="38" spans="9:23" x14ac:dyDescent="0.3">
      <c r="I38" s="56"/>
      <c r="J38" s="56"/>
      <c r="K38" s="59"/>
      <c r="L38" s="59"/>
      <c r="M38" s="59"/>
      <c r="N38" s="59"/>
      <c r="O38" s="59"/>
      <c r="P38" s="59"/>
      <c r="Q38" s="59"/>
      <c r="R38" s="59"/>
      <c r="S38" s="59"/>
      <c r="T38" s="59"/>
      <c r="U38" s="56"/>
      <c r="V38" s="56"/>
      <c r="W38" s="56"/>
    </row>
    <row r="39" spans="9:23" x14ac:dyDescent="0.3">
      <c r="I39" s="52"/>
      <c r="J39" s="60"/>
      <c r="K39" s="61"/>
      <c r="L39" s="61"/>
      <c r="M39" s="61"/>
      <c r="N39" s="61"/>
      <c r="O39" s="61"/>
      <c r="P39" s="61"/>
      <c r="Q39" s="61"/>
      <c r="R39" s="61"/>
      <c r="S39" s="61"/>
      <c r="T39" s="61"/>
      <c r="U39" s="56"/>
      <c r="V39" s="56"/>
      <c r="W39" s="56"/>
    </row>
    <row r="40" spans="9:23" x14ac:dyDescent="0.3">
      <c r="I40" s="52"/>
      <c r="J40" s="60"/>
      <c r="K40" s="59"/>
      <c r="L40" s="59"/>
      <c r="M40" s="59"/>
      <c r="N40" s="59"/>
      <c r="O40" s="59"/>
      <c r="P40" s="59"/>
      <c r="Q40" s="59"/>
      <c r="R40" s="59"/>
      <c r="S40" s="59"/>
      <c r="T40" s="59"/>
      <c r="U40" s="56"/>
      <c r="V40" s="56"/>
      <c r="W40" s="56"/>
    </row>
    <row r="41" spans="9:23" x14ac:dyDescent="0.3">
      <c r="I41" s="52"/>
      <c r="J41" s="60"/>
      <c r="K41" s="62"/>
      <c r="L41" s="62"/>
      <c r="M41" s="62"/>
      <c r="N41" s="62"/>
      <c r="O41" s="62"/>
      <c r="P41" s="62"/>
      <c r="Q41" s="62"/>
      <c r="R41" s="62"/>
      <c r="S41" s="62"/>
      <c r="T41" s="62"/>
      <c r="U41" s="56"/>
      <c r="V41" s="56"/>
      <c r="W41" s="56"/>
    </row>
    <row r="42" spans="9:23" x14ac:dyDescent="0.3">
      <c r="I42" s="56"/>
      <c r="J42" s="56"/>
      <c r="K42" s="56"/>
      <c r="L42" s="56"/>
      <c r="M42" s="56"/>
      <c r="N42" s="56"/>
      <c r="O42" s="56"/>
      <c r="P42" s="56"/>
      <c r="Q42" s="56"/>
      <c r="R42" s="56"/>
      <c r="S42" s="56"/>
      <c r="T42" s="56"/>
      <c r="U42" s="56"/>
      <c r="V42" s="56"/>
      <c r="W42" s="56"/>
    </row>
    <row r="43" spans="9:23" x14ac:dyDescent="0.3">
      <c r="I43" s="56"/>
      <c r="J43" s="56"/>
      <c r="K43" s="56"/>
      <c r="L43" s="56"/>
      <c r="M43" s="56"/>
      <c r="N43" s="56"/>
      <c r="O43" s="56"/>
      <c r="P43" s="56"/>
      <c r="Q43" s="56"/>
      <c r="R43" s="56"/>
      <c r="S43" s="56"/>
      <c r="T43" s="56"/>
      <c r="U43" s="56"/>
      <c r="V43" s="56"/>
      <c r="W43" s="56"/>
    </row>
    <row r="44" spans="9:23" x14ac:dyDescent="0.3">
      <c r="I44" s="56"/>
      <c r="J44" s="56"/>
      <c r="K44" s="59"/>
      <c r="L44" s="59"/>
      <c r="M44" s="59"/>
      <c r="N44" s="59"/>
      <c r="O44" s="59"/>
      <c r="P44" s="59"/>
      <c r="Q44" s="59"/>
      <c r="R44" s="59"/>
      <c r="S44" s="59"/>
      <c r="T44" s="59"/>
      <c r="U44" s="56"/>
      <c r="V44" s="56"/>
      <c r="W44" s="56"/>
    </row>
    <row r="45" spans="9:23" x14ac:dyDescent="0.3">
      <c r="I45" s="56"/>
      <c r="J45" s="56"/>
      <c r="K45" s="61"/>
      <c r="L45" s="61"/>
      <c r="M45" s="61"/>
      <c r="N45" s="61"/>
      <c r="O45" s="61"/>
      <c r="P45" s="61"/>
      <c r="Q45" s="61"/>
      <c r="R45" s="61"/>
      <c r="S45" s="61"/>
      <c r="T45" s="61"/>
      <c r="U45" s="56"/>
      <c r="V45" s="56"/>
      <c r="W45" s="56"/>
    </row>
    <row r="46" spans="9:23" x14ac:dyDescent="0.3">
      <c r="I46" s="56"/>
      <c r="J46" s="56"/>
      <c r="K46" s="62"/>
      <c r="L46" s="62"/>
      <c r="M46" s="62"/>
      <c r="N46" s="62"/>
      <c r="O46" s="62"/>
      <c r="P46" s="62"/>
      <c r="Q46" s="62"/>
      <c r="R46" s="62"/>
      <c r="S46" s="62"/>
      <c r="T46" s="62"/>
      <c r="U46" s="56"/>
      <c r="V46" s="56"/>
      <c r="W46" s="56"/>
    </row>
    <row r="47" spans="9:23" x14ac:dyDescent="0.3">
      <c r="I47" s="56"/>
      <c r="J47" s="56"/>
      <c r="K47" s="56"/>
      <c r="L47" s="56"/>
      <c r="M47" s="56"/>
      <c r="N47" s="56"/>
      <c r="O47" s="56"/>
      <c r="P47" s="56"/>
      <c r="Q47" s="56"/>
      <c r="R47" s="56"/>
      <c r="S47" s="56"/>
      <c r="T47" s="56"/>
      <c r="U47" s="56"/>
      <c r="V47" s="56"/>
      <c r="W47" s="56"/>
    </row>
    <row r="48" spans="9:23" x14ac:dyDescent="0.3">
      <c r="I48" s="56"/>
      <c r="J48" s="56"/>
      <c r="K48" s="56"/>
      <c r="L48" s="56"/>
      <c r="M48" s="56"/>
      <c r="N48" s="56"/>
      <c r="O48" s="56"/>
      <c r="P48" s="56"/>
      <c r="Q48" s="56"/>
      <c r="R48" s="56"/>
      <c r="S48" s="56"/>
      <c r="T48" s="56"/>
      <c r="U48" s="56"/>
      <c r="V48" s="56"/>
      <c r="W48" s="56"/>
    </row>
    <row r="49" spans="9:23" x14ac:dyDescent="0.3">
      <c r="I49" s="52"/>
      <c r="J49" s="53"/>
      <c r="K49" s="53"/>
      <c r="L49" s="56"/>
      <c r="M49" s="56"/>
      <c r="N49" s="56"/>
      <c r="O49" s="56"/>
      <c r="P49" s="56"/>
      <c r="Q49" s="56"/>
      <c r="R49" s="56"/>
      <c r="S49" s="56"/>
      <c r="T49" s="56"/>
      <c r="U49" s="56"/>
      <c r="V49" s="56"/>
      <c r="W49" s="56"/>
    </row>
    <row r="50" spans="9:23" x14ac:dyDescent="0.3">
      <c r="I50" s="52"/>
      <c r="J50" s="52"/>
      <c r="K50" s="52"/>
      <c r="L50" s="56"/>
      <c r="M50" s="56"/>
      <c r="N50" s="56"/>
      <c r="O50" s="56"/>
      <c r="P50" s="56"/>
      <c r="Q50" s="56"/>
      <c r="R50" s="56"/>
      <c r="S50" s="56"/>
      <c r="T50" s="56"/>
      <c r="U50" s="56"/>
      <c r="V50" s="56"/>
      <c r="W50" s="56"/>
    </row>
    <row r="51" spans="9:23" x14ac:dyDescent="0.3">
      <c r="I51" s="54"/>
      <c r="J51" s="54"/>
      <c r="K51" s="54"/>
      <c r="L51" s="56"/>
      <c r="M51" s="56"/>
      <c r="N51" s="56"/>
      <c r="O51" s="56"/>
      <c r="P51" s="56"/>
      <c r="Q51" s="56"/>
      <c r="R51" s="56"/>
      <c r="S51" s="56"/>
      <c r="T51" s="56"/>
      <c r="U51" s="56"/>
      <c r="V51" s="56"/>
      <c r="W51" s="56"/>
    </row>
    <row r="52" spans="9:23" x14ac:dyDescent="0.3">
      <c r="I52" s="54"/>
      <c r="J52" s="54"/>
      <c r="K52" s="54"/>
      <c r="L52" s="56"/>
      <c r="M52" s="56"/>
      <c r="N52" s="56"/>
      <c r="O52" s="56"/>
      <c r="P52" s="56"/>
      <c r="Q52" s="56"/>
      <c r="R52" s="56"/>
      <c r="S52" s="56"/>
      <c r="T52" s="56"/>
      <c r="U52" s="56"/>
      <c r="V52" s="56"/>
      <c r="W52" s="56"/>
    </row>
    <row r="53" spans="9:23" x14ac:dyDescent="0.3">
      <c r="I53" s="54"/>
      <c r="J53" s="54"/>
      <c r="K53" s="54"/>
      <c r="L53" s="56"/>
      <c r="M53" s="56"/>
      <c r="N53" s="56"/>
      <c r="O53" s="56"/>
      <c r="P53" s="56"/>
      <c r="Q53" s="56"/>
      <c r="R53" s="56"/>
      <c r="S53" s="56"/>
      <c r="T53" s="56"/>
      <c r="U53" s="56"/>
      <c r="V53" s="56"/>
      <c r="W53" s="56"/>
    </row>
    <row r="54" spans="9:23" x14ac:dyDescent="0.3">
      <c r="I54" s="54"/>
      <c r="J54" s="54"/>
      <c r="K54" s="54"/>
      <c r="L54" s="56"/>
      <c r="M54" s="56"/>
      <c r="N54" s="56"/>
      <c r="O54" s="56"/>
      <c r="P54" s="56"/>
      <c r="Q54" s="56"/>
      <c r="R54" s="56"/>
      <c r="S54" s="56"/>
      <c r="T54" s="56"/>
      <c r="U54" s="56"/>
      <c r="V54" s="56"/>
      <c r="W54" s="56"/>
    </row>
    <row r="55" spans="9:23" x14ac:dyDescent="0.3">
      <c r="I55" s="54"/>
      <c r="J55" s="54"/>
      <c r="K55" s="54"/>
      <c r="L55" s="56"/>
      <c r="M55" s="56"/>
      <c r="N55" s="56"/>
      <c r="O55" s="56"/>
      <c r="P55" s="56"/>
      <c r="Q55" s="56"/>
      <c r="R55" s="56"/>
      <c r="S55" s="56"/>
      <c r="T55" s="56"/>
      <c r="U55" s="56"/>
      <c r="V55" s="56"/>
      <c r="W55" s="56"/>
    </row>
    <row r="56" spans="9:23" x14ac:dyDescent="0.3">
      <c r="I56" s="54"/>
      <c r="J56" s="54"/>
      <c r="K56" s="54"/>
      <c r="L56" s="56"/>
      <c r="M56" s="56"/>
      <c r="N56" s="56"/>
      <c r="O56" s="56"/>
      <c r="P56" s="56"/>
      <c r="Q56" s="56"/>
      <c r="R56" s="56"/>
      <c r="S56" s="56"/>
      <c r="T56" s="56"/>
      <c r="U56" s="56"/>
      <c r="V56" s="56"/>
      <c r="W56" s="56"/>
    </row>
    <row r="57" spans="9:23" x14ac:dyDescent="0.3">
      <c r="I57" s="54"/>
      <c r="J57" s="54"/>
      <c r="K57" s="54"/>
      <c r="L57" s="56"/>
      <c r="M57" s="56"/>
      <c r="N57" s="56"/>
      <c r="O57" s="56"/>
      <c r="P57" s="56"/>
      <c r="Q57" s="56"/>
      <c r="R57" s="56"/>
      <c r="S57" s="56"/>
      <c r="T57" s="56"/>
      <c r="U57" s="56"/>
      <c r="V57" s="56"/>
      <c r="W57" s="56"/>
    </row>
    <row r="58" spans="9:23" x14ac:dyDescent="0.3">
      <c r="I58" s="54"/>
      <c r="J58" s="54"/>
      <c r="K58" s="54"/>
      <c r="L58" s="56"/>
      <c r="M58" s="56"/>
      <c r="N58" s="56"/>
      <c r="O58" s="56"/>
      <c r="P58" s="56"/>
      <c r="Q58" s="56"/>
      <c r="R58" s="56"/>
      <c r="S58" s="56"/>
      <c r="T58" s="56"/>
      <c r="U58" s="56"/>
      <c r="V58" s="56"/>
      <c r="W58" s="56"/>
    </row>
    <row r="59" spans="9:23" x14ac:dyDescent="0.3">
      <c r="I59" s="54"/>
      <c r="J59" s="54"/>
      <c r="K59" s="54"/>
      <c r="L59" s="56"/>
      <c r="M59" s="56"/>
      <c r="N59" s="56"/>
      <c r="O59" s="56"/>
      <c r="P59" s="56"/>
      <c r="Q59" s="56"/>
      <c r="R59" s="56"/>
      <c r="S59" s="56"/>
      <c r="T59" s="56"/>
      <c r="U59" s="56"/>
      <c r="V59" s="56"/>
      <c r="W59" s="56"/>
    </row>
    <row r="60" spans="9:23" x14ac:dyDescent="0.3">
      <c r="I60" s="54"/>
      <c r="J60" s="54"/>
      <c r="K60" s="54"/>
      <c r="L60" s="56"/>
      <c r="M60" s="56"/>
      <c r="N60" s="56"/>
      <c r="O60" s="56"/>
      <c r="P60" s="56"/>
      <c r="Q60" s="56"/>
      <c r="R60" s="56"/>
      <c r="S60" s="56"/>
      <c r="T60" s="56"/>
      <c r="U60" s="56"/>
      <c r="V60" s="56"/>
      <c r="W60" s="56"/>
    </row>
    <row r="61" spans="9:23" x14ac:dyDescent="0.3">
      <c r="I61" s="54"/>
      <c r="J61" s="54"/>
      <c r="K61" s="54"/>
      <c r="L61" s="56"/>
      <c r="M61" s="56"/>
      <c r="N61" s="56"/>
      <c r="O61" s="56"/>
      <c r="P61" s="56"/>
      <c r="Q61" s="56"/>
      <c r="R61" s="56"/>
      <c r="S61" s="56"/>
      <c r="T61" s="56"/>
      <c r="U61" s="56"/>
      <c r="V61" s="56"/>
      <c r="W61" s="56"/>
    </row>
    <row r="62" spans="9:23" x14ac:dyDescent="0.3">
      <c r="I62" s="54"/>
      <c r="J62" s="54"/>
      <c r="K62" s="54"/>
      <c r="L62" s="56"/>
      <c r="M62" s="56"/>
      <c r="N62" s="56"/>
      <c r="O62" s="56"/>
      <c r="P62" s="56"/>
      <c r="Q62" s="56"/>
      <c r="R62" s="56"/>
      <c r="S62" s="56"/>
      <c r="T62" s="56"/>
      <c r="U62" s="56"/>
      <c r="V62" s="56"/>
      <c r="W62" s="56"/>
    </row>
    <row r="63" spans="9:23" x14ac:dyDescent="0.3">
      <c r="I63" s="54"/>
      <c r="J63" s="54"/>
      <c r="K63" s="54"/>
      <c r="L63" s="56"/>
      <c r="M63" s="56"/>
      <c r="N63" s="56"/>
      <c r="O63" s="56"/>
      <c r="P63" s="56"/>
      <c r="Q63" s="56"/>
      <c r="R63" s="56"/>
      <c r="S63" s="56"/>
      <c r="T63" s="56"/>
      <c r="U63" s="56"/>
      <c r="V63" s="56"/>
      <c r="W63" s="56"/>
    </row>
    <row r="64" spans="9:23" x14ac:dyDescent="0.3">
      <c r="I64" s="54"/>
      <c r="J64" s="54"/>
      <c r="K64" s="54"/>
      <c r="L64" s="56"/>
      <c r="M64" s="56"/>
      <c r="N64" s="56"/>
      <c r="O64" s="56"/>
      <c r="P64" s="56"/>
      <c r="Q64" s="56"/>
      <c r="R64" s="56"/>
      <c r="S64" s="56"/>
      <c r="T64" s="56"/>
      <c r="U64" s="56"/>
      <c r="V64" s="56"/>
      <c r="W64" s="56"/>
    </row>
    <row r="65" spans="9:23" x14ac:dyDescent="0.3">
      <c r="I65" s="54"/>
      <c r="J65" s="54"/>
      <c r="K65" s="54"/>
      <c r="L65" s="56"/>
      <c r="M65" s="56"/>
      <c r="N65" s="56"/>
      <c r="O65" s="56"/>
      <c r="P65" s="56"/>
      <c r="Q65" s="56"/>
      <c r="R65" s="56"/>
      <c r="S65" s="56"/>
      <c r="T65" s="56"/>
      <c r="U65" s="56"/>
      <c r="V65" s="56"/>
      <c r="W65" s="56"/>
    </row>
    <row r="66" spans="9:23" x14ac:dyDescent="0.3">
      <c r="I66" s="54"/>
      <c r="J66" s="54"/>
      <c r="K66" s="54"/>
      <c r="L66" s="56"/>
      <c r="M66" s="56"/>
      <c r="N66" s="56"/>
      <c r="O66" s="56"/>
      <c r="P66" s="56"/>
      <c r="Q66" s="56"/>
      <c r="R66" s="56"/>
      <c r="S66" s="56"/>
      <c r="T66" s="56"/>
      <c r="U66" s="56"/>
      <c r="V66" s="56"/>
      <c r="W66" s="56"/>
    </row>
    <row r="67" spans="9:23" x14ac:dyDescent="0.3">
      <c r="I67" s="54"/>
      <c r="J67" s="54"/>
      <c r="K67" s="54"/>
      <c r="L67" s="56"/>
      <c r="M67" s="56"/>
      <c r="N67" s="56"/>
      <c r="O67" s="56"/>
      <c r="P67" s="56"/>
      <c r="Q67" s="56"/>
      <c r="R67" s="56"/>
      <c r="S67" s="56"/>
      <c r="T67" s="56"/>
      <c r="U67" s="56"/>
      <c r="V67" s="56"/>
      <c r="W67" s="56"/>
    </row>
    <row r="68" spans="9:23" x14ac:dyDescent="0.3">
      <c r="I68" s="54"/>
      <c r="J68" s="54"/>
      <c r="K68" s="54"/>
      <c r="L68" s="56"/>
      <c r="M68" s="56"/>
      <c r="N68" s="56"/>
      <c r="O68" s="56"/>
      <c r="P68" s="56"/>
      <c r="Q68" s="56"/>
      <c r="R68" s="56"/>
      <c r="S68" s="56"/>
      <c r="T68" s="56"/>
      <c r="U68" s="56"/>
      <c r="V68" s="56"/>
      <c r="W68" s="56"/>
    </row>
    <row r="69" spans="9:23" x14ac:dyDescent="0.3">
      <c r="I69" s="54"/>
      <c r="J69" s="54"/>
      <c r="K69" s="54"/>
      <c r="L69" s="56"/>
      <c r="M69" s="56"/>
      <c r="N69" s="56"/>
      <c r="O69" s="56"/>
      <c r="P69" s="56"/>
      <c r="Q69" s="56"/>
      <c r="R69" s="56"/>
      <c r="S69" s="56"/>
      <c r="T69" s="56"/>
      <c r="U69" s="56"/>
      <c r="V69" s="56"/>
      <c r="W69" s="56"/>
    </row>
    <row r="70" spans="9:23" x14ac:dyDescent="0.3">
      <c r="I70" s="54"/>
      <c r="J70" s="54"/>
      <c r="K70" s="54"/>
      <c r="L70" s="56"/>
      <c r="M70" s="56"/>
      <c r="N70" s="56"/>
      <c r="O70" s="56"/>
      <c r="P70" s="56"/>
      <c r="Q70" s="56"/>
      <c r="R70" s="56"/>
      <c r="S70" s="56"/>
      <c r="T70" s="56"/>
      <c r="U70" s="56"/>
      <c r="V70" s="56"/>
      <c r="W70" s="56"/>
    </row>
    <row r="71" spans="9:23" x14ac:dyDescent="0.3">
      <c r="I71" s="54"/>
      <c r="J71" s="54"/>
      <c r="K71" s="54"/>
      <c r="L71" s="56"/>
      <c r="M71" s="56"/>
      <c r="N71" s="56"/>
      <c r="O71" s="56"/>
      <c r="P71" s="56"/>
      <c r="Q71" s="56"/>
      <c r="R71" s="56"/>
      <c r="S71" s="56"/>
      <c r="T71" s="56"/>
      <c r="U71" s="56"/>
      <c r="V71" s="56"/>
      <c r="W71" s="56"/>
    </row>
    <row r="72" spans="9:23" x14ac:dyDescent="0.3">
      <c r="I72" s="54"/>
      <c r="J72" s="54"/>
      <c r="K72" s="54"/>
      <c r="L72" s="56"/>
      <c r="M72" s="56"/>
      <c r="N72" s="56"/>
      <c r="O72" s="56"/>
      <c r="P72" s="56"/>
      <c r="Q72" s="56"/>
      <c r="R72" s="56"/>
      <c r="S72" s="56"/>
      <c r="T72" s="56"/>
      <c r="U72" s="56"/>
      <c r="V72" s="56"/>
      <c r="W72" s="56"/>
    </row>
    <row r="73" spans="9:23" x14ac:dyDescent="0.3">
      <c r="I73" s="54"/>
      <c r="J73" s="54"/>
      <c r="K73" s="54"/>
      <c r="L73" s="56"/>
      <c r="M73" s="56"/>
      <c r="N73" s="56"/>
      <c r="O73" s="56"/>
      <c r="P73" s="56"/>
      <c r="Q73" s="56"/>
      <c r="R73" s="56"/>
      <c r="S73" s="56"/>
      <c r="T73" s="56"/>
      <c r="U73" s="56"/>
      <c r="V73" s="56"/>
      <c r="W73" s="56"/>
    </row>
    <row r="74" spans="9:23" x14ac:dyDescent="0.3">
      <c r="I74" s="54"/>
      <c r="J74" s="54"/>
      <c r="K74" s="54"/>
      <c r="L74" s="56"/>
      <c r="M74" s="56"/>
      <c r="N74" s="56"/>
      <c r="O74" s="56"/>
      <c r="P74" s="56"/>
      <c r="Q74" s="56"/>
      <c r="R74" s="56"/>
      <c r="S74" s="56"/>
      <c r="T74" s="56"/>
      <c r="U74" s="56"/>
      <c r="V74" s="56"/>
      <c r="W74" s="56"/>
    </row>
    <row r="75" spans="9:23" x14ac:dyDescent="0.3">
      <c r="I75" s="54"/>
      <c r="J75" s="54"/>
      <c r="K75" s="54"/>
      <c r="L75" s="56"/>
      <c r="M75" s="56"/>
      <c r="N75" s="56"/>
      <c r="O75" s="56"/>
      <c r="P75" s="56"/>
      <c r="Q75" s="56"/>
      <c r="R75" s="56"/>
      <c r="S75" s="56"/>
      <c r="T75" s="56"/>
      <c r="U75" s="56"/>
      <c r="V75" s="56"/>
      <c r="W75" s="56"/>
    </row>
    <row r="76" spans="9:23" x14ac:dyDescent="0.3">
      <c r="I76" s="56"/>
      <c r="J76" s="54"/>
      <c r="K76" s="54"/>
      <c r="L76" s="56"/>
      <c r="M76" s="56"/>
      <c r="N76" s="56"/>
      <c r="O76" s="56"/>
      <c r="P76" s="56"/>
      <c r="Q76" s="56"/>
      <c r="R76" s="56"/>
      <c r="S76" s="56"/>
      <c r="T76" s="56"/>
      <c r="U76" s="56"/>
      <c r="V76" s="56"/>
      <c r="W76" s="56"/>
    </row>
    <row r="77" spans="9:23" x14ac:dyDescent="0.3">
      <c r="I77" s="56"/>
      <c r="J77" s="54"/>
      <c r="K77" s="54"/>
      <c r="L77" s="56"/>
      <c r="M77" s="56"/>
      <c r="N77" s="56"/>
      <c r="O77" s="56"/>
      <c r="P77" s="56"/>
      <c r="Q77" s="56"/>
      <c r="R77" s="56"/>
      <c r="S77" s="56"/>
      <c r="T77" s="56"/>
      <c r="U77" s="56"/>
      <c r="V77" s="56"/>
      <c r="W77" s="56"/>
    </row>
    <row r="78" spans="9:23" x14ac:dyDescent="0.3">
      <c r="I78" s="56"/>
      <c r="J78" s="54"/>
      <c r="K78" s="54"/>
      <c r="L78" s="56"/>
      <c r="M78" s="56"/>
      <c r="N78" s="56"/>
      <c r="O78" s="56"/>
      <c r="P78" s="56"/>
      <c r="Q78" s="56"/>
      <c r="R78" s="56"/>
      <c r="S78" s="56"/>
      <c r="T78" s="56"/>
      <c r="U78" s="56"/>
      <c r="V78" s="56"/>
      <c r="W78" s="56"/>
    </row>
    <row r="79" spans="9:23" x14ac:dyDescent="0.3">
      <c r="I79" s="56"/>
      <c r="J79" s="56"/>
      <c r="K79" s="56"/>
      <c r="L79" s="56"/>
      <c r="M79" s="56"/>
      <c r="N79" s="56"/>
      <c r="O79" s="56"/>
      <c r="P79" s="56"/>
      <c r="Q79" s="56"/>
      <c r="R79" s="56"/>
      <c r="S79" s="56"/>
      <c r="T79" s="56"/>
      <c r="U79" s="56"/>
      <c r="V79" s="56"/>
      <c r="W79" s="56"/>
    </row>
    <row r="80" spans="9:23" x14ac:dyDescent="0.3">
      <c r="I80" s="56"/>
      <c r="J80" s="56"/>
      <c r="K80" s="56"/>
      <c r="L80" s="56"/>
      <c r="M80" s="56"/>
      <c r="N80" s="56"/>
      <c r="O80" s="56"/>
      <c r="P80" s="56"/>
      <c r="Q80" s="56"/>
      <c r="R80" s="56"/>
      <c r="S80" s="56"/>
      <c r="T80" s="56"/>
      <c r="U80" s="56"/>
      <c r="V80" s="56"/>
      <c r="W80" s="56"/>
    </row>
    <row r="81" spans="9:23" x14ac:dyDescent="0.3">
      <c r="I81" s="56"/>
      <c r="J81" s="56"/>
      <c r="K81" s="56"/>
      <c r="L81" s="56"/>
      <c r="M81" s="56"/>
      <c r="N81" s="56"/>
      <c r="O81" s="56"/>
      <c r="P81" s="56"/>
      <c r="Q81" s="56"/>
      <c r="R81" s="56"/>
      <c r="S81" s="56"/>
      <c r="T81" s="56"/>
      <c r="U81" s="56"/>
      <c r="V81" s="56"/>
      <c r="W81" s="56"/>
    </row>
    <row r="82" spans="9:23" x14ac:dyDescent="0.3">
      <c r="I82" s="56"/>
      <c r="J82" s="56"/>
      <c r="K82" s="56"/>
      <c r="L82" s="56"/>
      <c r="M82" s="56"/>
      <c r="N82" s="56"/>
      <c r="O82" s="56"/>
      <c r="P82" s="56"/>
      <c r="Q82" s="56"/>
      <c r="R82" s="56"/>
      <c r="S82" s="56"/>
      <c r="T82" s="56"/>
      <c r="U82" s="56"/>
      <c r="V82" s="56"/>
      <c r="W82" s="56"/>
    </row>
    <row r="83" spans="9:23" x14ac:dyDescent="0.3">
      <c r="I83" s="56"/>
      <c r="J83" s="56"/>
      <c r="K83" s="56"/>
      <c r="L83" s="56"/>
      <c r="M83" s="56"/>
      <c r="N83" s="56"/>
      <c r="O83" s="56"/>
      <c r="P83" s="56"/>
      <c r="Q83" s="56"/>
      <c r="R83" s="56"/>
      <c r="S83" s="56"/>
      <c r="T83" s="56"/>
      <c r="U83" s="56"/>
      <c r="V83" s="56"/>
      <c r="W83" s="56"/>
    </row>
    <row r="84" spans="9:23" x14ac:dyDescent="0.3">
      <c r="I84" s="56"/>
      <c r="J84" s="56"/>
      <c r="K84" s="56"/>
      <c r="L84" s="56"/>
      <c r="M84" s="56"/>
      <c r="N84" s="56"/>
      <c r="O84" s="56"/>
      <c r="P84" s="56"/>
      <c r="Q84" s="56"/>
      <c r="R84" s="56"/>
      <c r="S84" s="56"/>
      <c r="T84" s="56"/>
      <c r="U84" s="56"/>
      <c r="V84" s="56"/>
      <c r="W84" s="56"/>
    </row>
    <row r="85" spans="9:23" x14ac:dyDescent="0.3">
      <c r="I85" s="56"/>
      <c r="J85" s="56"/>
      <c r="K85" s="56"/>
      <c r="L85" s="56"/>
      <c r="M85" s="56"/>
      <c r="N85" s="56"/>
      <c r="O85" s="56"/>
      <c r="P85" s="56"/>
      <c r="Q85" s="56"/>
      <c r="R85" s="56"/>
      <c r="S85" s="56"/>
      <c r="T85" s="56"/>
      <c r="U85" s="56"/>
      <c r="V85" s="56"/>
      <c r="W85" s="56"/>
    </row>
    <row r="86" spans="9:23" x14ac:dyDescent="0.3">
      <c r="I86" s="56"/>
      <c r="J86" s="56"/>
      <c r="K86" s="56"/>
      <c r="L86" s="56"/>
      <c r="M86" s="56"/>
      <c r="N86" s="56"/>
      <c r="O86" s="56"/>
      <c r="P86" s="56"/>
      <c r="Q86" s="56"/>
      <c r="R86" s="56"/>
      <c r="S86" s="56"/>
      <c r="T86" s="56"/>
      <c r="U86" s="56"/>
      <c r="V86" s="56"/>
      <c r="W86" s="56"/>
    </row>
    <row r="87" spans="9:23" x14ac:dyDescent="0.3">
      <c r="I87" s="56"/>
      <c r="J87" s="56"/>
      <c r="K87" s="56"/>
      <c r="L87" s="56"/>
      <c r="M87" s="56"/>
      <c r="N87" s="56"/>
      <c r="O87" s="56"/>
      <c r="P87" s="56"/>
      <c r="Q87" s="56"/>
      <c r="R87" s="56"/>
      <c r="S87" s="56"/>
      <c r="T87" s="56"/>
      <c r="U87" s="56"/>
      <c r="V87" s="56"/>
      <c r="W87" s="56"/>
    </row>
    <row r="88" spans="9:23" x14ac:dyDescent="0.3">
      <c r="I88" s="56"/>
      <c r="J88" s="56"/>
      <c r="K88" s="56"/>
      <c r="L88" s="56"/>
      <c r="M88" s="56"/>
      <c r="N88" s="56"/>
      <c r="O88" s="56"/>
      <c r="P88" s="56"/>
      <c r="Q88" s="56"/>
      <c r="R88" s="56"/>
      <c r="S88" s="56"/>
      <c r="T88" s="56"/>
      <c r="U88" s="56"/>
      <c r="V88" s="56"/>
      <c r="W88" s="56"/>
    </row>
    <row r="89" spans="9:23" x14ac:dyDescent="0.3">
      <c r="I89" s="56"/>
      <c r="J89" s="56"/>
      <c r="K89" s="56"/>
      <c r="L89" s="56"/>
      <c r="M89" s="56"/>
      <c r="N89" s="56"/>
      <c r="O89" s="56"/>
      <c r="P89" s="56"/>
      <c r="Q89" s="56"/>
      <c r="R89" s="56"/>
      <c r="S89" s="56"/>
      <c r="T89" s="56"/>
      <c r="U89" s="56"/>
      <c r="V89" s="56"/>
      <c r="W89" s="56"/>
    </row>
    <row r="90" spans="9:23" x14ac:dyDescent="0.3">
      <c r="I90" s="56"/>
      <c r="J90" s="56"/>
      <c r="K90" s="56"/>
      <c r="L90" s="56"/>
      <c r="M90" s="56"/>
      <c r="N90" s="56"/>
      <c r="O90" s="56"/>
      <c r="P90" s="56"/>
      <c r="Q90" s="56"/>
      <c r="R90" s="56"/>
      <c r="S90" s="56"/>
      <c r="T90" s="56"/>
      <c r="U90" s="56"/>
      <c r="V90" s="56"/>
      <c r="W90" s="56"/>
    </row>
    <row r="91" spans="9:23" x14ac:dyDescent="0.3">
      <c r="I91" s="56"/>
      <c r="J91" s="56"/>
      <c r="K91" s="56"/>
      <c r="L91" s="56"/>
      <c r="M91" s="56"/>
      <c r="N91" s="56"/>
      <c r="O91" s="56"/>
      <c r="P91" s="56"/>
      <c r="Q91" s="56"/>
      <c r="R91" s="56"/>
      <c r="S91" s="56"/>
      <c r="T91" s="56"/>
      <c r="U91" s="56"/>
      <c r="V91" s="56"/>
      <c r="W91" s="56"/>
    </row>
    <row r="92" spans="9:23" x14ac:dyDescent="0.3">
      <c r="I92" s="56"/>
      <c r="J92" s="56"/>
      <c r="K92" s="56"/>
      <c r="L92" s="56"/>
      <c r="M92" s="56"/>
      <c r="N92" s="56"/>
      <c r="O92" s="56"/>
      <c r="P92" s="56"/>
      <c r="Q92" s="56"/>
      <c r="R92" s="56"/>
      <c r="S92" s="56"/>
      <c r="T92" s="56"/>
      <c r="U92" s="56"/>
      <c r="V92" s="56"/>
      <c r="W92" s="56"/>
    </row>
    <row r="93" spans="9:23" x14ac:dyDescent="0.3">
      <c r="I93" s="56"/>
      <c r="J93" s="56"/>
      <c r="K93" s="56"/>
      <c r="L93" s="56"/>
      <c r="M93" s="56"/>
      <c r="N93" s="56"/>
      <c r="O93" s="56"/>
      <c r="P93" s="56"/>
      <c r="Q93" s="56"/>
      <c r="R93" s="56"/>
      <c r="S93" s="56"/>
      <c r="T93" s="56"/>
      <c r="U93" s="56"/>
      <c r="V93" s="56"/>
      <c r="W93" s="56"/>
    </row>
    <row r="94" spans="9:23" x14ac:dyDescent="0.3">
      <c r="I94" s="56"/>
      <c r="J94" s="56"/>
      <c r="K94" s="56"/>
      <c r="L94" s="56"/>
      <c r="M94" s="56"/>
      <c r="N94" s="56"/>
      <c r="O94" s="56"/>
      <c r="P94" s="56"/>
      <c r="Q94" s="56"/>
      <c r="R94" s="56"/>
      <c r="S94" s="56"/>
      <c r="T94" s="56"/>
      <c r="U94" s="56"/>
      <c r="V94" s="56"/>
      <c r="W94" s="56"/>
    </row>
    <row r="95" spans="9:23" x14ac:dyDescent="0.3">
      <c r="I95" s="56"/>
      <c r="J95" s="56"/>
      <c r="K95" s="56"/>
      <c r="L95" s="56"/>
      <c r="M95" s="56"/>
      <c r="N95" s="56"/>
      <c r="O95" s="56"/>
      <c r="P95" s="56"/>
      <c r="Q95" s="56"/>
      <c r="R95" s="56"/>
      <c r="S95" s="56"/>
      <c r="T95" s="56"/>
      <c r="U95" s="56"/>
      <c r="V95" s="56"/>
      <c r="W95" s="56"/>
    </row>
    <row r="96" spans="9:23" x14ac:dyDescent="0.3">
      <c r="I96" s="56"/>
      <c r="J96" s="56"/>
      <c r="K96" s="56"/>
      <c r="L96" s="56"/>
      <c r="M96" s="56"/>
      <c r="N96" s="56"/>
      <c r="O96" s="56"/>
      <c r="P96" s="56"/>
      <c r="Q96" s="56"/>
      <c r="R96" s="56"/>
      <c r="S96" s="56"/>
      <c r="T96" s="56"/>
      <c r="U96" s="56"/>
      <c r="V96" s="56"/>
      <c r="W96" s="56"/>
    </row>
    <row r="97" spans="9:23" x14ac:dyDescent="0.3">
      <c r="I97" s="56"/>
      <c r="J97" s="56"/>
      <c r="K97" s="56"/>
      <c r="L97" s="56"/>
      <c r="M97" s="56"/>
      <c r="N97" s="56"/>
      <c r="O97" s="56"/>
      <c r="P97" s="56"/>
      <c r="Q97" s="56"/>
      <c r="R97" s="56"/>
      <c r="S97" s="56"/>
      <c r="T97" s="56"/>
      <c r="U97" s="56"/>
      <c r="V97" s="56"/>
      <c r="W97" s="56"/>
    </row>
    <row r="98" spans="9:23" x14ac:dyDescent="0.3">
      <c r="I98" s="56"/>
      <c r="J98" s="56"/>
      <c r="K98" s="56"/>
      <c r="L98" s="56"/>
      <c r="M98" s="56"/>
      <c r="N98" s="56"/>
      <c r="O98" s="56"/>
      <c r="P98" s="56"/>
      <c r="Q98" s="56"/>
      <c r="R98" s="56"/>
      <c r="S98" s="56"/>
      <c r="T98" s="56"/>
      <c r="U98" s="56"/>
      <c r="V98" s="56"/>
      <c r="W98" s="56"/>
    </row>
    <row r="99" spans="9:23" x14ac:dyDescent="0.3">
      <c r="I99" s="56"/>
      <c r="J99" s="56"/>
      <c r="K99" s="56"/>
      <c r="L99" s="56"/>
      <c r="M99" s="56"/>
      <c r="N99" s="56"/>
      <c r="O99" s="56"/>
      <c r="P99" s="56"/>
      <c r="Q99" s="56"/>
      <c r="R99" s="56"/>
      <c r="S99" s="56"/>
      <c r="T99" s="56"/>
      <c r="U99" s="56"/>
      <c r="V99" s="56"/>
      <c r="W99" s="56"/>
    </row>
    <row r="100" spans="9:23" x14ac:dyDescent="0.3">
      <c r="I100" s="56"/>
      <c r="J100" s="56"/>
      <c r="K100" s="56"/>
      <c r="L100" s="56"/>
      <c r="M100" s="56"/>
      <c r="N100" s="56"/>
      <c r="O100" s="56"/>
      <c r="P100" s="56"/>
      <c r="Q100" s="56"/>
      <c r="R100" s="56"/>
      <c r="S100" s="56"/>
      <c r="T100" s="56"/>
      <c r="U100" s="56"/>
      <c r="V100" s="56"/>
      <c r="W100" s="56"/>
    </row>
    <row r="101" spans="9:23" x14ac:dyDescent="0.3">
      <c r="I101" s="56"/>
      <c r="J101" s="56"/>
      <c r="K101" s="56"/>
      <c r="L101" s="56"/>
      <c r="M101" s="56"/>
      <c r="N101" s="56"/>
      <c r="O101" s="56"/>
      <c r="P101" s="56"/>
      <c r="Q101" s="56"/>
      <c r="R101" s="56"/>
      <c r="S101" s="56"/>
      <c r="T101" s="56"/>
      <c r="U101" s="56"/>
      <c r="V101" s="56"/>
      <c r="W101" s="56"/>
    </row>
    <row r="102" spans="9:23" x14ac:dyDescent="0.3">
      <c r="I102" s="56"/>
      <c r="J102" s="56"/>
      <c r="K102" s="56"/>
      <c r="L102" s="56"/>
      <c r="M102" s="56"/>
      <c r="N102" s="56"/>
      <c r="O102" s="56"/>
      <c r="P102" s="56"/>
      <c r="Q102" s="56"/>
      <c r="R102" s="56"/>
      <c r="S102" s="56"/>
      <c r="T102" s="56"/>
      <c r="U102" s="56"/>
      <c r="V102" s="56"/>
      <c r="W102" s="56"/>
    </row>
    <row r="103" spans="9:23" x14ac:dyDescent="0.3">
      <c r="I103" s="56"/>
      <c r="J103" s="56"/>
      <c r="K103" s="56"/>
      <c r="L103" s="56"/>
      <c r="M103" s="56"/>
      <c r="N103" s="56"/>
      <c r="O103" s="56"/>
      <c r="P103" s="56"/>
      <c r="Q103" s="56"/>
      <c r="R103" s="56"/>
      <c r="S103" s="56"/>
      <c r="T103" s="56"/>
      <c r="U103" s="56"/>
      <c r="V103" s="56"/>
      <c r="W103" s="56"/>
    </row>
    <row r="104" spans="9:23" x14ac:dyDescent="0.3">
      <c r="I104" s="56"/>
      <c r="J104" s="56"/>
      <c r="K104" s="56"/>
      <c r="L104" s="56"/>
      <c r="M104" s="56"/>
      <c r="N104" s="56"/>
      <c r="O104" s="56"/>
      <c r="P104" s="56"/>
      <c r="Q104" s="56"/>
      <c r="R104" s="56"/>
      <c r="S104" s="56"/>
      <c r="T104" s="56"/>
      <c r="U104" s="56"/>
      <c r="V104" s="56"/>
      <c r="W104" s="56"/>
    </row>
    <row r="105" spans="9:23" x14ac:dyDescent="0.3">
      <c r="I105" s="56"/>
      <c r="J105" s="56"/>
      <c r="K105" s="56"/>
      <c r="L105" s="56"/>
      <c r="M105" s="56"/>
      <c r="N105" s="56"/>
      <c r="O105" s="56"/>
      <c r="P105" s="56"/>
      <c r="Q105" s="56"/>
      <c r="R105" s="56"/>
      <c r="S105" s="56"/>
      <c r="T105" s="56"/>
      <c r="U105" s="56"/>
      <c r="V105" s="56"/>
      <c r="W105" s="56"/>
    </row>
    <row r="106" spans="9:23" x14ac:dyDescent="0.3">
      <c r="I106" s="56"/>
      <c r="J106" s="56"/>
      <c r="K106" s="56"/>
      <c r="L106" s="56"/>
      <c r="M106" s="56"/>
      <c r="N106" s="56"/>
      <c r="O106" s="56"/>
      <c r="P106" s="56"/>
      <c r="Q106" s="56"/>
      <c r="R106" s="56"/>
      <c r="S106" s="56"/>
      <c r="T106" s="56"/>
      <c r="U106" s="56"/>
      <c r="V106" s="56"/>
      <c r="W106" s="56"/>
    </row>
    <row r="107" spans="9:23" x14ac:dyDescent="0.3">
      <c r="I107" s="56"/>
      <c r="J107" s="56"/>
      <c r="K107" s="56"/>
      <c r="L107" s="56"/>
      <c r="M107" s="56"/>
      <c r="N107" s="56"/>
      <c r="O107" s="56"/>
      <c r="P107" s="56"/>
      <c r="Q107" s="56"/>
      <c r="R107" s="56"/>
      <c r="S107" s="56"/>
      <c r="T107" s="56"/>
      <c r="U107" s="56"/>
      <c r="V107" s="56"/>
      <c r="W107" s="56"/>
    </row>
    <row r="108" spans="9:23" x14ac:dyDescent="0.3">
      <c r="I108" s="56"/>
      <c r="J108" s="56"/>
      <c r="K108" s="56"/>
      <c r="L108" s="56"/>
      <c r="M108" s="56"/>
      <c r="N108" s="56"/>
      <c r="O108" s="56"/>
      <c r="P108" s="56"/>
      <c r="Q108" s="56"/>
      <c r="R108" s="56"/>
      <c r="S108" s="56"/>
      <c r="T108" s="56"/>
      <c r="U108" s="56"/>
      <c r="V108" s="56"/>
      <c r="W108" s="56"/>
    </row>
    <row r="109" spans="9:23" x14ac:dyDescent="0.3">
      <c r="I109" s="56"/>
      <c r="J109" s="56"/>
      <c r="K109" s="56"/>
      <c r="L109" s="56"/>
      <c r="M109" s="56"/>
      <c r="N109" s="56"/>
      <c r="O109" s="56"/>
      <c r="P109" s="56"/>
      <c r="Q109" s="56"/>
      <c r="R109" s="56"/>
      <c r="S109" s="56"/>
      <c r="T109" s="56"/>
      <c r="U109" s="56"/>
      <c r="V109" s="56"/>
      <c r="W109" s="56"/>
    </row>
    <row r="110" spans="9:23" x14ac:dyDescent="0.3">
      <c r="I110" s="56"/>
      <c r="J110" s="56"/>
      <c r="K110" s="56"/>
      <c r="L110" s="56"/>
      <c r="M110" s="56"/>
      <c r="N110" s="56"/>
      <c r="O110" s="56"/>
      <c r="P110" s="56"/>
      <c r="Q110" s="56"/>
      <c r="R110" s="56"/>
      <c r="S110" s="56"/>
      <c r="T110" s="56"/>
      <c r="U110" s="56"/>
      <c r="V110" s="56"/>
      <c r="W110" s="56"/>
    </row>
    <row r="111" spans="9:23" x14ac:dyDescent="0.3">
      <c r="I111" s="56"/>
      <c r="J111" s="56"/>
      <c r="K111" s="56"/>
      <c r="L111" s="56"/>
      <c r="M111" s="56"/>
      <c r="N111" s="56"/>
      <c r="O111" s="56"/>
      <c r="P111" s="56"/>
      <c r="Q111" s="56"/>
      <c r="R111" s="56"/>
      <c r="S111" s="56"/>
      <c r="T111" s="56"/>
      <c r="U111" s="56"/>
      <c r="V111" s="56"/>
      <c r="W111" s="56"/>
    </row>
    <row r="112" spans="9:23" x14ac:dyDescent="0.3">
      <c r="I112" s="56"/>
      <c r="J112" s="56"/>
      <c r="K112" s="56"/>
      <c r="L112" s="56"/>
      <c r="M112" s="56"/>
      <c r="N112" s="56"/>
      <c r="O112" s="56"/>
      <c r="P112" s="56"/>
      <c r="Q112" s="56"/>
      <c r="R112" s="56"/>
      <c r="S112" s="56"/>
      <c r="T112" s="56"/>
      <c r="U112" s="56"/>
      <c r="V112" s="56"/>
      <c r="W112" s="56"/>
    </row>
    <row r="113" spans="9:23" x14ac:dyDescent="0.3">
      <c r="I113" s="56"/>
      <c r="J113" s="56"/>
      <c r="K113" s="56"/>
      <c r="L113" s="56"/>
      <c r="M113" s="56"/>
      <c r="N113" s="56"/>
      <c r="O113" s="56"/>
      <c r="P113" s="56"/>
      <c r="Q113" s="56"/>
      <c r="R113" s="56"/>
      <c r="S113" s="56"/>
      <c r="T113" s="56"/>
      <c r="U113" s="56"/>
      <c r="V113" s="56"/>
      <c r="W113" s="56"/>
    </row>
    <row r="114" spans="9:23" x14ac:dyDescent="0.3">
      <c r="I114" s="56"/>
      <c r="J114" s="56"/>
      <c r="K114" s="56"/>
      <c r="L114" s="56"/>
      <c r="M114" s="56"/>
      <c r="N114" s="56"/>
      <c r="O114" s="56"/>
      <c r="P114" s="56"/>
      <c r="Q114" s="56"/>
      <c r="R114" s="56"/>
      <c r="S114" s="56"/>
      <c r="T114" s="56"/>
      <c r="U114" s="56"/>
      <c r="V114" s="56"/>
      <c r="W114" s="56"/>
    </row>
    <row r="115" spans="9:23" x14ac:dyDescent="0.3">
      <c r="I115" s="56"/>
      <c r="J115" s="56"/>
      <c r="K115" s="56"/>
      <c r="L115" s="56"/>
      <c r="M115" s="56"/>
      <c r="N115" s="56"/>
      <c r="O115" s="56"/>
      <c r="P115" s="56"/>
      <c r="Q115" s="56"/>
      <c r="R115" s="56"/>
      <c r="S115" s="56"/>
      <c r="T115" s="56"/>
      <c r="U115" s="56"/>
      <c r="V115" s="56"/>
      <c r="W115" s="56"/>
    </row>
    <row r="116" spans="9:23" x14ac:dyDescent="0.3">
      <c r="I116" s="56"/>
      <c r="J116" s="56"/>
      <c r="K116" s="56"/>
      <c r="L116" s="56"/>
      <c r="M116" s="56"/>
      <c r="N116" s="56"/>
      <c r="O116" s="56"/>
      <c r="P116" s="56"/>
      <c r="Q116" s="56"/>
      <c r="R116" s="56"/>
      <c r="S116" s="56"/>
      <c r="T116" s="56"/>
      <c r="U116" s="56"/>
      <c r="V116" s="56"/>
      <c r="W116" s="56"/>
    </row>
    <row r="117" spans="9:23" x14ac:dyDescent="0.3">
      <c r="I117" s="56"/>
      <c r="J117" s="56"/>
      <c r="K117" s="56"/>
      <c r="L117" s="56"/>
      <c r="M117" s="56"/>
      <c r="N117" s="56"/>
      <c r="O117" s="56"/>
      <c r="P117" s="56"/>
      <c r="Q117" s="56"/>
      <c r="R117" s="56"/>
      <c r="S117" s="56"/>
      <c r="T117" s="56"/>
      <c r="U117" s="56"/>
      <c r="V117" s="56"/>
      <c r="W117" s="56"/>
    </row>
    <row r="118" spans="9:23" x14ac:dyDescent="0.3">
      <c r="I118" s="56"/>
      <c r="J118" s="56"/>
      <c r="K118" s="56"/>
      <c r="L118" s="56"/>
      <c r="M118" s="56"/>
      <c r="N118" s="56"/>
      <c r="O118" s="56"/>
      <c r="P118" s="56"/>
      <c r="Q118" s="56"/>
      <c r="R118" s="56"/>
      <c r="S118" s="56"/>
      <c r="T118" s="56"/>
      <c r="U118" s="56"/>
      <c r="V118" s="56"/>
      <c r="W118" s="5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H3:W33"/>
  <sheetViews>
    <sheetView showGridLines="0" zoomScale="85" zoomScaleNormal="85" workbookViewId="0"/>
  </sheetViews>
  <sheetFormatPr defaultColWidth="8.83203125" defaultRowHeight="14" x14ac:dyDescent="0.3"/>
  <cols>
    <col min="1" max="7" width="8.83203125" style="55"/>
    <col min="8" max="8" width="8.83203125" style="51"/>
    <col min="9" max="16384" width="8.83203125" style="55"/>
  </cols>
  <sheetData>
    <row r="3" spans="10:18" ht="33.75" customHeight="1" x14ac:dyDescent="0.3">
      <c r="K3" s="77"/>
      <c r="L3" s="168"/>
      <c r="M3" s="168"/>
      <c r="P3" s="77"/>
      <c r="Q3" s="168"/>
      <c r="R3" s="168"/>
    </row>
    <row r="4" spans="10:18" x14ac:dyDescent="0.3">
      <c r="J4" s="55" t="s">
        <v>96</v>
      </c>
      <c r="O4" s="55" t="s">
        <v>104</v>
      </c>
    </row>
    <row r="5" spans="10:18" x14ac:dyDescent="0.3">
      <c r="K5" s="70" t="s">
        <v>654</v>
      </c>
      <c r="L5" s="70" t="s">
        <v>655</v>
      </c>
      <c r="M5" s="70" t="s">
        <v>656</v>
      </c>
      <c r="P5" s="70" t="s">
        <v>654</v>
      </c>
      <c r="Q5" s="70" t="s">
        <v>655</v>
      </c>
      <c r="R5" s="70" t="s">
        <v>656</v>
      </c>
    </row>
    <row r="6" spans="10:18" x14ac:dyDescent="0.3">
      <c r="J6" s="55" t="s">
        <v>37</v>
      </c>
      <c r="K6" s="70">
        <v>0.47991150100000002</v>
      </c>
      <c r="L6" s="70">
        <v>8.5</v>
      </c>
      <c r="M6" s="70">
        <v>625.9</v>
      </c>
      <c r="O6" s="55" t="s">
        <v>11</v>
      </c>
      <c r="P6" s="70">
        <v>-7.5</v>
      </c>
      <c r="Q6" s="70">
        <v>-26.9</v>
      </c>
      <c r="R6" s="70">
        <v>795</v>
      </c>
    </row>
    <row r="7" spans="10:18" x14ac:dyDescent="0.3">
      <c r="J7" s="55" t="s">
        <v>25</v>
      </c>
      <c r="K7" s="70">
        <v>20.041966769999998</v>
      </c>
      <c r="L7" s="70">
        <v>-2.2000000000000002</v>
      </c>
      <c r="M7" s="70">
        <v>824.7</v>
      </c>
      <c r="O7" s="55" t="s">
        <v>28</v>
      </c>
      <c r="P7" s="70">
        <v>-0.2</v>
      </c>
      <c r="Q7" s="70">
        <v>10</v>
      </c>
      <c r="R7" s="70">
        <v>330</v>
      </c>
    </row>
    <row r="8" spans="10:18" x14ac:dyDescent="0.3">
      <c r="J8" s="55" t="s">
        <v>36</v>
      </c>
      <c r="K8" s="70">
        <v>-4.6340912999999997E-2</v>
      </c>
      <c r="L8" s="70">
        <v>8.9</v>
      </c>
      <c r="M8" s="70">
        <v>1883.5</v>
      </c>
      <c r="O8" s="55" t="s">
        <v>10</v>
      </c>
      <c r="P8" s="70">
        <v>-2.1</v>
      </c>
      <c r="Q8" s="70">
        <v>-32.4</v>
      </c>
      <c r="R8" s="70">
        <v>418</v>
      </c>
    </row>
    <row r="9" spans="10:18" x14ac:dyDescent="0.3">
      <c r="J9" s="55" t="s">
        <v>39</v>
      </c>
      <c r="K9" s="70">
        <v>0.37305725899999997</v>
      </c>
      <c r="L9" s="70">
        <v>17.399999999999999</v>
      </c>
      <c r="M9" s="70">
        <v>1617.5</v>
      </c>
      <c r="O9" s="55" t="s">
        <v>13</v>
      </c>
      <c r="P9" s="70">
        <v>-3.9</v>
      </c>
      <c r="Q9" s="70">
        <v>-13.6</v>
      </c>
      <c r="R9" s="70">
        <v>1492</v>
      </c>
    </row>
    <row r="10" spans="10:18" x14ac:dyDescent="0.3">
      <c r="J10" s="55" t="s">
        <v>26</v>
      </c>
      <c r="K10" s="70">
        <v>0.610900632</v>
      </c>
      <c r="L10" s="70">
        <v>4.2</v>
      </c>
      <c r="M10" s="70">
        <v>1806.7</v>
      </c>
      <c r="O10" s="55" t="s">
        <v>15</v>
      </c>
      <c r="P10" s="70">
        <v>0.2</v>
      </c>
      <c r="Q10" s="70">
        <v>7.1</v>
      </c>
      <c r="R10" s="70">
        <v>1192</v>
      </c>
    </row>
    <row r="11" spans="10:18" x14ac:dyDescent="0.3">
      <c r="J11" s="55" t="s">
        <v>24</v>
      </c>
      <c r="K11" s="70">
        <v>30.896380239999999</v>
      </c>
      <c r="L11" s="70">
        <v>0.9</v>
      </c>
      <c r="M11" s="70">
        <v>374.4</v>
      </c>
      <c r="O11" s="55" t="s">
        <v>16</v>
      </c>
      <c r="P11" s="70">
        <v>4.7</v>
      </c>
      <c r="Q11" s="70">
        <v>-4.5999999999999996</v>
      </c>
      <c r="R11" s="70">
        <v>3050</v>
      </c>
    </row>
    <row r="12" spans="10:18" x14ac:dyDescent="0.3">
      <c r="J12" s="55" t="s">
        <v>17</v>
      </c>
      <c r="K12" s="70">
        <v>9.0429390969999996</v>
      </c>
      <c r="L12" s="70">
        <v>-5.8</v>
      </c>
      <c r="M12" s="70">
        <v>368.6</v>
      </c>
      <c r="O12" s="55" t="s">
        <v>14</v>
      </c>
      <c r="P12" s="70">
        <v>-0.2</v>
      </c>
      <c r="Q12" s="70">
        <v>0</v>
      </c>
      <c r="R12" s="70">
        <v>1159</v>
      </c>
    </row>
    <row r="13" spans="10:18" x14ac:dyDescent="0.3">
      <c r="J13" s="55" t="s">
        <v>363</v>
      </c>
      <c r="K13" s="70">
        <v>0.36959690099999998</v>
      </c>
      <c r="L13" s="70">
        <v>1.3</v>
      </c>
      <c r="M13" s="70">
        <v>392.6</v>
      </c>
      <c r="O13" s="55" t="s">
        <v>21</v>
      </c>
      <c r="P13" s="70">
        <v>2.2000000000000002</v>
      </c>
      <c r="Q13" s="70">
        <v>-0.7</v>
      </c>
      <c r="R13" s="70">
        <v>387</v>
      </c>
    </row>
    <row r="14" spans="10:18" x14ac:dyDescent="0.3">
      <c r="J14" s="55" t="s">
        <v>366</v>
      </c>
      <c r="K14" s="70">
        <v>2.4928138799999999</v>
      </c>
      <c r="L14" s="70">
        <v>13.7</v>
      </c>
      <c r="M14" s="70">
        <v>444.5</v>
      </c>
      <c r="O14" s="55" t="s">
        <v>18</v>
      </c>
      <c r="P14" s="70">
        <v>3.2</v>
      </c>
      <c r="Q14" s="70">
        <v>-2.2000000000000002</v>
      </c>
      <c r="R14" s="70">
        <v>539</v>
      </c>
    </row>
    <row r="15" spans="10:18" x14ac:dyDescent="0.3">
      <c r="J15" s="55" t="s">
        <v>373</v>
      </c>
      <c r="K15" s="70">
        <v>1.5517140570000001</v>
      </c>
      <c r="L15" s="70">
        <v>9.5</v>
      </c>
      <c r="M15" s="70">
        <v>243.3</v>
      </c>
      <c r="O15" s="55" t="s">
        <v>12</v>
      </c>
      <c r="P15" s="70">
        <v>2.5</v>
      </c>
      <c r="Q15" s="70">
        <v>-7.5</v>
      </c>
      <c r="R15" s="70">
        <v>1711</v>
      </c>
    </row>
    <row r="16" spans="10:18" x14ac:dyDescent="0.3">
      <c r="J16" s="55" t="s">
        <v>400</v>
      </c>
      <c r="K16" s="70">
        <v>9.0307290170000005</v>
      </c>
      <c r="L16" s="70">
        <v>6.6</v>
      </c>
      <c r="M16" s="70">
        <v>446.7</v>
      </c>
      <c r="O16" s="55" t="s">
        <v>35</v>
      </c>
      <c r="P16" s="70">
        <v>-0.2</v>
      </c>
      <c r="Q16" s="70">
        <v>3.6</v>
      </c>
      <c r="R16" s="70">
        <v>16642</v>
      </c>
    </row>
    <row r="17" spans="10:23" x14ac:dyDescent="0.3">
      <c r="J17" s="55" t="s">
        <v>486</v>
      </c>
      <c r="K17" s="70">
        <v>9.4560570859999995</v>
      </c>
      <c r="L17" s="70">
        <v>4.5999999999999996</v>
      </c>
      <c r="M17" s="70">
        <v>276.10000000000002</v>
      </c>
      <c r="O17" s="55" t="s">
        <v>23</v>
      </c>
      <c r="P17" s="70">
        <v>3.4</v>
      </c>
      <c r="Q17" s="70">
        <v>-1.3</v>
      </c>
      <c r="R17" s="70">
        <v>642</v>
      </c>
    </row>
    <row r="18" spans="10:23" x14ac:dyDescent="0.3">
      <c r="K18" s="70"/>
      <c r="L18" s="70"/>
      <c r="M18" s="70"/>
      <c r="O18" s="55" t="s">
        <v>22</v>
      </c>
      <c r="P18" s="70">
        <v>-7.5</v>
      </c>
      <c r="Q18" s="70">
        <v>-3.9</v>
      </c>
      <c r="R18" s="70">
        <v>805</v>
      </c>
    </row>
    <row r="19" spans="10:23" x14ac:dyDescent="0.3">
      <c r="K19" s="70"/>
      <c r="L19" s="70"/>
      <c r="M19" s="70"/>
      <c r="O19" s="55" t="s">
        <v>80</v>
      </c>
      <c r="P19" s="70">
        <v>3</v>
      </c>
      <c r="Q19" s="70">
        <v>14.4</v>
      </c>
      <c r="R19" s="70">
        <v>308</v>
      </c>
    </row>
    <row r="20" spans="10:23" x14ac:dyDescent="0.3">
      <c r="K20" s="70"/>
      <c r="L20" s="70"/>
      <c r="M20" s="70"/>
      <c r="O20" s="55" t="s">
        <v>81</v>
      </c>
      <c r="P20" s="70">
        <v>-0.7</v>
      </c>
      <c r="Q20" s="70">
        <v>2.9</v>
      </c>
      <c r="R20" s="70">
        <v>296</v>
      </c>
    </row>
    <row r="21" spans="10:23" x14ac:dyDescent="0.3">
      <c r="K21" s="70"/>
      <c r="L21" s="70"/>
      <c r="M21" s="70"/>
      <c r="O21" s="55" t="s">
        <v>82</v>
      </c>
      <c r="P21" s="70">
        <v>-2.4</v>
      </c>
      <c r="Q21" s="70">
        <v>-10.199999999999999</v>
      </c>
      <c r="R21" s="70">
        <v>61</v>
      </c>
    </row>
    <row r="22" spans="10:23" x14ac:dyDescent="0.3">
      <c r="K22" s="70"/>
      <c r="L22" s="70"/>
      <c r="M22" s="70"/>
      <c r="O22" s="55" t="s">
        <v>87</v>
      </c>
      <c r="P22" s="70">
        <v>3.7</v>
      </c>
      <c r="Q22" s="70">
        <v>-1.8</v>
      </c>
      <c r="R22" s="70">
        <v>226</v>
      </c>
    </row>
    <row r="23" spans="10:23" x14ac:dyDescent="0.3">
      <c r="K23" s="70"/>
      <c r="L23" s="70"/>
      <c r="M23" s="70"/>
      <c r="O23" s="55" t="s">
        <v>384</v>
      </c>
      <c r="P23" s="70">
        <v>2.2000000000000002</v>
      </c>
      <c r="Q23" s="70">
        <v>4.0999999999999996</v>
      </c>
      <c r="R23" s="70">
        <v>55</v>
      </c>
    </row>
    <row r="24" spans="10:23" x14ac:dyDescent="0.3">
      <c r="K24" s="70"/>
      <c r="L24" s="70"/>
      <c r="M24" s="70"/>
      <c r="O24" s="55" t="s">
        <v>83</v>
      </c>
      <c r="P24" s="70">
        <v>-2.5</v>
      </c>
      <c r="Q24" s="70">
        <v>-3</v>
      </c>
      <c r="R24" s="70">
        <v>394</v>
      </c>
    </row>
    <row r="25" spans="10:23" x14ac:dyDescent="0.3">
      <c r="K25" s="70"/>
      <c r="L25" s="70"/>
      <c r="M25" s="70"/>
      <c r="O25" s="55" t="s">
        <v>411</v>
      </c>
      <c r="P25" s="70">
        <v>-2.8</v>
      </c>
      <c r="Q25" s="70">
        <v>-8.5</v>
      </c>
      <c r="R25" s="70">
        <v>85</v>
      </c>
    </row>
    <row r="26" spans="10:23" x14ac:dyDescent="0.3">
      <c r="K26" s="70"/>
      <c r="L26" s="70"/>
      <c r="M26" s="70"/>
      <c r="O26" s="55" t="s">
        <v>86</v>
      </c>
      <c r="P26" s="70">
        <v>0.8</v>
      </c>
      <c r="Q26" s="70">
        <v>-1.1000000000000001</v>
      </c>
      <c r="R26" s="70">
        <v>263</v>
      </c>
    </row>
    <row r="27" spans="10:23" x14ac:dyDescent="0.3">
      <c r="K27" s="70"/>
      <c r="L27" s="70"/>
      <c r="M27" s="70"/>
      <c r="O27" s="55" t="s">
        <v>88</v>
      </c>
      <c r="P27" s="70">
        <v>3.1</v>
      </c>
      <c r="Q27" s="70">
        <v>0.2</v>
      </c>
      <c r="R27" s="70">
        <v>403</v>
      </c>
    </row>
    <row r="28" spans="10:23" x14ac:dyDescent="0.3">
      <c r="K28" s="70"/>
      <c r="L28" s="70"/>
      <c r="M28" s="70"/>
      <c r="O28" s="55" t="s">
        <v>84</v>
      </c>
      <c r="P28" s="70">
        <v>6.1</v>
      </c>
      <c r="Q28" s="70">
        <v>-2.4</v>
      </c>
      <c r="R28" s="70">
        <v>177</v>
      </c>
    </row>
    <row r="29" spans="10:23" x14ac:dyDescent="0.3">
      <c r="K29" s="70"/>
      <c r="L29" s="70"/>
      <c r="M29" s="70"/>
      <c r="O29" s="55" t="s">
        <v>85</v>
      </c>
      <c r="P29" s="70">
        <v>3.5</v>
      </c>
      <c r="Q29" s="70">
        <v>2.9</v>
      </c>
      <c r="R29" s="70">
        <v>124</v>
      </c>
      <c r="U29" s="70"/>
      <c r="V29" s="70"/>
      <c r="W29" s="70"/>
    </row>
    <row r="30" spans="10:23" x14ac:dyDescent="0.3">
      <c r="K30" s="70"/>
      <c r="L30" s="70"/>
      <c r="M30" s="70"/>
      <c r="P30" s="70"/>
      <c r="Q30" s="70"/>
      <c r="R30" s="70"/>
      <c r="U30" s="70"/>
      <c r="V30" s="70"/>
      <c r="W30" s="70"/>
    </row>
    <row r="31" spans="10:23" x14ac:dyDescent="0.3">
      <c r="K31" s="70"/>
      <c r="L31" s="70"/>
      <c r="M31" s="70"/>
      <c r="P31" s="70"/>
      <c r="Q31" s="70"/>
      <c r="R31" s="70"/>
      <c r="U31" s="70"/>
      <c r="V31" s="70"/>
      <c r="W31" s="70"/>
    </row>
    <row r="32" spans="10:23" x14ac:dyDescent="0.3">
      <c r="K32" s="70"/>
      <c r="L32" s="70"/>
      <c r="M32" s="70"/>
      <c r="P32" s="70"/>
      <c r="Q32" s="70"/>
      <c r="R32" s="70"/>
      <c r="U32" s="70"/>
      <c r="V32" s="70"/>
      <c r="W32" s="70"/>
    </row>
    <row r="33" spans="11:23" x14ac:dyDescent="0.3">
      <c r="K33" s="70"/>
      <c r="L33" s="70"/>
      <c r="M33" s="70"/>
      <c r="P33" s="70"/>
      <c r="Q33" s="70"/>
      <c r="R33" s="70"/>
      <c r="U33" s="70"/>
      <c r="V33" s="70"/>
      <c r="W33" s="70"/>
    </row>
  </sheetData>
  <mergeCells count="2">
    <mergeCell ref="L3:M3"/>
    <mergeCell ref="Q3:R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H4:W63"/>
  <sheetViews>
    <sheetView showGridLines="0" workbookViewId="0"/>
  </sheetViews>
  <sheetFormatPr defaultColWidth="8.83203125" defaultRowHeight="14" x14ac:dyDescent="0.3"/>
  <cols>
    <col min="1" max="7" width="8.83203125" style="55"/>
    <col min="8" max="8" width="8.83203125" style="51"/>
    <col min="9" max="11" width="8.83203125" style="55"/>
    <col min="12" max="12" width="13.08203125" style="55" customWidth="1"/>
    <col min="13" max="13" width="1.83203125" style="55" customWidth="1"/>
    <col min="14" max="16384" width="8.83203125" style="55"/>
  </cols>
  <sheetData>
    <row r="4" spans="10:22" x14ac:dyDescent="0.3">
      <c r="J4" s="55" t="s">
        <v>96</v>
      </c>
      <c r="N4" s="55" t="s">
        <v>104</v>
      </c>
    </row>
    <row r="5" spans="10:22" ht="70" x14ac:dyDescent="0.3">
      <c r="J5" s="93"/>
      <c r="K5" s="109" t="s">
        <v>657</v>
      </c>
      <c r="L5" s="109" t="s">
        <v>658</v>
      </c>
      <c r="N5" s="55" t="s">
        <v>691</v>
      </c>
    </row>
    <row r="6" spans="10:22" x14ac:dyDescent="0.3">
      <c r="J6" s="93" t="s">
        <v>659</v>
      </c>
      <c r="K6" s="93">
        <v>11.06</v>
      </c>
      <c r="L6" s="93">
        <v>77.344849999999994</v>
      </c>
      <c r="O6" s="55" t="s">
        <v>692</v>
      </c>
      <c r="P6" s="55" t="s">
        <v>63</v>
      </c>
      <c r="Q6" s="55" t="s">
        <v>58</v>
      </c>
      <c r="R6" s="55" t="s">
        <v>693</v>
      </c>
      <c r="S6" s="55" t="s">
        <v>694</v>
      </c>
      <c r="T6" s="55" t="s">
        <v>695</v>
      </c>
      <c r="U6" s="55" t="s">
        <v>696</v>
      </c>
      <c r="V6" s="55" t="s">
        <v>697</v>
      </c>
    </row>
    <row r="7" spans="10:22" x14ac:dyDescent="0.3">
      <c r="J7" s="93" t="s">
        <v>660</v>
      </c>
      <c r="K7" s="93">
        <v>22.46</v>
      </c>
      <c r="L7" s="93">
        <v>24.426259999999999</v>
      </c>
      <c r="N7" s="55" t="s">
        <v>698</v>
      </c>
      <c r="O7" s="55">
        <v>7.0000000000000007E-2</v>
      </c>
      <c r="P7" s="55">
        <v>0.09</v>
      </c>
      <c r="Q7" s="55">
        <v>0.16</v>
      </c>
      <c r="R7" s="55">
        <v>0.04</v>
      </c>
      <c r="S7" s="55">
        <v>-0.04</v>
      </c>
      <c r="T7" s="55">
        <v>-0.1</v>
      </c>
      <c r="U7" s="55">
        <v>-0.1</v>
      </c>
      <c r="V7" s="55">
        <v>0.12</v>
      </c>
    </row>
    <row r="8" spans="10:22" x14ac:dyDescent="0.3">
      <c r="J8" s="93" t="s">
        <v>661</v>
      </c>
      <c r="K8" s="93">
        <v>19.02</v>
      </c>
      <c r="L8" s="93">
        <v>31.055949999999999</v>
      </c>
      <c r="N8" s="55" t="s">
        <v>699</v>
      </c>
      <c r="O8" s="55">
        <v>-0.09</v>
      </c>
      <c r="P8" s="55">
        <v>-0.13</v>
      </c>
      <c r="Q8" s="55">
        <v>0.9</v>
      </c>
      <c r="R8" s="55">
        <v>-0.12</v>
      </c>
      <c r="S8" s="55">
        <v>0.12</v>
      </c>
      <c r="T8" s="55">
        <v>-0.22</v>
      </c>
      <c r="U8" s="55">
        <v>0.05</v>
      </c>
      <c r="V8" s="55">
        <v>0.5</v>
      </c>
    </row>
    <row r="9" spans="10:22" x14ac:dyDescent="0.3">
      <c r="J9" s="93" t="s">
        <v>662</v>
      </c>
      <c r="K9" s="93">
        <v>18.27</v>
      </c>
      <c r="L9" s="93">
        <v>45.477649999999997</v>
      </c>
      <c r="N9" s="55" t="s">
        <v>700</v>
      </c>
      <c r="O9" s="55">
        <v>-0.08</v>
      </c>
      <c r="P9" s="55">
        <v>-0.05</v>
      </c>
      <c r="Q9" s="55">
        <v>0.51</v>
      </c>
      <c r="R9" s="55">
        <v>-0.02</v>
      </c>
      <c r="S9" s="55">
        <v>-0.15</v>
      </c>
      <c r="T9" s="55">
        <v>0.02</v>
      </c>
      <c r="U9" s="55">
        <v>0.05</v>
      </c>
      <c r="V9" s="55">
        <v>0.28999999999999998</v>
      </c>
    </row>
    <row r="10" spans="10:22" x14ac:dyDescent="0.3">
      <c r="J10" s="108">
        <v>44334</v>
      </c>
      <c r="K10" s="93">
        <v>14.12</v>
      </c>
      <c r="L10" s="93">
        <v>15.11393</v>
      </c>
      <c r="N10" s="55" t="s">
        <v>701</v>
      </c>
      <c r="O10" s="55">
        <v>0.04</v>
      </c>
      <c r="P10" s="55">
        <v>-0.01</v>
      </c>
      <c r="Q10" s="55">
        <v>0.02</v>
      </c>
      <c r="R10" s="55">
        <v>-0.03</v>
      </c>
      <c r="S10" s="55">
        <v>-0.1</v>
      </c>
      <c r="T10" s="55">
        <v>0.14000000000000001</v>
      </c>
      <c r="U10" s="55">
        <v>-0.01</v>
      </c>
      <c r="V10" s="55">
        <v>0.04</v>
      </c>
    </row>
    <row r="11" spans="10:22" x14ac:dyDescent="0.3">
      <c r="J11" s="93" t="s">
        <v>663</v>
      </c>
      <c r="K11" s="93">
        <v>13.68</v>
      </c>
      <c r="L11" s="93">
        <v>9.0564900000000002</v>
      </c>
      <c r="N11" s="55" t="s">
        <v>702</v>
      </c>
      <c r="O11" s="55">
        <v>0.06</v>
      </c>
      <c r="P11" s="55">
        <v>0.11</v>
      </c>
      <c r="Q11" s="55">
        <v>0.3</v>
      </c>
      <c r="R11" s="55">
        <v>0.15</v>
      </c>
      <c r="S11" s="55">
        <v>-0.14000000000000001</v>
      </c>
      <c r="T11" s="55">
        <v>0.11</v>
      </c>
      <c r="U11" s="55">
        <v>0.24</v>
      </c>
      <c r="V11" s="55">
        <v>0.83</v>
      </c>
    </row>
    <row r="12" spans="10:22" x14ac:dyDescent="0.3">
      <c r="J12" s="93" t="s">
        <v>664</v>
      </c>
      <c r="K12" s="93">
        <v>13.15</v>
      </c>
      <c r="L12" s="93">
        <v>27.664950000000001</v>
      </c>
      <c r="N12" s="55" t="s">
        <v>592</v>
      </c>
      <c r="O12" s="55">
        <v>-0.09</v>
      </c>
      <c r="P12" s="55">
        <v>0.12</v>
      </c>
      <c r="Q12" s="55">
        <v>0.05</v>
      </c>
      <c r="R12" s="55">
        <v>7.0000000000000007E-2</v>
      </c>
      <c r="S12" s="55">
        <v>0.28000000000000003</v>
      </c>
      <c r="T12" s="55">
        <v>0.09</v>
      </c>
      <c r="U12" s="55">
        <v>-0.1</v>
      </c>
      <c r="V12" s="55">
        <v>0.43</v>
      </c>
    </row>
    <row r="13" spans="10:22" x14ac:dyDescent="0.3">
      <c r="J13" s="93" t="s">
        <v>665</v>
      </c>
      <c r="K13" s="93">
        <v>12.55</v>
      </c>
      <c r="L13" s="93">
        <v>18.284500000000001</v>
      </c>
      <c r="N13" s="55" t="s">
        <v>593</v>
      </c>
      <c r="O13" s="55">
        <v>-0.04</v>
      </c>
      <c r="P13" s="55">
        <v>-0.04</v>
      </c>
      <c r="Q13" s="55">
        <v>0.28999999999999998</v>
      </c>
      <c r="R13" s="55">
        <v>0.04</v>
      </c>
      <c r="S13" s="55">
        <v>0.04</v>
      </c>
      <c r="T13" s="55">
        <v>-0.12</v>
      </c>
      <c r="U13" s="55">
        <v>-0.04</v>
      </c>
      <c r="V13" s="55">
        <v>0.13</v>
      </c>
    </row>
    <row r="14" spans="10:22" x14ac:dyDescent="0.3">
      <c r="J14" s="93" t="s">
        <v>666</v>
      </c>
      <c r="K14" s="93">
        <v>12.91</v>
      </c>
      <c r="L14" s="93">
        <v>11.458629999999999</v>
      </c>
      <c r="N14" s="55" t="s">
        <v>130</v>
      </c>
      <c r="O14" s="55">
        <v>-0.08</v>
      </c>
      <c r="P14" s="55">
        <v>0.01</v>
      </c>
      <c r="Q14" s="55">
        <v>0.2</v>
      </c>
      <c r="R14" s="55">
        <v>0.11</v>
      </c>
      <c r="S14" s="55">
        <v>-0.02</v>
      </c>
      <c r="T14" s="55">
        <v>0.05</v>
      </c>
      <c r="U14" s="55">
        <v>-0.08</v>
      </c>
      <c r="V14" s="55">
        <v>0.18</v>
      </c>
    </row>
    <row r="15" spans="10:22" x14ac:dyDescent="0.3">
      <c r="J15" s="93" t="s">
        <v>667</v>
      </c>
      <c r="K15" s="93">
        <v>19.350000000000001</v>
      </c>
      <c r="L15" s="93">
        <v>-7.1088899999999997</v>
      </c>
      <c r="N15" s="55" t="s">
        <v>594</v>
      </c>
      <c r="O15" s="55">
        <v>-0.04</v>
      </c>
      <c r="P15" s="55">
        <v>-0.12</v>
      </c>
      <c r="Q15" s="55">
        <v>-0.87</v>
      </c>
      <c r="R15" s="55">
        <v>-0.23</v>
      </c>
      <c r="S15" s="55">
        <v>-0.12</v>
      </c>
      <c r="T15" s="55">
        <v>-0.39</v>
      </c>
      <c r="U15" s="55">
        <v>-0.28999999999999998</v>
      </c>
      <c r="V15" s="55">
        <v>-2.0499999999999998</v>
      </c>
    </row>
    <row r="16" spans="10:22" x14ac:dyDescent="0.3">
      <c r="J16" s="93" t="s">
        <v>668</v>
      </c>
      <c r="K16" s="93">
        <v>19.39</v>
      </c>
      <c r="L16" s="93">
        <v>12.59806</v>
      </c>
      <c r="N16" s="55" t="s">
        <v>595</v>
      </c>
      <c r="O16" s="55">
        <v>-0.24</v>
      </c>
      <c r="P16" s="55">
        <v>-0.26</v>
      </c>
      <c r="Q16" s="55">
        <v>0.7</v>
      </c>
      <c r="R16" s="55">
        <v>0.01</v>
      </c>
      <c r="S16" s="55">
        <v>-0.13</v>
      </c>
      <c r="T16" s="55">
        <v>0.26</v>
      </c>
      <c r="U16" s="55">
        <v>-0.15</v>
      </c>
      <c r="V16" s="55">
        <v>0.19</v>
      </c>
    </row>
    <row r="17" spans="10:22" x14ac:dyDescent="0.3">
      <c r="J17" s="93" t="s">
        <v>669</v>
      </c>
      <c r="K17" s="93">
        <v>24.95</v>
      </c>
      <c r="L17" s="93">
        <v>-1.5573999999999999</v>
      </c>
      <c r="N17" s="55" t="s">
        <v>596</v>
      </c>
      <c r="O17" s="55">
        <v>0.01</v>
      </c>
      <c r="P17" s="55">
        <v>-0.06</v>
      </c>
      <c r="Q17" s="55">
        <v>0.65</v>
      </c>
      <c r="R17" s="55">
        <v>0.1</v>
      </c>
      <c r="S17" s="55">
        <v>0.02</v>
      </c>
      <c r="T17" s="55">
        <v>-0.17</v>
      </c>
      <c r="U17" s="55">
        <v>0.08</v>
      </c>
      <c r="V17" s="55">
        <v>0.63</v>
      </c>
    </row>
    <row r="18" spans="10:22" x14ac:dyDescent="0.3">
      <c r="J18" s="93" t="s">
        <v>670</v>
      </c>
      <c r="K18" s="93">
        <v>19.57</v>
      </c>
      <c r="L18" s="93">
        <v>53.805720000000001</v>
      </c>
      <c r="N18" s="55" t="s">
        <v>597</v>
      </c>
      <c r="O18" s="55">
        <v>0.24</v>
      </c>
      <c r="P18" s="55">
        <v>0.02</v>
      </c>
      <c r="Q18" s="55">
        <v>0.7</v>
      </c>
      <c r="R18" s="55">
        <v>0.27</v>
      </c>
      <c r="S18" s="55">
        <v>-0.1</v>
      </c>
      <c r="T18" s="55">
        <v>0</v>
      </c>
      <c r="U18" s="55">
        <v>0.21</v>
      </c>
      <c r="V18" s="55">
        <v>1.35</v>
      </c>
    </row>
    <row r="19" spans="10:22" x14ac:dyDescent="0.3">
      <c r="J19" s="93" t="s">
        <v>671</v>
      </c>
      <c r="K19" s="93">
        <v>15.23</v>
      </c>
      <c r="L19" s="93">
        <v>44.332030000000003</v>
      </c>
    </row>
    <row r="20" spans="10:22" x14ac:dyDescent="0.3">
      <c r="J20" s="93" t="s">
        <v>672</v>
      </c>
      <c r="K20" s="93">
        <v>14.49</v>
      </c>
      <c r="L20" s="93">
        <v>47.437399999999997</v>
      </c>
      <c r="N20" s="55" t="s">
        <v>703</v>
      </c>
    </row>
    <row r="21" spans="10:22" x14ac:dyDescent="0.3">
      <c r="J21" s="93" t="s">
        <v>673</v>
      </c>
      <c r="K21" s="93">
        <v>12.95</v>
      </c>
      <c r="L21" s="93">
        <v>43.816459999999999</v>
      </c>
      <c r="O21" s="55" t="s">
        <v>692</v>
      </c>
      <c r="P21" s="55" t="s">
        <v>63</v>
      </c>
      <c r="Q21" s="55" t="s">
        <v>58</v>
      </c>
      <c r="R21" s="55" t="s">
        <v>693</v>
      </c>
      <c r="S21" s="55" t="s">
        <v>694</v>
      </c>
      <c r="T21" s="55" t="s">
        <v>695</v>
      </c>
      <c r="U21" s="55" t="s">
        <v>696</v>
      </c>
      <c r="V21" s="55" t="s">
        <v>697</v>
      </c>
    </row>
    <row r="22" spans="10:22" x14ac:dyDescent="0.3">
      <c r="J22" s="108">
        <v>44335</v>
      </c>
      <c r="K22" s="93">
        <v>16.72</v>
      </c>
      <c r="L22" s="93">
        <v>6.3672899999999997</v>
      </c>
      <c r="N22" s="55" t="s">
        <v>698</v>
      </c>
      <c r="O22" s="55">
        <v>0.13</v>
      </c>
      <c r="P22" s="55">
        <v>-0.09</v>
      </c>
      <c r="Q22" s="55">
        <v>0.8</v>
      </c>
      <c r="R22" s="55">
        <v>0.1</v>
      </c>
      <c r="S22" s="55">
        <v>-0.03</v>
      </c>
      <c r="T22" s="55">
        <v>0.13</v>
      </c>
      <c r="U22" s="55">
        <v>0.59</v>
      </c>
      <c r="V22" s="55">
        <v>1.63</v>
      </c>
    </row>
    <row r="23" spans="10:22" x14ac:dyDescent="0.3">
      <c r="J23" s="93" t="s">
        <v>674</v>
      </c>
      <c r="K23" s="93">
        <v>15.84</v>
      </c>
      <c r="L23" s="93">
        <v>42.479469999999999</v>
      </c>
      <c r="N23" s="55" t="s">
        <v>699</v>
      </c>
      <c r="O23" s="55">
        <v>0.08</v>
      </c>
      <c r="P23" s="55">
        <v>-0.04</v>
      </c>
      <c r="Q23" s="55">
        <v>0.32</v>
      </c>
      <c r="R23" s="55">
        <v>0.14000000000000001</v>
      </c>
      <c r="S23" s="55">
        <v>-0.03</v>
      </c>
      <c r="T23" s="55">
        <v>0.03</v>
      </c>
      <c r="U23" s="55">
        <v>0.47</v>
      </c>
      <c r="V23" s="55">
        <v>0.98</v>
      </c>
    </row>
    <row r="24" spans="10:22" x14ac:dyDescent="0.3">
      <c r="J24" s="93" t="s">
        <v>675</v>
      </c>
      <c r="K24" s="93">
        <v>13.31</v>
      </c>
      <c r="L24" s="93">
        <v>26.483270000000001</v>
      </c>
      <c r="N24" s="55" t="s">
        <v>700</v>
      </c>
      <c r="O24" s="55">
        <v>0.17</v>
      </c>
      <c r="P24" s="55">
        <v>-0.06</v>
      </c>
      <c r="Q24" s="55">
        <v>-0.03</v>
      </c>
      <c r="R24" s="55">
        <v>0.11</v>
      </c>
      <c r="S24" s="55">
        <v>-0.02</v>
      </c>
      <c r="T24" s="55">
        <v>0.06</v>
      </c>
      <c r="U24" s="55">
        <v>0.33</v>
      </c>
      <c r="V24" s="55">
        <v>0.56000000000000005</v>
      </c>
    </row>
    <row r="25" spans="10:22" x14ac:dyDescent="0.3">
      <c r="J25" s="93" t="s">
        <v>676</v>
      </c>
      <c r="K25" s="93">
        <v>18.98</v>
      </c>
      <c r="L25" s="93">
        <v>-22.694759999999999</v>
      </c>
      <c r="N25" s="55" t="s">
        <v>701</v>
      </c>
      <c r="O25" s="55">
        <v>0.08</v>
      </c>
      <c r="P25" s="55">
        <v>-0.15</v>
      </c>
      <c r="Q25" s="55">
        <v>0.3</v>
      </c>
      <c r="R25" s="55">
        <v>0.1</v>
      </c>
      <c r="S25" s="55">
        <v>-0.14000000000000001</v>
      </c>
      <c r="T25" s="55">
        <v>0.03</v>
      </c>
      <c r="U25" s="55">
        <v>0.4</v>
      </c>
      <c r="V25" s="55">
        <v>0.63</v>
      </c>
    </row>
    <row r="26" spans="10:22" x14ac:dyDescent="0.3">
      <c r="J26" s="93" t="s">
        <v>677</v>
      </c>
      <c r="K26" s="93">
        <v>15.56</v>
      </c>
      <c r="L26" s="93">
        <v>59.885159999999999</v>
      </c>
      <c r="N26" s="55" t="s">
        <v>702</v>
      </c>
      <c r="O26" s="55">
        <v>0.16</v>
      </c>
      <c r="P26" s="55">
        <v>0.02</v>
      </c>
      <c r="Q26" s="55">
        <v>0.36</v>
      </c>
      <c r="R26" s="55">
        <v>0.1</v>
      </c>
      <c r="S26" s="55">
        <v>-0.06</v>
      </c>
      <c r="T26" s="55">
        <v>0.12</v>
      </c>
      <c r="U26" s="55">
        <v>0.36</v>
      </c>
      <c r="V26" s="55">
        <v>1.06</v>
      </c>
    </row>
    <row r="27" spans="10:22" x14ac:dyDescent="0.3">
      <c r="J27" s="93" t="s">
        <v>678</v>
      </c>
      <c r="K27" s="93">
        <v>15.47</v>
      </c>
      <c r="L27" s="93">
        <v>23.848099999999999</v>
      </c>
      <c r="N27" s="55" t="s">
        <v>592</v>
      </c>
      <c r="O27" s="55">
        <v>0.03</v>
      </c>
      <c r="P27" s="55">
        <v>0.02</v>
      </c>
      <c r="Q27" s="55">
        <v>0.1</v>
      </c>
      <c r="R27" s="55">
        <v>0.2</v>
      </c>
      <c r="S27" s="55">
        <v>-0.01</v>
      </c>
      <c r="T27" s="55">
        <v>7.0000000000000007E-2</v>
      </c>
      <c r="U27" s="55">
        <v>0.34</v>
      </c>
      <c r="V27" s="55">
        <v>0.75</v>
      </c>
    </row>
    <row r="28" spans="10:22" x14ac:dyDescent="0.3">
      <c r="J28" s="93" t="s">
        <v>679</v>
      </c>
      <c r="K28" s="93">
        <v>12.52</v>
      </c>
      <c r="L28" s="93">
        <v>25.016100000000002</v>
      </c>
      <c r="N28" s="55" t="s">
        <v>593</v>
      </c>
      <c r="O28" s="55">
        <v>0.1</v>
      </c>
      <c r="P28" s="55">
        <v>0.1</v>
      </c>
      <c r="Q28" s="55">
        <v>-0.1</v>
      </c>
      <c r="R28" s="55">
        <v>0.11</v>
      </c>
      <c r="S28" s="55">
        <v>0</v>
      </c>
      <c r="T28" s="55">
        <v>0.08</v>
      </c>
      <c r="U28" s="55">
        <v>0.37</v>
      </c>
      <c r="V28" s="55">
        <v>0.65</v>
      </c>
    </row>
    <row r="29" spans="10:22" x14ac:dyDescent="0.3">
      <c r="J29" s="93" t="s">
        <v>680</v>
      </c>
      <c r="K29" s="93">
        <v>13.76</v>
      </c>
      <c r="L29" s="93">
        <v>11.010400000000001</v>
      </c>
      <c r="N29" s="55" t="s">
        <v>130</v>
      </c>
      <c r="O29" s="55">
        <v>0.03</v>
      </c>
      <c r="P29" s="55">
        <v>0.01</v>
      </c>
      <c r="Q29" s="55">
        <v>0.37</v>
      </c>
      <c r="R29" s="55">
        <v>0.13</v>
      </c>
      <c r="S29" s="55">
        <v>-0.06</v>
      </c>
      <c r="T29" s="55">
        <v>0.06</v>
      </c>
      <c r="U29" s="55">
        <v>0.27</v>
      </c>
      <c r="V29" s="55">
        <v>0.81</v>
      </c>
    </row>
    <row r="30" spans="10:22" x14ac:dyDescent="0.3">
      <c r="J30" s="93" t="s">
        <v>681</v>
      </c>
      <c r="K30" s="93">
        <v>13.94</v>
      </c>
      <c r="L30" s="93">
        <v>35.017299999999999</v>
      </c>
      <c r="N30" s="55" t="s">
        <v>594</v>
      </c>
      <c r="O30" s="55">
        <v>0.12</v>
      </c>
      <c r="P30" s="55">
        <v>-7.0000000000000007E-2</v>
      </c>
      <c r="Q30" s="55">
        <v>0.27</v>
      </c>
      <c r="R30" s="55">
        <v>0.2</v>
      </c>
      <c r="S30" s="55">
        <v>0.02</v>
      </c>
      <c r="T30" s="55">
        <v>0.05</v>
      </c>
      <c r="U30" s="55">
        <v>0.63</v>
      </c>
      <c r="V30" s="55">
        <v>1.21</v>
      </c>
    </row>
    <row r="31" spans="10:22" x14ac:dyDescent="0.3">
      <c r="J31" s="93" t="s">
        <v>682</v>
      </c>
      <c r="K31" s="93">
        <v>19.63</v>
      </c>
      <c r="L31" s="93">
        <v>6.2268999999999997</v>
      </c>
      <c r="N31" s="55" t="s">
        <v>595</v>
      </c>
      <c r="O31" s="55">
        <v>0.06</v>
      </c>
      <c r="P31" s="55">
        <v>0.03</v>
      </c>
      <c r="Q31" s="55">
        <v>0.08</v>
      </c>
      <c r="R31" s="55">
        <v>-0.01</v>
      </c>
      <c r="S31" s="55">
        <v>0.02</v>
      </c>
      <c r="T31" s="55">
        <v>-0.01</v>
      </c>
      <c r="U31" s="55">
        <v>0.5</v>
      </c>
      <c r="V31" s="55">
        <v>0.66</v>
      </c>
    </row>
    <row r="32" spans="10:22" x14ac:dyDescent="0.3">
      <c r="J32" s="93" t="s">
        <v>683</v>
      </c>
      <c r="K32" s="93">
        <v>57.74</v>
      </c>
      <c r="L32" s="93">
        <v>-90.068759999999997</v>
      </c>
      <c r="N32" s="55" t="s">
        <v>596</v>
      </c>
      <c r="O32" s="55">
        <v>0.06</v>
      </c>
      <c r="P32" s="55">
        <v>0.08</v>
      </c>
      <c r="Q32" s="55">
        <v>0.37</v>
      </c>
      <c r="R32" s="55">
        <v>0.36</v>
      </c>
      <c r="S32" s="55">
        <v>-0.01</v>
      </c>
      <c r="T32" s="55">
        <v>-0.04</v>
      </c>
      <c r="U32" s="55">
        <v>0.06</v>
      </c>
      <c r="V32" s="55">
        <v>0.89</v>
      </c>
    </row>
    <row r="33" spans="10:23" x14ac:dyDescent="0.3">
      <c r="J33" s="93" t="s">
        <v>580</v>
      </c>
      <c r="K33" s="93">
        <v>41.45</v>
      </c>
      <c r="L33" s="93">
        <v>6.5943800000000001</v>
      </c>
      <c r="N33" s="55" t="s">
        <v>597</v>
      </c>
      <c r="O33" s="55">
        <v>0</v>
      </c>
      <c r="P33" s="55">
        <v>0.01</v>
      </c>
      <c r="Q33" s="55">
        <v>0.73</v>
      </c>
      <c r="R33" s="55">
        <v>0.22</v>
      </c>
      <c r="S33" s="55">
        <v>-0.02</v>
      </c>
      <c r="T33" s="55">
        <v>-7.0000000000000007E-2</v>
      </c>
      <c r="U33" s="55">
        <v>7.0000000000000007E-2</v>
      </c>
      <c r="V33" s="55">
        <v>0.95</v>
      </c>
    </row>
    <row r="34" spans="10:23" x14ac:dyDescent="0.3">
      <c r="J34" s="108">
        <v>44336</v>
      </c>
      <c r="K34" s="93">
        <v>30.9</v>
      </c>
      <c r="L34" s="93">
        <v>35.876980000000003</v>
      </c>
    </row>
    <row r="35" spans="10:23" x14ac:dyDescent="0.3">
      <c r="J35" s="93" t="s">
        <v>684</v>
      </c>
      <c r="K35" s="93">
        <v>31.12</v>
      </c>
      <c r="L35" s="93">
        <v>52.885930000000002</v>
      </c>
      <c r="N35" s="110" t="s">
        <v>704</v>
      </c>
      <c r="O35" s="110"/>
      <c r="P35" s="110"/>
      <c r="Q35" s="110"/>
      <c r="R35" s="110"/>
      <c r="S35" s="110"/>
      <c r="T35" s="110"/>
      <c r="U35" s="110"/>
      <c r="V35" s="110"/>
      <c r="W35" s="110"/>
    </row>
    <row r="36" spans="10:23" x14ac:dyDescent="0.3">
      <c r="J36" s="93" t="s">
        <v>581</v>
      </c>
      <c r="K36" s="93">
        <v>26.84</v>
      </c>
      <c r="L36" s="93">
        <v>32.189010000000003</v>
      </c>
      <c r="N36" s="110"/>
      <c r="O36" s="110" t="s">
        <v>692</v>
      </c>
      <c r="P36" s="110" t="s">
        <v>63</v>
      </c>
      <c r="Q36" s="110" t="s">
        <v>58</v>
      </c>
      <c r="R36" s="110" t="s">
        <v>693</v>
      </c>
      <c r="S36" s="110" t="s">
        <v>694</v>
      </c>
      <c r="T36" s="110" t="s">
        <v>695</v>
      </c>
      <c r="U36" s="110" t="s">
        <v>696</v>
      </c>
      <c r="V36" s="110" t="s">
        <v>697</v>
      </c>
      <c r="W36" s="110"/>
    </row>
    <row r="37" spans="10:23" x14ac:dyDescent="0.3">
      <c r="J37" s="93" t="s">
        <v>685</v>
      </c>
      <c r="K37" s="93">
        <v>22.89</v>
      </c>
      <c r="L37" s="93">
        <v>23.513169999999999</v>
      </c>
      <c r="N37" s="110" t="s">
        <v>698</v>
      </c>
      <c r="O37" s="111">
        <v>0.13</v>
      </c>
      <c r="P37" s="111">
        <v>-0.2</v>
      </c>
      <c r="Q37" s="111">
        <v>0.63</v>
      </c>
      <c r="R37" s="111">
        <v>0.25</v>
      </c>
      <c r="S37" s="111">
        <v>-0.11</v>
      </c>
      <c r="T37" s="111">
        <v>0.03</v>
      </c>
      <c r="U37" s="111">
        <v>0.03</v>
      </c>
      <c r="V37" s="111">
        <v>0.75</v>
      </c>
      <c r="W37" s="111"/>
    </row>
    <row r="38" spans="10:23" x14ac:dyDescent="0.3">
      <c r="J38" s="93" t="s">
        <v>686</v>
      </c>
      <c r="K38" s="93">
        <v>27.65</v>
      </c>
      <c r="L38" s="93">
        <v>33.084119999999999</v>
      </c>
      <c r="N38" s="110" t="s">
        <v>699</v>
      </c>
      <c r="O38" s="111">
        <v>-0.08</v>
      </c>
      <c r="P38" s="111">
        <v>0.01</v>
      </c>
      <c r="Q38" s="111">
        <v>-0.13</v>
      </c>
      <c r="R38" s="111">
        <v>7.0000000000000007E-2</v>
      </c>
      <c r="S38" s="111">
        <v>-0.19</v>
      </c>
      <c r="T38" s="111">
        <v>0.17</v>
      </c>
      <c r="U38" s="111">
        <v>-0.24</v>
      </c>
      <c r="V38" s="111">
        <v>-0.39</v>
      </c>
      <c r="W38" s="111"/>
    </row>
    <row r="39" spans="10:23" x14ac:dyDescent="0.3">
      <c r="J39" s="93" t="s">
        <v>582</v>
      </c>
      <c r="K39" s="93">
        <v>29.44</v>
      </c>
      <c r="L39" s="93">
        <v>61.784019999999998</v>
      </c>
      <c r="N39" s="110" t="s">
        <v>700</v>
      </c>
      <c r="O39" s="111">
        <v>-0.28000000000000003</v>
      </c>
      <c r="P39" s="111">
        <v>-0.27</v>
      </c>
      <c r="Q39" s="111">
        <v>-0.27</v>
      </c>
      <c r="R39" s="111">
        <v>0.14000000000000001</v>
      </c>
      <c r="S39" s="111">
        <v>-0.18</v>
      </c>
      <c r="T39" s="111">
        <v>0.01</v>
      </c>
      <c r="U39" s="111">
        <v>0.13</v>
      </c>
      <c r="V39" s="111">
        <v>-0.72</v>
      </c>
      <c r="W39" s="111"/>
    </row>
    <row r="40" spans="10:23" x14ac:dyDescent="0.3">
      <c r="J40" s="93" t="s">
        <v>687</v>
      </c>
      <c r="K40" s="93">
        <v>25</v>
      </c>
      <c r="L40" s="93">
        <v>115.53143</v>
      </c>
      <c r="N40" s="110" t="s">
        <v>701</v>
      </c>
      <c r="O40" s="111">
        <v>0</v>
      </c>
      <c r="P40" s="111">
        <v>-0.27</v>
      </c>
      <c r="Q40" s="111">
        <v>-0.48</v>
      </c>
      <c r="R40" s="111">
        <v>0.12</v>
      </c>
      <c r="S40" s="111">
        <v>-0.13</v>
      </c>
      <c r="T40" s="111">
        <v>0.05</v>
      </c>
      <c r="U40" s="111">
        <v>-7.0000000000000007E-2</v>
      </c>
      <c r="V40" s="111">
        <v>-0.79</v>
      </c>
      <c r="W40" s="111"/>
    </row>
    <row r="41" spans="10:23" x14ac:dyDescent="0.3">
      <c r="J41" s="93" t="s">
        <v>688</v>
      </c>
      <c r="K41" s="93">
        <v>22.37</v>
      </c>
      <c r="L41" s="93">
        <v>70.223249999999993</v>
      </c>
      <c r="N41" s="110" t="s">
        <v>702</v>
      </c>
      <c r="O41" s="111">
        <v>-0.26</v>
      </c>
      <c r="P41" s="111">
        <v>-0.31</v>
      </c>
      <c r="Q41" s="111">
        <v>-0.16</v>
      </c>
      <c r="R41" s="111">
        <v>0.04</v>
      </c>
      <c r="S41" s="111">
        <v>0.06</v>
      </c>
      <c r="T41" s="111">
        <v>-0.15</v>
      </c>
      <c r="U41" s="111">
        <v>0.03</v>
      </c>
      <c r="V41" s="111">
        <v>-0.75</v>
      </c>
      <c r="W41" s="111"/>
    </row>
    <row r="42" spans="10:23" x14ac:dyDescent="0.3">
      <c r="J42" s="93" t="s">
        <v>583</v>
      </c>
      <c r="K42" s="93">
        <v>24.91</v>
      </c>
      <c r="L42" s="93">
        <v>52.279730000000001</v>
      </c>
      <c r="N42" s="110" t="s">
        <v>592</v>
      </c>
      <c r="O42" s="111">
        <v>7.0000000000000007E-2</v>
      </c>
      <c r="P42" s="111">
        <v>-0.06</v>
      </c>
      <c r="Q42" s="111">
        <v>-0.34</v>
      </c>
      <c r="R42" s="111">
        <v>0.13</v>
      </c>
      <c r="S42" s="111">
        <v>-0.24</v>
      </c>
      <c r="T42" s="111">
        <v>-0.15</v>
      </c>
      <c r="U42" s="111">
        <v>0.15</v>
      </c>
      <c r="V42" s="111">
        <v>-0.44</v>
      </c>
      <c r="W42" s="111"/>
    </row>
    <row r="43" spans="10:23" x14ac:dyDescent="0.3">
      <c r="J43" s="93" t="s">
        <v>689</v>
      </c>
      <c r="K43" s="93">
        <v>23.14</v>
      </c>
      <c r="L43" s="93">
        <v>24.22907</v>
      </c>
      <c r="N43" s="110" t="s">
        <v>593</v>
      </c>
      <c r="O43" s="111">
        <v>0.03</v>
      </c>
      <c r="P43" s="111">
        <v>0.05</v>
      </c>
      <c r="Q43" s="111">
        <v>-0.49</v>
      </c>
      <c r="R43" s="111">
        <v>0.05</v>
      </c>
      <c r="S43" s="111">
        <v>-0.27</v>
      </c>
      <c r="T43" s="111">
        <v>0.12</v>
      </c>
      <c r="U43" s="111">
        <v>-0.09</v>
      </c>
      <c r="V43" s="111">
        <v>-0.59</v>
      </c>
      <c r="W43" s="111"/>
    </row>
    <row r="44" spans="10:23" x14ac:dyDescent="0.3">
      <c r="J44" s="93" t="s">
        <v>690</v>
      </c>
      <c r="K44" s="93">
        <v>21.84</v>
      </c>
      <c r="L44" s="93">
        <v>9.7971299999999992</v>
      </c>
      <c r="N44" s="110" t="s">
        <v>130</v>
      </c>
      <c r="O44" s="111">
        <v>0.13</v>
      </c>
      <c r="P44" s="111">
        <v>0.05</v>
      </c>
      <c r="Q44" s="111">
        <v>-0.41</v>
      </c>
      <c r="R44" s="111">
        <v>0.08</v>
      </c>
      <c r="S44" s="111">
        <v>-0.06</v>
      </c>
      <c r="T44" s="111">
        <v>0.01</v>
      </c>
      <c r="U44" s="111">
        <v>-0.2</v>
      </c>
      <c r="V44" s="111">
        <v>-0.4</v>
      </c>
      <c r="W44" s="111"/>
    </row>
    <row r="45" spans="10:23" x14ac:dyDescent="0.3">
      <c r="J45" s="93" t="s">
        <v>584</v>
      </c>
      <c r="K45" s="93">
        <v>17.420000000000002</v>
      </c>
      <c r="L45" s="93">
        <v>45.470619999999997</v>
      </c>
      <c r="N45" s="110" t="s">
        <v>594</v>
      </c>
      <c r="O45" s="111">
        <v>-0.34</v>
      </c>
      <c r="P45" s="111">
        <v>-0.12</v>
      </c>
      <c r="Q45" s="111">
        <v>0.68</v>
      </c>
      <c r="R45" s="111">
        <v>0.28000000000000003</v>
      </c>
      <c r="S45" s="111">
        <v>-0.32</v>
      </c>
      <c r="T45" s="111">
        <v>0.05</v>
      </c>
      <c r="U45" s="111">
        <v>-0.01</v>
      </c>
      <c r="V45" s="111">
        <v>0.23</v>
      </c>
      <c r="W45" s="111"/>
    </row>
    <row r="46" spans="10:23" x14ac:dyDescent="0.3">
      <c r="N46" s="110" t="s">
        <v>595</v>
      </c>
      <c r="O46" s="111">
        <v>0.19</v>
      </c>
      <c r="P46" s="111">
        <v>0</v>
      </c>
      <c r="Q46" s="111">
        <v>-1.27</v>
      </c>
      <c r="R46" s="111">
        <v>0.03</v>
      </c>
      <c r="S46" s="111">
        <v>-0.03</v>
      </c>
      <c r="T46" s="111">
        <v>0.01</v>
      </c>
      <c r="U46" s="111">
        <v>-0.27</v>
      </c>
      <c r="V46" s="111">
        <v>-1.33</v>
      </c>
      <c r="W46" s="111"/>
    </row>
    <row r="47" spans="10:23" x14ac:dyDescent="0.3">
      <c r="N47" s="110" t="s">
        <v>596</v>
      </c>
      <c r="O47" s="111">
        <v>0.03</v>
      </c>
      <c r="P47" s="111">
        <v>-0.12</v>
      </c>
      <c r="Q47" s="111">
        <v>-1.37</v>
      </c>
      <c r="R47" s="111">
        <v>-0.2</v>
      </c>
      <c r="S47" s="111">
        <v>-0.01</v>
      </c>
      <c r="T47" s="111">
        <v>0.06</v>
      </c>
      <c r="U47" s="111">
        <v>-0.21</v>
      </c>
      <c r="V47" s="111">
        <v>-1.82</v>
      </c>
      <c r="W47" s="111"/>
    </row>
    <row r="48" spans="10:23" x14ac:dyDescent="0.3">
      <c r="N48" s="110" t="s">
        <v>597</v>
      </c>
      <c r="O48" s="111">
        <v>0.05</v>
      </c>
      <c r="P48" s="111">
        <v>-0.14000000000000001</v>
      </c>
      <c r="Q48" s="111">
        <v>-1.65</v>
      </c>
      <c r="R48" s="111">
        <v>-0.1</v>
      </c>
      <c r="S48" s="111">
        <v>0.14000000000000001</v>
      </c>
      <c r="T48" s="111">
        <v>0.1</v>
      </c>
      <c r="U48" s="111">
        <v>-0.47</v>
      </c>
      <c r="V48" s="111">
        <v>-2.0699999999999998</v>
      </c>
      <c r="W48" s="111"/>
    </row>
    <row r="50" spans="14:22" x14ac:dyDescent="0.3">
      <c r="N50" s="55" t="s">
        <v>705</v>
      </c>
    </row>
    <row r="51" spans="14:22" x14ac:dyDescent="0.3">
      <c r="O51" s="55" t="s">
        <v>706</v>
      </c>
      <c r="P51" s="55" t="s">
        <v>63</v>
      </c>
      <c r="Q51" s="55" t="s">
        <v>58</v>
      </c>
      <c r="R51" s="55" t="s">
        <v>693</v>
      </c>
      <c r="S51" s="55" t="s">
        <v>694</v>
      </c>
      <c r="T51" s="55" t="s">
        <v>695</v>
      </c>
      <c r="U51" s="55" t="s">
        <v>696</v>
      </c>
      <c r="V51" s="55" t="s">
        <v>697</v>
      </c>
    </row>
    <row r="52" spans="14:22" x14ac:dyDescent="0.3">
      <c r="N52" s="55" t="s">
        <v>698</v>
      </c>
      <c r="O52" s="55">
        <v>0.09</v>
      </c>
      <c r="P52" s="55">
        <v>0.3</v>
      </c>
      <c r="Q52" s="55">
        <v>0.41</v>
      </c>
      <c r="R52" s="55">
        <v>0.2</v>
      </c>
      <c r="S52" s="55">
        <v>-0.05</v>
      </c>
      <c r="T52" s="55">
        <v>0.03</v>
      </c>
      <c r="U52" s="55">
        <v>0.08</v>
      </c>
      <c r="V52" s="55">
        <v>1.07</v>
      </c>
    </row>
    <row r="53" spans="14:22" x14ac:dyDescent="0.3">
      <c r="N53" s="55" t="s">
        <v>699</v>
      </c>
      <c r="O53" s="55">
        <v>-0.27</v>
      </c>
      <c r="P53" s="55">
        <v>0.17</v>
      </c>
      <c r="Q53" s="55">
        <v>0.35</v>
      </c>
      <c r="R53" s="55">
        <v>-0.16</v>
      </c>
      <c r="S53" s="55">
        <v>0.2</v>
      </c>
      <c r="T53" s="55">
        <v>-0.15</v>
      </c>
      <c r="U53" s="55">
        <v>0</v>
      </c>
      <c r="V53" s="55">
        <v>0.14000000000000001</v>
      </c>
    </row>
    <row r="54" spans="14:22" x14ac:dyDescent="0.3">
      <c r="N54" s="55" t="s">
        <v>700</v>
      </c>
      <c r="O54" s="55">
        <v>-7.0000000000000007E-2</v>
      </c>
      <c r="P54" s="55">
        <v>7.0000000000000007E-2</v>
      </c>
      <c r="Q54" s="55">
        <v>-0.04</v>
      </c>
      <c r="R54" s="55">
        <v>-0.03</v>
      </c>
      <c r="S54" s="55">
        <v>0.01</v>
      </c>
      <c r="T54" s="55">
        <v>-0.08</v>
      </c>
      <c r="U54" s="55">
        <v>0.03</v>
      </c>
      <c r="V54" s="55">
        <v>-0.11</v>
      </c>
    </row>
    <row r="55" spans="14:22" x14ac:dyDescent="0.3">
      <c r="N55" s="55" t="s">
        <v>701</v>
      </c>
      <c r="O55" s="55">
        <v>0.18</v>
      </c>
      <c r="P55" s="55">
        <v>0.04</v>
      </c>
      <c r="Q55" s="55">
        <v>-0.4</v>
      </c>
      <c r="R55" s="55">
        <v>-0.06</v>
      </c>
      <c r="S55" s="55">
        <v>-0.15</v>
      </c>
      <c r="T55" s="55">
        <v>0.13</v>
      </c>
      <c r="U55" s="55">
        <v>-0.06</v>
      </c>
      <c r="V55" s="55">
        <v>-0.33</v>
      </c>
    </row>
    <row r="56" spans="14:22" x14ac:dyDescent="0.3">
      <c r="N56" s="55" t="s">
        <v>702</v>
      </c>
      <c r="O56" s="55">
        <v>-0.04</v>
      </c>
      <c r="P56" s="55">
        <v>0.28999999999999998</v>
      </c>
      <c r="Q56" s="55">
        <v>0.16</v>
      </c>
      <c r="R56" s="55">
        <v>0.23</v>
      </c>
      <c r="S56" s="55">
        <v>0.05</v>
      </c>
      <c r="T56" s="55">
        <v>0.16</v>
      </c>
      <c r="U56" s="55">
        <v>0.24</v>
      </c>
      <c r="V56" s="55">
        <v>1.08</v>
      </c>
    </row>
    <row r="57" spans="14:22" x14ac:dyDescent="0.3">
      <c r="N57" s="55" t="s">
        <v>592</v>
      </c>
      <c r="O57" s="55">
        <v>0.03</v>
      </c>
      <c r="P57" s="55">
        <v>0.24</v>
      </c>
      <c r="Q57" s="55">
        <v>-0.11</v>
      </c>
      <c r="R57" s="55">
        <v>0.21</v>
      </c>
      <c r="S57" s="55">
        <v>0.21</v>
      </c>
      <c r="T57" s="55">
        <v>0</v>
      </c>
      <c r="U57" s="55">
        <v>0.08</v>
      </c>
      <c r="V57" s="55">
        <v>0.66</v>
      </c>
    </row>
    <row r="58" spans="14:22" x14ac:dyDescent="0.3">
      <c r="N58" s="55" t="s">
        <v>593</v>
      </c>
      <c r="O58" s="55">
        <v>0.16</v>
      </c>
      <c r="P58" s="55">
        <v>0.23</v>
      </c>
      <c r="Q58" s="55">
        <v>-0.22</v>
      </c>
      <c r="R58" s="55">
        <v>0.08</v>
      </c>
      <c r="S58" s="55">
        <v>-0.19</v>
      </c>
      <c r="T58" s="55">
        <v>0.09</v>
      </c>
      <c r="U58" s="55">
        <v>-0.2</v>
      </c>
      <c r="V58" s="55">
        <v>-0.05</v>
      </c>
    </row>
    <row r="59" spans="14:22" x14ac:dyDescent="0.3">
      <c r="N59" s="55" t="s">
        <v>130</v>
      </c>
      <c r="O59" s="55">
        <v>7.0000000000000007E-2</v>
      </c>
      <c r="P59" s="55">
        <v>0.21</v>
      </c>
      <c r="Q59" s="55">
        <v>-0.08</v>
      </c>
      <c r="R59" s="55">
        <v>0.28999999999999998</v>
      </c>
      <c r="S59" s="55">
        <v>-0.02</v>
      </c>
      <c r="T59" s="55">
        <v>0.11</v>
      </c>
      <c r="U59" s="55">
        <v>-0.25</v>
      </c>
      <c r="V59" s="55">
        <v>0.32</v>
      </c>
    </row>
    <row r="60" spans="14:22" x14ac:dyDescent="0.3">
      <c r="N60" s="55" t="s">
        <v>594</v>
      </c>
      <c r="O60" s="55">
        <v>-0.33</v>
      </c>
      <c r="P60" s="55">
        <v>0.08</v>
      </c>
      <c r="Q60" s="55">
        <v>-0.41</v>
      </c>
      <c r="R60" s="55">
        <v>0.31</v>
      </c>
      <c r="S60" s="55">
        <v>-0.43</v>
      </c>
      <c r="T60" s="55">
        <v>-0.03</v>
      </c>
      <c r="U60" s="55">
        <v>-0.31</v>
      </c>
      <c r="V60" s="55">
        <v>-1.1200000000000001</v>
      </c>
    </row>
    <row r="61" spans="14:22" x14ac:dyDescent="0.3">
      <c r="N61" s="55" t="s">
        <v>595</v>
      </c>
      <c r="O61" s="55">
        <v>-0.11</v>
      </c>
      <c r="P61" s="55">
        <v>-0.21</v>
      </c>
      <c r="Q61" s="55">
        <v>0.32</v>
      </c>
      <c r="R61" s="55">
        <v>0.34</v>
      </c>
      <c r="S61" s="55">
        <v>-0.43</v>
      </c>
      <c r="T61" s="55">
        <v>0.43</v>
      </c>
      <c r="U61" s="55">
        <v>0.24</v>
      </c>
      <c r="V61" s="55">
        <v>0.57999999999999996</v>
      </c>
    </row>
    <row r="62" spans="14:22" x14ac:dyDescent="0.3">
      <c r="N62" s="55" t="s">
        <v>596</v>
      </c>
      <c r="O62" s="55">
        <v>-0.11</v>
      </c>
      <c r="P62" s="55">
        <v>-0.03</v>
      </c>
      <c r="Q62" s="55">
        <v>0.14000000000000001</v>
      </c>
      <c r="R62" s="55">
        <v>0.46</v>
      </c>
      <c r="S62" s="55">
        <v>-0.01</v>
      </c>
      <c r="T62" s="55">
        <v>0.13</v>
      </c>
      <c r="U62" s="55">
        <v>0.14000000000000001</v>
      </c>
      <c r="V62" s="55">
        <v>0.72</v>
      </c>
    </row>
    <row r="63" spans="14:22" x14ac:dyDescent="0.3">
      <c r="N63" s="55" t="s">
        <v>597</v>
      </c>
      <c r="O63" s="55">
        <v>0.36</v>
      </c>
      <c r="P63" s="55">
        <v>-0.05</v>
      </c>
      <c r="Q63" s="55">
        <v>0.32</v>
      </c>
      <c r="R63" s="55">
        <v>0.42</v>
      </c>
      <c r="S63" s="55">
        <v>7.0000000000000007E-2</v>
      </c>
      <c r="T63" s="55">
        <v>0.12</v>
      </c>
      <c r="U63" s="55">
        <v>0.01</v>
      </c>
      <c r="V63" s="55">
        <v>1.25</v>
      </c>
    </row>
  </sheetData>
  <pageMargins left="0.7" right="0.7" top="0.75" bottom="0.75" header="0.3" footer="0.3"/>
  <pageSetup orientation="portrait" horizontalDpi="4000" verticalDpi="40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H3:Q41"/>
  <sheetViews>
    <sheetView showGridLines="0" zoomScale="70" zoomScaleNormal="70" workbookViewId="0">
      <selection activeCell="P12" sqref="P12"/>
    </sheetView>
  </sheetViews>
  <sheetFormatPr defaultColWidth="8.83203125" defaultRowHeight="14" x14ac:dyDescent="0.3"/>
  <cols>
    <col min="1" max="7" width="8.83203125" style="55"/>
    <col min="8" max="8" width="8.83203125" style="51"/>
    <col min="9" max="9" width="8.83203125" style="55"/>
    <col min="10" max="10" width="21.83203125" style="55" bestFit="1" customWidth="1"/>
    <col min="11" max="15" width="8.83203125" style="55"/>
    <col min="16" max="16" width="14.33203125" style="55" bestFit="1" customWidth="1"/>
    <col min="17" max="17" width="14.08203125" style="55" bestFit="1" customWidth="1"/>
    <col min="18" max="16384" width="8.83203125" style="55"/>
  </cols>
  <sheetData>
    <row r="3" spans="10:17" x14ac:dyDescent="0.3">
      <c r="J3" s="55" t="s">
        <v>96</v>
      </c>
    </row>
    <row r="4" spans="10:17" x14ac:dyDescent="0.3">
      <c r="L4" s="55" t="s">
        <v>97</v>
      </c>
      <c r="M4" s="55" t="s">
        <v>98</v>
      </c>
      <c r="N4" s="55" t="s">
        <v>99</v>
      </c>
      <c r="O4" s="55" t="s">
        <v>100</v>
      </c>
      <c r="P4" s="55" t="s">
        <v>101</v>
      </c>
    </row>
    <row r="5" spans="10:17" x14ac:dyDescent="0.3">
      <c r="J5" s="93" t="s">
        <v>102</v>
      </c>
      <c r="K5" s="93" t="s">
        <v>103</v>
      </c>
      <c r="L5" s="55">
        <v>-2.120431</v>
      </c>
      <c r="M5" s="55">
        <v>-0.7798813</v>
      </c>
      <c r="N5" s="55">
        <v>4.6429400000000003E-2</v>
      </c>
      <c r="O5" s="55">
        <v>0.56172719999999998</v>
      </c>
      <c r="P5" s="55">
        <v>2.4779089999999999</v>
      </c>
    </row>
    <row r="6" spans="10:17" x14ac:dyDescent="0.3">
      <c r="J6" s="93"/>
      <c r="K6" s="93">
        <v>20</v>
      </c>
      <c r="L6" s="55">
        <v>-3.7702800000000001</v>
      </c>
      <c r="M6" s="55">
        <v>-1.24318</v>
      </c>
      <c r="N6" s="55">
        <v>0.23254050000000001</v>
      </c>
      <c r="O6" s="55">
        <v>1.785652</v>
      </c>
      <c r="P6" s="55">
        <v>5.192526</v>
      </c>
    </row>
    <row r="7" spans="10:17" x14ac:dyDescent="0.3">
      <c r="J7" s="93"/>
      <c r="K7" s="93">
        <v>21</v>
      </c>
      <c r="L7" s="55">
        <v>-2.0649799999999998</v>
      </c>
      <c r="M7" s="55">
        <v>-0.44243320000000003</v>
      </c>
      <c r="N7" s="55">
        <v>-0.1967718</v>
      </c>
      <c r="O7" s="55">
        <v>0.65327349999999995</v>
      </c>
      <c r="P7" s="55">
        <v>2.1830660000000002</v>
      </c>
    </row>
    <row r="10" spans="10:17" x14ac:dyDescent="0.3">
      <c r="J10" s="55" t="s">
        <v>104</v>
      </c>
      <c r="K10" s="80" t="s">
        <v>106</v>
      </c>
      <c r="L10" s="80" t="s">
        <v>107</v>
      </c>
      <c r="M10" s="80"/>
      <c r="O10" s="55" t="s">
        <v>105</v>
      </c>
    </row>
    <row r="11" spans="10:17" x14ac:dyDescent="0.3">
      <c r="J11" s="80"/>
      <c r="K11" s="80">
        <v>2019</v>
      </c>
      <c r="L11" s="80" t="s">
        <v>111</v>
      </c>
      <c r="M11" s="80" t="s">
        <v>112</v>
      </c>
      <c r="O11" s="55" t="s">
        <v>108</v>
      </c>
      <c r="P11" s="80" t="s">
        <v>109</v>
      </c>
      <c r="Q11" s="80" t="s">
        <v>110</v>
      </c>
    </row>
    <row r="12" spans="10:17" x14ac:dyDescent="0.3">
      <c r="J12" s="80" t="s">
        <v>19</v>
      </c>
      <c r="K12" s="80">
        <v>-2.2029000000000001</v>
      </c>
      <c r="L12" s="80">
        <v>-0.73980000000000001</v>
      </c>
      <c r="M12" s="80">
        <v>21433.200000000001</v>
      </c>
      <c r="O12" s="55" t="s">
        <v>19</v>
      </c>
      <c r="P12" s="80">
        <v>-0.53149999999999997</v>
      </c>
      <c r="Q12" s="80">
        <v>-0.73980000000000001</v>
      </c>
    </row>
    <row r="13" spans="10:17" x14ac:dyDescent="0.3">
      <c r="J13" s="80" t="s">
        <v>27</v>
      </c>
      <c r="K13" s="80">
        <v>-3.0935000000000001</v>
      </c>
      <c r="L13" s="80">
        <v>-0.40693000000000001</v>
      </c>
      <c r="M13" s="80">
        <v>2833.3</v>
      </c>
      <c r="O13" s="55" t="s">
        <v>27</v>
      </c>
      <c r="P13" s="80">
        <v>-0.34370000000000001</v>
      </c>
      <c r="Q13" s="80">
        <v>-0.40689999999999998</v>
      </c>
    </row>
    <row r="14" spans="10:17" x14ac:dyDescent="0.3">
      <c r="J14" s="80" t="s">
        <v>31</v>
      </c>
      <c r="K14" s="80">
        <v>0.34910000000000002</v>
      </c>
      <c r="L14" s="80">
        <v>-0.50027999999999995</v>
      </c>
      <c r="M14" s="80">
        <v>533.29999999999995</v>
      </c>
      <c r="O14" s="55" t="s">
        <v>31</v>
      </c>
      <c r="P14" s="80">
        <v>0.29849999999999999</v>
      </c>
      <c r="Q14" s="80">
        <v>-0.50029999999999997</v>
      </c>
    </row>
    <row r="15" spans="10:17" x14ac:dyDescent="0.3">
      <c r="J15" s="80" t="s">
        <v>30</v>
      </c>
      <c r="K15" s="80">
        <v>-0.66379999999999995</v>
      </c>
      <c r="L15" s="80">
        <v>-1.24318</v>
      </c>
      <c r="M15" s="80">
        <v>2729.2</v>
      </c>
      <c r="O15" s="55" t="s">
        <v>30</v>
      </c>
      <c r="P15" s="80">
        <v>-0.37090000000000001</v>
      </c>
      <c r="Q15" s="80">
        <v>-1.2432000000000001</v>
      </c>
    </row>
    <row r="16" spans="10:17" x14ac:dyDescent="0.3">
      <c r="J16" s="80" t="s">
        <v>34</v>
      </c>
      <c r="K16" s="80">
        <v>7.4984999999999999</v>
      </c>
      <c r="L16" s="80">
        <v>-0.54208999999999996</v>
      </c>
      <c r="M16" s="80">
        <v>3861.5</v>
      </c>
      <c r="O16" s="55" t="s">
        <v>34</v>
      </c>
      <c r="P16" s="80">
        <v>0.59489999999999998</v>
      </c>
      <c r="Q16" s="80">
        <v>-0.54210000000000003</v>
      </c>
    </row>
    <row r="17" spans="10:17" x14ac:dyDescent="0.3">
      <c r="J17" s="80" t="s">
        <v>33</v>
      </c>
      <c r="K17" s="80">
        <v>3.2057000000000002</v>
      </c>
      <c r="L17" s="80">
        <v>0.34142</v>
      </c>
      <c r="M17" s="80">
        <v>2005.1</v>
      </c>
      <c r="O17" s="55" t="s">
        <v>33</v>
      </c>
      <c r="P17" s="80">
        <v>-0.40820000000000001</v>
      </c>
      <c r="Q17" s="80">
        <v>0.34139999999999998</v>
      </c>
    </row>
    <row r="18" spans="10:17" x14ac:dyDescent="0.3">
      <c r="J18" s="80" t="s">
        <v>29</v>
      </c>
      <c r="K18" s="80">
        <v>9.9474999999999998</v>
      </c>
      <c r="L18" s="80">
        <v>-2.1429</v>
      </c>
      <c r="M18" s="80">
        <v>907.2</v>
      </c>
      <c r="O18" s="55" t="s">
        <v>29</v>
      </c>
      <c r="P18" s="80">
        <v>0.2069</v>
      </c>
      <c r="Q18" s="80">
        <v>-2.1429</v>
      </c>
    </row>
    <row r="19" spans="10:17" x14ac:dyDescent="0.3">
      <c r="J19" s="80" t="s">
        <v>37</v>
      </c>
      <c r="K19" s="80">
        <v>5.1124000000000001</v>
      </c>
      <c r="L19" s="80">
        <v>0.12436999999999999</v>
      </c>
      <c r="M19" s="80">
        <v>531.29999999999995</v>
      </c>
      <c r="O19" s="55" t="s">
        <v>37</v>
      </c>
      <c r="P19" s="80">
        <v>1.2406999999999999</v>
      </c>
      <c r="Q19" s="80">
        <v>0.1244</v>
      </c>
    </row>
    <row r="20" spans="10:17" x14ac:dyDescent="0.3">
      <c r="J20" s="80" t="s">
        <v>25</v>
      </c>
      <c r="K20" s="80">
        <v>6.7098000000000004</v>
      </c>
      <c r="L20" s="80">
        <v>-2.9026299999999998</v>
      </c>
      <c r="M20" s="80">
        <v>732.2</v>
      </c>
      <c r="O20" s="55" t="s">
        <v>25</v>
      </c>
      <c r="P20" s="80">
        <v>-1.9234</v>
      </c>
      <c r="Q20" s="80">
        <v>-2.9026000000000001</v>
      </c>
    </row>
    <row r="21" spans="10:17" x14ac:dyDescent="0.3">
      <c r="J21" s="80" t="s">
        <v>36</v>
      </c>
      <c r="K21" s="80">
        <v>-2.0506000000000002</v>
      </c>
      <c r="L21" s="80">
        <v>0.23254</v>
      </c>
      <c r="M21" s="80">
        <v>1741.6</v>
      </c>
      <c r="O21" s="55" t="s">
        <v>36</v>
      </c>
      <c r="P21" s="80">
        <v>-0.76780000000000004</v>
      </c>
      <c r="Q21" s="80">
        <v>0.23250000000000001</v>
      </c>
    </row>
    <row r="22" spans="10:17" x14ac:dyDescent="0.3">
      <c r="J22" s="80" t="s">
        <v>20</v>
      </c>
      <c r="K22" s="80">
        <v>3.4376000000000002</v>
      </c>
      <c r="L22" s="80">
        <v>-0.17849999999999999</v>
      </c>
      <c r="M22" s="80">
        <v>5135.6000000000004</v>
      </c>
      <c r="O22" s="55" t="s">
        <v>20</v>
      </c>
      <c r="P22" s="80">
        <v>-0.2621</v>
      </c>
      <c r="Q22" s="80">
        <v>-0.17849999999999999</v>
      </c>
    </row>
    <row r="23" spans="10:17" x14ac:dyDescent="0.3">
      <c r="J23" s="80" t="s">
        <v>38</v>
      </c>
      <c r="K23" s="80">
        <v>2.3452999999999999</v>
      </c>
      <c r="L23" s="80">
        <v>-0.13516</v>
      </c>
      <c r="M23" s="80">
        <v>13365</v>
      </c>
      <c r="O23" s="55" t="s">
        <v>32</v>
      </c>
      <c r="P23" s="80">
        <v>-2.3595000000000002</v>
      </c>
      <c r="Q23" s="80">
        <v>-1.4756</v>
      </c>
    </row>
    <row r="24" spans="10:17" x14ac:dyDescent="0.3">
      <c r="J24" s="80" t="s">
        <v>32</v>
      </c>
      <c r="K24" s="80">
        <v>2.1349</v>
      </c>
      <c r="L24" s="80">
        <v>-1.4756</v>
      </c>
      <c r="M24" s="80">
        <v>1393.6</v>
      </c>
      <c r="O24" s="55" t="s">
        <v>11</v>
      </c>
      <c r="P24" s="80">
        <v>-1.0949</v>
      </c>
      <c r="Q24" s="80">
        <v>-6.0242000000000004</v>
      </c>
    </row>
    <row r="25" spans="10:17" x14ac:dyDescent="0.3">
      <c r="J25" s="80" t="s">
        <v>11</v>
      </c>
      <c r="K25" s="80">
        <v>0.88819999999999999</v>
      </c>
      <c r="L25" s="80">
        <v>-6.0242199999999997</v>
      </c>
      <c r="M25" s="80">
        <v>760.9</v>
      </c>
      <c r="O25" s="55" t="s">
        <v>39</v>
      </c>
      <c r="P25" s="80">
        <v>1.6645000000000001</v>
      </c>
      <c r="Q25" s="80">
        <v>1.8153999999999999</v>
      </c>
    </row>
    <row r="26" spans="10:17" x14ac:dyDescent="0.3">
      <c r="J26" s="80" t="s">
        <v>39</v>
      </c>
      <c r="K26" s="80">
        <v>0.72370000000000001</v>
      </c>
      <c r="L26" s="80">
        <v>1.8153999999999999</v>
      </c>
      <c r="M26" s="80">
        <v>1392.4</v>
      </c>
      <c r="O26" s="55" t="s">
        <v>28</v>
      </c>
      <c r="P26" s="80">
        <v>1.8391</v>
      </c>
      <c r="Q26" s="80">
        <v>5.1924999999999999</v>
      </c>
    </row>
    <row r="27" spans="10:17" x14ac:dyDescent="0.3">
      <c r="J27" s="80" t="s">
        <v>28</v>
      </c>
      <c r="K27" s="80">
        <v>-3.0167000000000002</v>
      </c>
      <c r="L27" s="80">
        <v>5.1925299999999996</v>
      </c>
      <c r="M27" s="80">
        <v>351.4</v>
      </c>
      <c r="O27" s="55" t="s">
        <v>10</v>
      </c>
      <c r="P27" s="80">
        <v>0.54900000000000004</v>
      </c>
      <c r="Q27" s="80">
        <v>1.6787000000000001</v>
      </c>
    </row>
    <row r="28" spans="10:17" x14ac:dyDescent="0.3">
      <c r="J28" s="80" t="s">
        <v>10</v>
      </c>
      <c r="K28" s="80">
        <v>-0.89900000000000002</v>
      </c>
      <c r="L28" s="80">
        <v>1.67865</v>
      </c>
      <c r="M28" s="80">
        <v>444.5</v>
      </c>
      <c r="O28" s="55" t="s">
        <v>13</v>
      </c>
      <c r="P28" s="80">
        <v>-0.1431</v>
      </c>
      <c r="Q28" s="80">
        <v>1.7857000000000001</v>
      </c>
    </row>
    <row r="29" spans="10:17" x14ac:dyDescent="0.3">
      <c r="J29" s="80" t="s">
        <v>13</v>
      </c>
      <c r="K29" s="80">
        <v>-3.4643999999999999</v>
      </c>
      <c r="L29" s="80">
        <v>1.78565</v>
      </c>
      <c r="M29" s="80">
        <v>1877.1</v>
      </c>
      <c r="O29" s="55" t="s">
        <v>15</v>
      </c>
      <c r="P29" s="80">
        <v>0.4924</v>
      </c>
      <c r="Q29" s="80">
        <v>2.7141999999999999</v>
      </c>
    </row>
    <row r="30" spans="10:17" x14ac:dyDescent="0.3">
      <c r="J30" s="80" t="s">
        <v>15</v>
      </c>
      <c r="K30" s="80">
        <v>-0.29759999999999998</v>
      </c>
      <c r="L30" s="80">
        <v>2.7142300000000001</v>
      </c>
      <c r="M30" s="80">
        <v>1269.4000000000001</v>
      </c>
      <c r="O30" s="55" t="s">
        <v>22</v>
      </c>
      <c r="P30" s="80">
        <v>-5.6059000000000001</v>
      </c>
      <c r="Q30" s="80">
        <v>-6.4478</v>
      </c>
    </row>
    <row r="31" spans="10:17" x14ac:dyDescent="0.3">
      <c r="J31" s="80" t="s">
        <v>16</v>
      </c>
      <c r="K31" s="80">
        <v>-0.85529999999999995</v>
      </c>
      <c r="L31" s="80">
        <v>1.8480300000000001</v>
      </c>
      <c r="M31" s="80">
        <v>2870.5</v>
      </c>
      <c r="O31" s="55" t="s">
        <v>17</v>
      </c>
      <c r="P31" s="80">
        <v>-0.62560000000000004</v>
      </c>
      <c r="Q31" s="80">
        <v>0.65529999999999999</v>
      </c>
    </row>
    <row r="32" spans="10:17" x14ac:dyDescent="0.3">
      <c r="J32" s="80" t="s">
        <v>14</v>
      </c>
      <c r="K32" s="80">
        <v>-2.7033999999999998</v>
      </c>
      <c r="L32" s="80">
        <v>2.2562000000000002</v>
      </c>
      <c r="M32" s="80">
        <v>1120</v>
      </c>
      <c r="O32" s="55" t="s">
        <v>16</v>
      </c>
      <c r="P32" s="80">
        <v>0.60709999999999997</v>
      </c>
      <c r="Q32" s="80">
        <v>1.8480000000000001</v>
      </c>
    </row>
    <row r="33" spans="10:17" x14ac:dyDescent="0.3">
      <c r="J33" s="80" t="s">
        <v>26</v>
      </c>
      <c r="K33" s="80">
        <v>3.6135999999999999</v>
      </c>
      <c r="L33" s="80">
        <v>0.98124999999999996</v>
      </c>
      <c r="M33" s="80">
        <v>1651.4</v>
      </c>
      <c r="O33" s="55" t="s">
        <v>14</v>
      </c>
      <c r="P33" s="80">
        <v>-2.2200000000000001E-2</v>
      </c>
      <c r="Q33" s="80">
        <v>2.2562000000000002</v>
      </c>
    </row>
    <row r="34" spans="10:17" x14ac:dyDescent="0.3">
      <c r="J34" s="80" t="s">
        <v>21</v>
      </c>
      <c r="K34" s="80">
        <v>3.4971999999999999</v>
      </c>
      <c r="L34" s="80">
        <v>0.73885999999999996</v>
      </c>
      <c r="M34" s="80">
        <v>365.3</v>
      </c>
      <c r="O34" s="55" t="s">
        <v>26</v>
      </c>
      <c r="P34" s="80">
        <v>0.87470000000000003</v>
      </c>
      <c r="Q34" s="80">
        <v>0.98119999999999996</v>
      </c>
    </row>
    <row r="35" spans="10:17" x14ac:dyDescent="0.3">
      <c r="J35" s="80" t="s">
        <v>18</v>
      </c>
      <c r="K35" s="80">
        <v>7.0204000000000004</v>
      </c>
      <c r="L35" s="80">
        <v>-3.7702800000000001</v>
      </c>
      <c r="M35" s="80">
        <v>544.20000000000005</v>
      </c>
      <c r="O35" s="55" t="s">
        <v>21</v>
      </c>
      <c r="P35" s="80">
        <v>0.2422</v>
      </c>
      <c r="Q35" s="80">
        <v>0.7389</v>
      </c>
    </row>
    <row r="36" spans="10:17" x14ac:dyDescent="0.3">
      <c r="J36" s="80" t="s">
        <v>12</v>
      </c>
      <c r="K36" s="80">
        <v>3.8346</v>
      </c>
      <c r="L36" s="80">
        <v>-1.5385200000000001</v>
      </c>
      <c r="M36" s="80">
        <v>1690.1</v>
      </c>
      <c r="O36" s="55" t="s">
        <v>24</v>
      </c>
      <c r="P36" s="80">
        <v>1.8647</v>
      </c>
      <c r="Q36" s="80">
        <v>3.3220999999999998</v>
      </c>
    </row>
    <row r="37" spans="10:17" x14ac:dyDescent="0.3">
      <c r="J37" s="80" t="s">
        <v>35</v>
      </c>
      <c r="K37" s="80">
        <v>0.71760000000000002</v>
      </c>
      <c r="L37" s="80">
        <v>1.1253</v>
      </c>
      <c r="M37" s="80">
        <v>14340.6</v>
      </c>
      <c r="O37" s="55" t="s">
        <v>18</v>
      </c>
      <c r="P37" s="80">
        <v>-2.4146000000000001</v>
      </c>
      <c r="Q37" s="80">
        <v>-3.7703000000000002</v>
      </c>
    </row>
    <row r="38" spans="10:17" x14ac:dyDescent="0.3">
      <c r="J38" s="80" t="s">
        <v>23</v>
      </c>
      <c r="K38" s="80">
        <v>0.49080000000000001</v>
      </c>
      <c r="L38" s="80">
        <v>3.0444300000000002</v>
      </c>
      <c r="M38" s="80">
        <v>597.20000000000005</v>
      </c>
      <c r="O38" s="55" t="s">
        <v>12</v>
      </c>
      <c r="P38" s="80">
        <v>-1.095</v>
      </c>
      <c r="Q38" s="80">
        <v>-1.5385</v>
      </c>
    </row>
    <row r="39" spans="10:17" x14ac:dyDescent="0.3">
      <c r="J39" s="80" t="s">
        <v>22</v>
      </c>
      <c r="K39" s="80">
        <v>4.8211000000000004</v>
      </c>
      <c r="L39" s="80">
        <v>-6.4478200000000001</v>
      </c>
      <c r="M39" s="80">
        <v>793</v>
      </c>
      <c r="O39" s="55" t="s">
        <v>35</v>
      </c>
      <c r="P39" s="80">
        <v>1.2218</v>
      </c>
      <c r="Q39" s="80">
        <v>1.1253</v>
      </c>
    </row>
    <row r="40" spans="10:17" x14ac:dyDescent="0.3">
      <c r="J40" s="80" t="s">
        <v>24</v>
      </c>
      <c r="K40" s="80">
        <v>14.26</v>
      </c>
      <c r="L40" s="80">
        <v>3.3220700000000001</v>
      </c>
      <c r="M40" s="80">
        <v>374.4</v>
      </c>
      <c r="O40" s="55" t="s">
        <v>23</v>
      </c>
      <c r="P40" s="80">
        <v>1.1303000000000001</v>
      </c>
      <c r="Q40" s="80">
        <v>3.0444</v>
      </c>
    </row>
    <row r="41" spans="10:17" x14ac:dyDescent="0.3">
      <c r="J41" s="80" t="s">
        <v>17</v>
      </c>
      <c r="K41" s="80">
        <v>5.8830999999999998</v>
      </c>
      <c r="L41" s="80">
        <v>0.65529000000000004</v>
      </c>
      <c r="M41" s="80">
        <v>363</v>
      </c>
      <c r="O41" s="55" t="s">
        <v>113</v>
      </c>
      <c r="P41" s="80">
        <v>-0.2087</v>
      </c>
      <c r="Q41" s="80">
        <v>-0.13519999999999999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H3:AB45"/>
  <sheetViews>
    <sheetView showGridLines="0" topLeftCell="L1" workbookViewId="0">
      <selection activeCell="AB45" sqref="AB45"/>
    </sheetView>
  </sheetViews>
  <sheetFormatPr defaultColWidth="8.83203125" defaultRowHeight="14" x14ac:dyDescent="0.3"/>
  <cols>
    <col min="1" max="7" width="8.83203125" style="55"/>
    <col min="8" max="8" width="8.83203125" style="51"/>
    <col min="9" max="15" width="8.83203125" style="55"/>
    <col min="16" max="16" width="11.08203125" style="81" bestFit="1" customWidth="1"/>
    <col min="17" max="16384" width="8.83203125" style="55"/>
  </cols>
  <sheetData>
    <row r="3" spans="10:28" x14ac:dyDescent="0.3">
      <c r="R3" s="55" t="s">
        <v>105</v>
      </c>
    </row>
    <row r="4" spans="10:28" x14ac:dyDescent="0.3">
      <c r="J4" s="55" t="s">
        <v>96</v>
      </c>
      <c r="R4" s="55" t="s">
        <v>114</v>
      </c>
    </row>
    <row r="5" spans="10:28" x14ac:dyDescent="0.3">
      <c r="L5" s="55" t="s">
        <v>115</v>
      </c>
      <c r="R5" s="55" t="s">
        <v>116</v>
      </c>
      <c r="S5" s="55" t="s">
        <v>117</v>
      </c>
      <c r="T5" s="55" t="s">
        <v>118</v>
      </c>
    </row>
    <row r="6" spans="10:28" x14ac:dyDescent="0.3">
      <c r="J6" s="55" t="s">
        <v>119</v>
      </c>
      <c r="L6" s="55" t="s">
        <v>120</v>
      </c>
      <c r="M6" s="55" t="s">
        <v>121</v>
      </c>
      <c r="N6" s="55" t="s">
        <v>122</v>
      </c>
      <c r="P6" s="82" t="s">
        <v>119</v>
      </c>
      <c r="R6" s="55" t="s">
        <v>19</v>
      </c>
      <c r="S6" s="55" t="s">
        <v>120</v>
      </c>
      <c r="V6" s="55" t="s">
        <v>123</v>
      </c>
      <c r="Z6" s="55" t="s">
        <v>124</v>
      </c>
    </row>
    <row r="7" spans="10:28" x14ac:dyDescent="0.3">
      <c r="J7" s="55" t="s">
        <v>125</v>
      </c>
      <c r="K7" s="55" t="s">
        <v>126</v>
      </c>
      <c r="L7" s="80">
        <v>0</v>
      </c>
      <c r="M7" s="80">
        <v>0</v>
      </c>
      <c r="N7" s="80">
        <v>0</v>
      </c>
      <c r="R7" s="55" t="s">
        <v>127</v>
      </c>
      <c r="S7" s="55" t="s">
        <v>117</v>
      </c>
      <c r="T7" s="55" t="s">
        <v>118</v>
      </c>
      <c r="V7" s="55" t="s">
        <v>127</v>
      </c>
      <c r="W7" s="55" t="s">
        <v>117</v>
      </c>
      <c r="X7" s="55" t="s">
        <v>118</v>
      </c>
      <c r="Z7" s="55" t="s">
        <v>116</v>
      </c>
      <c r="AA7" s="55" t="s">
        <v>117</v>
      </c>
      <c r="AB7" s="55" t="s">
        <v>118</v>
      </c>
    </row>
    <row r="8" spans="10:28" x14ac:dyDescent="0.3">
      <c r="K8" s="55" t="s">
        <v>128</v>
      </c>
      <c r="L8" s="80">
        <v>-0.18060680000000001</v>
      </c>
      <c r="M8" s="80">
        <v>0.14156150000000001</v>
      </c>
      <c r="N8" s="80">
        <v>3.9043399999999999E-2</v>
      </c>
      <c r="Q8" s="55">
        <v>-1</v>
      </c>
      <c r="R8" s="55">
        <v>0</v>
      </c>
      <c r="S8" s="55">
        <v>0</v>
      </c>
      <c r="T8" s="55">
        <v>0</v>
      </c>
      <c r="V8" s="55">
        <v>0</v>
      </c>
      <c r="W8" s="55">
        <v>0</v>
      </c>
      <c r="X8" s="55">
        <v>0</v>
      </c>
      <c r="Z8" s="55">
        <v>0</v>
      </c>
      <c r="AA8" s="55">
        <v>0</v>
      </c>
      <c r="AB8" s="55">
        <v>0</v>
      </c>
    </row>
    <row r="9" spans="10:28" x14ac:dyDescent="0.3">
      <c r="K9" s="55" t="s">
        <v>129</v>
      </c>
      <c r="L9" s="80">
        <v>-0.2602081</v>
      </c>
      <c r="M9" s="80">
        <v>0.2558069</v>
      </c>
      <c r="N9" s="80">
        <v>4.4003000000000002E-3</v>
      </c>
      <c r="P9" s="81">
        <v>0</v>
      </c>
      <c r="Q9" s="55">
        <v>0</v>
      </c>
      <c r="R9" s="55">
        <v>-9.0684399999999998E-2</v>
      </c>
      <c r="S9" s="55">
        <v>7.3915700000000001E-2</v>
      </c>
      <c r="T9" s="55">
        <v>-0.25528450000000003</v>
      </c>
      <c r="V9" s="55">
        <v>2.27E-5</v>
      </c>
      <c r="W9" s="55">
        <v>0.13622699999999999</v>
      </c>
      <c r="X9" s="55">
        <v>-0.13618169999999999</v>
      </c>
      <c r="Z9" s="55">
        <v>9.2900499999999997E-2</v>
      </c>
      <c r="AA9" s="55">
        <v>0.1959824</v>
      </c>
      <c r="AB9" s="55">
        <v>-1.01815E-2</v>
      </c>
    </row>
    <row r="10" spans="10:28" x14ac:dyDescent="0.3">
      <c r="J10" s="55" t="s">
        <v>130</v>
      </c>
      <c r="K10" s="55" t="s">
        <v>131</v>
      </c>
      <c r="L10" s="80">
        <v>-9.5634499999999997E-2</v>
      </c>
      <c r="M10" s="80">
        <v>0.17366119999999999</v>
      </c>
      <c r="N10" s="80">
        <v>-7.8027700000000005E-2</v>
      </c>
      <c r="Q10" s="55">
        <v>1</v>
      </c>
      <c r="R10" s="55">
        <v>5.4526699999999997E-2</v>
      </c>
      <c r="S10" s="55">
        <v>0.20201350000000001</v>
      </c>
      <c r="T10" s="55">
        <v>-9.2960100000000004E-2</v>
      </c>
      <c r="V10" s="55">
        <v>-0.24077219999999999</v>
      </c>
      <c r="W10" s="55">
        <v>-1.6232900000000001E-2</v>
      </c>
      <c r="X10" s="55">
        <v>-0.46531149999999999</v>
      </c>
      <c r="Z10" s="55">
        <v>0.18675990000000001</v>
      </c>
      <c r="AA10" s="55">
        <v>0.34757890000000002</v>
      </c>
      <c r="AB10" s="55">
        <v>2.5940899999999999E-2</v>
      </c>
    </row>
    <row r="11" spans="10:28" x14ac:dyDescent="0.3">
      <c r="K11" s="55" t="s">
        <v>132</v>
      </c>
      <c r="L11" s="80">
        <v>-0.55882639999999995</v>
      </c>
      <c r="M11" s="80">
        <v>-0.1331244</v>
      </c>
      <c r="N11" s="80">
        <v>0.69194979999999995</v>
      </c>
      <c r="Q11" s="55">
        <v>2</v>
      </c>
      <c r="R11" s="55">
        <v>0.13851930000000001</v>
      </c>
      <c r="S11" s="55">
        <v>0.25384580000000001</v>
      </c>
      <c r="T11" s="55">
        <v>2.31928E-2</v>
      </c>
      <c r="V11" s="55">
        <v>-0.43115979999999998</v>
      </c>
      <c r="W11" s="55">
        <v>-0.27016570000000001</v>
      </c>
      <c r="X11" s="55">
        <v>-0.59215379999999995</v>
      </c>
      <c r="Z11" s="55">
        <v>0.28912510000000002</v>
      </c>
      <c r="AA11" s="55">
        <v>0.46451439999999999</v>
      </c>
      <c r="AB11" s="55">
        <v>0.1137357</v>
      </c>
    </row>
    <row r="12" spans="10:28" x14ac:dyDescent="0.3">
      <c r="K12" s="55" t="s">
        <v>133</v>
      </c>
      <c r="L12" s="80">
        <v>-3.2589649999999999</v>
      </c>
      <c r="M12" s="80">
        <v>0.57483960000000001</v>
      </c>
      <c r="N12" s="80">
        <v>2.684126</v>
      </c>
      <c r="Q12" s="55">
        <v>3</v>
      </c>
      <c r="R12" s="55">
        <v>0.22785320000000001</v>
      </c>
      <c r="S12" s="55">
        <v>0.35223690000000002</v>
      </c>
      <c r="T12" s="55">
        <v>0.10346950000000001</v>
      </c>
      <c r="V12" s="55">
        <v>-0.66544990000000004</v>
      </c>
      <c r="W12" s="55">
        <v>-0.45671689999999998</v>
      </c>
      <c r="X12" s="55">
        <v>-0.87418280000000004</v>
      </c>
      <c r="Z12" s="55">
        <v>0.43294830000000001</v>
      </c>
      <c r="AA12" s="55">
        <v>0.64704859999999997</v>
      </c>
      <c r="AB12" s="55">
        <v>0.21884799999999999</v>
      </c>
    </row>
    <row r="13" spans="10:28" x14ac:dyDescent="0.3">
      <c r="K13" s="55" t="s">
        <v>134</v>
      </c>
      <c r="L13" s="80">
        <v>-3.3122220000000002</v>
      </c>
      <c r="M13" s="80">
        <v>1.7136480000000001</v>
      </c>
      <c r="N13" s="80">
        <v>1.5985720000000001</v>
      </c>
      <c r="Q13" s="55">
        <v>4</v>
      </c>
      <c r="R13" s="55">
        <v>0.2629418</v>
      </c>
      <c r="S13" s="55">
        <v>0.44308819999999999</v>
      </c>
      <c r="T13" s="55">
        <v>8.2795400000000005E-2</v>
      </c>
      <c r="V13" s="55">
        <v>-0.66001560000000004</v>
      </c>
      <c r="W13" s="55">
        <v>-0.42792950000000002</v>
      </c>
      <c r="X13" s="55">
        <v>-0.89210179999999994</v>
      </c>
      <c r="Z13" s="55">
        <v>0.38804850000000002</v>
      </c>
      <c r="AA13" s="55">
        <v>0.60860300000000001</v>
      </c>
      <c r="AB13" s="55">
        <v>0.167494</v>
      </c>
    </row>
    <row r="14" spans="10:28" x14ac:dyDescent="0.3">
      <c r="J14" s="55" t="s">
        <v>135</v>
      </c>
      <c r="K14" s="55" t="s">
        <v>136</v>
      </c>
      <c r="L14" s="80">
        <v>-3.3766099999999999</v>
      </c>
      <c r="M14" s="80">
        <v>1.816794</v>
      </c>
      <c r="N14" s="80">
        <v>1.559814</v>
      </c>
      <c r="Q14" s="55">
        <v>5</v>
      </c>
      <c r="R14" s="55">
        <v>0.29604570000000002</v>
      </c>
      <c r="S14" s="55">
        <v>0.4724971</v>
      </c>
      <c r="T14" s="55">
        <v>0.1195944</v>
      </c>
      <c r="V14" s="55">
        <v>-0.6108922</v>
      </c>
      <c r="W14" s="55">
        <v>-0.36788159999999998</v>
      </c>
      <c r="X14" s="55">
        <v>-0.85390290000000002</v>
      </c>
      <c r="Z14" s="55">
        <v>0.31233949999999999</v>
      </c>
      <c r="AA14" s="55">
        <v>0.52063749999999998</v>
      </c>
      <c r="AB14" s="55">
        <v>0.1040415</v>
      </c>
    </row>
    <row r="15" spans="10:28" x14ac:dyDescent="0.3">
      <c r="Q15" s="55">
        <v>6</v>
      </c>
      <c r="R15" s="55">
        <v>0.30699579999999999</v>
      </c>
      <c r="S15" s="55">
        <v>0.50348559999999998</v>
      </c>
      <c r="T15" s="55">
        <v>0.1105061</v>
      </c>
      <c r="V15" s="55">
        <v>-0.66004039999999997</v>
      </c>
      <c r="W15" s="55">
        <v>-0.46727229999999997</v>
      </c>
      <c r="X15" s="55">
        <v>-0.85280849999999997</v>
      </c>
      <c r="Z15" s="55">
        <v>0.34955910000000001</v>
      </c>
      <c r="AA15" s="55">
        <v>0.56921920000000004</v>
      </c>
      <c r="AB15" s="55">
        <v>0.12989899999999999</v>
      </c>
    </row>
    <row r="16" spans="10:28" x14ac:dyDescent="0.3">
      <c r="Q16" s="55">
        <v>7</v>
      </c>
      <c r="R16" s="55">
        <v>0.26325730000000003</v>
      </c>
      <c r="S16" s="55">
        <v>0.52482490000000004</v>
      </c>
      <c r="T16" s="55">
        <v>1.6896999999999999E-3</v>
      </c>
      <c r="V16" s="55">
        <v>-0.57578779999999996</v>
      </c>
      <c r="W16" s="55">
        <v>-0.17329910000000001</v>
      </c>
      <c r="X16" s="55">
        <v>-0.97827649999999999</v>
      </c>
      <c r="Z16" s="55">
        <v>0.31299909999999997</v>
      </c>
      <c r="AA16" s="55">
        <v>0.57123349999999995</v>
      </c>
      <c r="AB16" s="55">
        <v>5.4764699999999999E-2</v>
      </c>
    </row>
    <row r="17" spans="10:28" x14ac:dyDescent="0.3">
      <c r="J17" s="55" t="s">
        <v>104</v>
      </c>
      <c r="L17" s="55" t="s">
        <v>137</v>
      </c>
      <c r="Q17" s="55">
        <v>8</v>
      </c>
      <c r="R17" s="55">
        <v>0.39082319999999998</v>
      </c>
      <c r="S17" s="55">
        <v>0.68824730000000001</v>
      </c>
      <c r="T17" s="55">
        <v>9.3398999999999996E-2</v>
      </c>
      <c r="V17" s="55">
        <v>-0.61401870000000003</v>
      </c>
      <c r="W17" s="55">
        <v>-0.2749181</v>
      </c>
      <c r="X17" s="55">
        <v>-0.95311920000000006</v>
      </c>
      <c r="Z17" s="55">
        <v>0.2243493</v>
      </c>
      <c r="AA17" s="55">
        <v>0.50940050000000003</v>
      </c>
      <c r="AB17" s="55">
        <v>-6.0701900000000003E-2</v>
      </c>
    </row>
    <row r="18" spans="10:28" x14ac:dyDescent="0.3">
      <c r="J18" s="55" t="s">
        <v>119</v>
      </c>
      <c r="L18" s="55" t="s">
        <v>120</v>
      </c>
      <c r="M18" s="67" t="s">
        <v>121</v>
      </c>
      <c r="N18" s="55" t="s">
        <v>122</v>
      </c>
      <c r="Q18" s="55">
        <v>9</v>
      </c>
      <c r="R18" s="55">
        <v>0.57371680000000003</v>
      </c>
      <c r="S18" s="55">
        <v>0.89814850000000002</v>
      </c>
      <c r="T18" s="55">
        <v>0.24928500000000001</v>
      </c>
      <c r="V18" s="55">
        <v>-0.76323030000000003</v>
      </c>
      <c r="W18" s="55">
        <v>-0.45472259999999998</v>
      </c>
      <c r="X18" s="55">
        <v>-1.0717380000000001</v>
      </c>
      <c r="Z18" s="55">
        <v>0.18302779999999999</v>
      </c>
      <c r="AA18" s="55">
        <v>0.45489039999999997</v>
      </c>
      <c r="AB18" s="55">
        <v>-8.8834800000000005E-2</v>
      </c>
    </row>
    <row r="19" spans="10:28" x14ac:dyDescent="0.3">
      <c r="J19" s="55" t="s">
        <v>125</v>
      </c>
      <c r="K19" s="55" t="s">
        <v>126</v>
      </c>
      <c r="L19" s="80">
        <v>0</v>
      </c>
      <c r="M19" s="80">
        <v>0</v>
      </c>
      <c r="N19" s="80">
        <v>0</v>
      </c>
      <c r="Q19" s="55">
        <v>10</v>
      </c>
      <c r="R19" s="55">
        <v>0.67673570000000005</v>
      </c>
      <c r="S19" s="55">
        <v>0.96068410000000004</v>
      </c>
      <c r="T19" s="55">
        <v>0.39278730000000001</v>
      </c>
      <c r="V19" s="55">
        <v>-0.877583</v>
      </c>
      <c r="W19" s="55">
        <v>-0.48563319999999999</v>
      </c>
      <c r="X19" s="55">
        <v>-1.269533</v>
      </c>
      <c r="Z19" s="55">
        <v>0.19065180000000001</v>
      </c>
      <c r="AA19" s="55">
        <v>0.50869929999999997</v>
      </c>
      <c r="AB19" s="55">
        <v>-0.1273957</v>
      </c>
    </row>
    <row r="20" spans="10:28" x14ac:dyDescent="0.3">
      <c r="K20" s="55" t="s">
        <v>128</v>
      </c>
      <c r="L20" s="80">
        <v>-8.3091700000000004E-2</v>
      </c>
      <c r="M20" s="80">
        <v>-0.1008158</v>
      </c>
      <c r="N20" s="80">
        <v>0.1839066</v>
      </c>
      <c r="Q20" s="55">
        <v>11</v>
      </c>
      <c r="R20" s="55">
        <v>0.94975940000000003</v>
      </c>
      <c r="S20" s="55">
        <v>1.3404689999999999</v>
      </c>
      <c r="T20" s="55">
        <v>0.5590503</v>
      </c>
      <c r="V20" s="55">
        <v>-1.0663879999999999</v>
      </c>
      <c r="W20" s="55">
        <v>-0.67399359999999997</v>
      </c>
      <c r="X20" s="55">
        <v>-1.4587829999999999</v>
      </c>
      <c r="Z20" s="55">
        <v>0.10787430000000001</v>
      </c>
      <c r="AA20" s="55">
        <v>0.4475248</v>
      </c>
      <c r="AB20" s="55">
        <v>-0.23177610000000001</v>
      </c>
    </row>
    <row r="21" spans="10:28" x14ac:dyDescent="0.3">
      <c r="K21" s="55" t="s">
        <v>129</v>
      </c>
      <c r="L21" s="80">
        <v>-8.68149E-2</v>
      </c>
      <c r="M21" s="80">
        <v>-0.257328</v>
      </c>
      <c r="N21" s="80">
        <v>0.34414289999999997</v>
      </c>
      <c r="P21" s="81">
        <v>12</v>
      </c>
      <c r="Q21" s="55">
        <v>12</v>
      </c>
      <c r="R21" s="55">
        <v>0.97185279999999996</v>
      </c>
      <c r="S21" s="55">
        <v>1.4057850000000001</v>
      </c>
      <c r="T21" s="55">
        <v>0.53792079999999998</v>
      </c>
      <c r="V21" s="55">
        <v>-1.128233</v>
      </c>
      <c r="W21" s="55">
        <v>-0.73324730000000005</v>
      </c>
      <c r="X21" s="55">
        <v>-1.5232190000000001</v>
      </c>
      <c r="Z21" s="55">
        <v>0.15375610000000001</v>
      </c>
      <c r="AA21" s="55">
        <v>0.52204249999999996</v>
      </c>
      <c r="AB21" s="55">
        <v>-0.2145302</v>
      </c>
    </row>
    <row r="22" spans="10:28" x14ac:dyDescent="0.3">
      <c r="J22" s="55" t="s">
        <v>130</v>
      </c>
      <c r="K22" s="55" t="s">
        <v>131</v>
      </c>
      <c r="L22" s="80">
        <v>-0.37555309999999997</v>
      </c>
      <c r="M22" s="80">
        <v>-0.47293380000000002</v>
      </c>
      <c r="N22" s="80">
        <v>0.84848789999999996</v>
      </c>
      <c r="Q22" s="55">
        <v>13</v>
      </c>
      <c r="R22" s="55">
        <v>0.8908684</v>
      </c>
      <c r="S22" s="55">
        <v>1.3260270000000001</v>
      </c>
      <c r="T22" s="55">
        <v>0.45571010000000001</v>
      </c>
      <c r="V22" s="55">
        <v>-0.8799458</v>
      </c>
      <c r="W22" s="55">
        <v>-0.45310460000000002</v>
      </c>
      <c r="X22" s="55">
        <v>-1.3067869999999999</v>
      </c>
      <c r="Z22" s="55">
        <v>-2.1392999999999999E-2</v>
      </c>
      <c r="AA22" s="55">
        <v>0.30046260000000002</v>
      </c>
      <c r="AB22" s="55">
        <v>-0.34324860000000001</v>
      </c>
    </row>
    <row r="23" spans="10:28" x14ac:dyDescent="0.3">
      <c r="K23" s="55" t="s">
        <v>132</v>
      </c>
      <c r="L23" s="80">
        <v>-1.162987</v>
      </c>
      <c r="M23" s="80">
        <v>-0.41627029999999998</v>
      </c>
      <c r="N23" s="80">
        <v>1.5792580000000001</v>
      </c>
      <c r="Q23" s="55">
        <v>14</v>
      </c>
      <c r="R23" s="55">
        <v>0.90264509999999998</v>
      </c>
      <c r="S23" s="55">
        <v>1.251509</v>
      </c>
      <c r="T23" s="55">
        <v>0.55378139999999998</v>
      </c>
      <c r="V23" s="55">
        <v>-0.84880509999999998</v>
      </c>
      <c r="W23" s="55">
        <v>-0.47458980000000001</v>
      </c>
      <c r="X23" s="55">
        <v>-1.22302</v>
      </c>
      <c r="Z23" s="55">
        <v>-5.7688000000000003E-2</v>
      </c>
      <c r="AA23" s="55">
        <v>0.26554159999999999</v>
      </c>
      <c r="AB23" s="55">
        <v>-0.38091760000000002</v>
      </c>
    </row>
    <row r="24" spans="10:28" x14ac:dyDescent="0.3">
      <c r="K24" s="55" t="s">
        <v>133</v>
      </c>
      <c r="L24" s="80">
        <v>-1.65432</v>
      </c>
      <c r="M24" s="80">
        <v>-0.42364499999999999</v>
      </c>
      <c r="N24" s="80">
        <v>2.0779649999999998</v>
      </c>
      <c r="Q24" s="55">
        <v>15</v>
      </c>
      <c r="R24" s="55">
        <v>1.044019</v>
      </c>
      <c r="S24" s="55">
        <v>1.448604</v>
      </c>
      <c r="T24" s="55">
        <v>0.63943329999999998</v>
      </c>
      <c r="V24" s="55">
        <v>-0.922848</v>
      </c>
      <c r="W24" s="55">
        <v>-0.56105550000000004</v>
      </c>
      <c r="X24" s="55">
        <v>-1.2846409999999999</v>
      </c>
      <c r="Z24" s="55">
        <v>-0.12239369999999999</v>
      </c>
      <c r="AA24" s="55">
        <v>0.1930152</v>
      </c>
      <c r="AB24" s="55">
        <v>-0.43780269999999999</v>
      </c>
    </row>
    <row r="25" spans="10:28" x14ac:dyDescent="0.3">
      <c r="K25" s="55" t="s">
        <v>134</v>
      </c>
      <c r="L25" s="80">
        <v>-1.743576</v>
      </c>
      <c r="M25" s="80">
        <v>-2.9154800000000002E-2</v>
      </c>
      <c r="N25" s="80">
        <v>1.772732</v>
      </c>
      <c r="Q25" s="55">
        <v>16</v>
      </c>
      <c r="R25" s="55">
        <v>1.0274840000000001</v>
      </c>
      <c r="S25" s="55">
        <v>1.42445</v>
      </c>
      <c r="T25" s="55">
        <v>0.63051889999999999</v>
      </c>
      <c r="V25" s="55">
        <v>-0.88248550000000003</v>
      </c>
      <c r="W25" s="55">
        <v>-0.41860380000000003</v>
      </c>
      <c r="X25" s="55">
        <v>-1.3463670000000001</v>
      </c>
      <c r="Z25" s="55">
        <v>-0.1540455</v>
      </c>
      <c r="AA25" s="55">
        <v>0.20532790000000001</v>
      </c>
      <c r="AB25" s="55">
        <v>-0.51341899999999996</v>
      </c>
    </row>
    <row r="26" spans="10:28" x14ac:dyDescent="0.3">
      <c r="J26" s="55" t="s">
        <v>135</v>
      </c>
      <c r="K26" s="55" t="s">
        <v>136</v>
      </c>
      <c r="L26" s="80">
        <v>-1.3635250000000001</v>
      </c>
      <c r="M26" s="80">
        <v>-4.9853300000000003E-2</v>
      </c>
      <c r="N26" s="80">
        <v>1.413376</v>
      </c>
      <c r="Q26" s="55">
        <v>17</v>
      </c>
      <c r="R26" s="55">
        <v>1.0453779999999999</v>
      </c>
      <c r="S26" s="55">
        <v>1.406909</v>
      </c>
      <c r="T26" s="55">
        <v>0.68384650000000002</v>
      </c>
      <c r="V26" s="55">
        <v>-0.83436080000000001</v>
      </c>
      <c r="W26" s="55">
        <v>-0.36789739999999999</v>
      </c>
      <c r="X26" s="55">
        <v>-1.300824</v>
      </c>
      <c r="Z26" s="55">
        <v>-0.22013920000000001</v>
      </c>
      <c r="AA26" s="55">
        <v>0.1018312</v>
      </c>
      <c r="AB26" s="55">
        <v>-0.54210959999999997</v>
      </c>
    </row>
    <row r="27" spans="10:28" x14ac:dyDescent="0.3">
      <c r="Q27" s="55">
        <v>18</v>
      </c>
      <c r="R27" s="55">
        <v>0.9585053</v>
      </c>
      <c r="S27" s="55">
        <v>1.311034</v>
      </c>
      <c r="T27" s="55">
        <v>0.60597670000000003</v>
      </c>
      <c r="V27" s="55">
        <v>-0.77829990000000004</v>
      </c>
      <c r="W27" s="55">
        <v>-0.38996589999999998</v>
      </c>
      <c r="X27" s="55">
        <v>-1.1666339999999999</v>
      </c>
      <c r="Z27" s="55">
        <v>-0.19008700000000001</v>
      </c>
      <c r="AA27" s="55">
        <v>0.2174461</v>
      </c>
      <c r="AB27" s="55">
        <v>-0.59762020000000005</v>
      </c>
    </row>
    <row r="28" spans="10:28" x14ac:dyDescent="0.3">
      <c r="Q28" s="55">
        <v>19</v>
      </c>
      <c r="R28" s="55">
        <v>0.9740472</v>
      </c>
      <c r="S28" s="55">
        <v>1.3201909999999999</v>
      </c>
      <c r="T28" s="55">
        <v>0.62790380000000001</v>
      </c>
      <c r="V28" s="55">
        <v>-0.71107909999999996</v>
      </c>
      <c r="W28" s="55">
        <v>-0.40040940000000003</v>
      </c>
      <c r="X28" s="55">
        <v>-1.021749</v>
      </c>
      <c r="Z28" s="55">
        <v>-0.26622620000000002</v>
      </c>
      <c r="AA28" s="55">
        <v>0.143516</v>
      </c>
      <c r="AB28" s="55">
        <v>-0.67596829999999997</v>
      </c>
    </row>
    <row r="29" spans="10:28" x14ac:dyDescent="0.3">
      <c r="Q29" s="55">
        <v>20</v>
      </c>
      <c r="R29" s="55">
        <v>0.91654089999999999</v>
      </c>
      <c r="S29" s="55">
        <v>1.2359439999999999</v>
      </c>
      <c r="T29" s="55">
        <v>0.5971379</v>
      </c>
      <c r="V29" s="55">
        <v>-0.6513468</v>
      </c>
      <c r="W29" s="55">
        <v>-0.39711419999999997</v>
      </c>
      <c r="X29" s="55">
        <v>-0.90557940000000003</v>
      </c>
      <c r="Z29" s="55">
        <v>-0.27669870000000002</v>
      </c>
      <c r="AA29" s="55">
        <v>0.1177132</v>
      </c>
      <c r="AB29" s="55">
        <v>-0.6711106</v>
      </c>
    </row>
    <row r="30" spans="10:28" x14ac:dyDescent="0.3">
      <c r="Q30" s="55">
        <v>21</v>
      </c>
      <c r="R30" s="55">
        <v>0.94508449999999999</v>
      </c>
      <c r="S30" s="55">
        <v>1.339083</v>
      </c>
      <c r="T30" s="55">
        <v>0.55108639999999998</v>
      </c>
      <c r="V30" s="55">
        <v>-0.72185969999999999</v>
      </c>
      <c r="W30" s="55">
        <v>-0.22752910000000001</v>
      </c>
      <c r="X30" s="55">
        <v>-1.2161900000000001</v>
      </c>
      <c r="Z30" s="55">
        <v>-0.22561300000000001</v>
      </c>
      <c r="AA30" s="55">
        <v>0.23598330000000001</v>
      </c>
      <c r="AB30" s="55">
        <v>-0.68720919999999996</v>
      </c>
    </row>
    <row r="31" spans="10:28" x14ac:dyDescent="0.3">
      <c r="Q31" s="55">
        <v>22</v>
      </c>
      <c r="R31" s="55">
        <v>0.93774400000000002</v>
      </c>
      <c r="S31" s="55">
        <v>1.28695</v>
      </c>
      <c r="T31" s="55">
        <v>0.58853750000000005</v>
      </c>
      <c r="V31" s="55">
        <v>-0.69099029999999995</v>
      </c>
      <c r="W31" s="55">
        <v>-0.21575320000000001</v>
      </c>
      <c r="X31" s="55">
        <v>-1.1662269999999999</v>
      </c>
      <c r="Z31" s="55">
        <v>-0.26184039999999997</v>
      </c>
      <c r="AA31" s="55">
        <v>0.17829030000000001</v>
      </c>
      <c r="AB31" s="55">
        <v>-0.70197120000000002</v>
      </c>
    </row>
    <row r="32" spans="10:28" x14ac:dyDescent="0.3">
      <c r="Q32" s="55">
        <v>23</v>
      </c>
      <c r="R32" s="55">
        <v>0.92492929999999995</v>
      </c>
      <c r="S32" s="55">
        <v>1.2068669999999999</v>
      </c>
      <c r="T32" s="55">
        <v>0.64299139999999999</v>
      </c>
      <c r="V32" s="55">
        <v>-0.71568909999999997</v>
      </c>
      <c r="W32" s="55">
        <v>-0.229322</v>
      </c>
      <c r="X32" s="55">
        <v>-1.202056</v>
      </c>
      <c r="Z32" s="55">
        <v>-0.21746109999999999</v>
      </c>
      <c r="AA32" s="55">
        <v>0.2164894</v>
      </c>
      <c r="AB32" s="55">
        <v>-0.65141159999999998</v>
      </c>
    </row>
    <row r="33" spans="16:28" x14ac:dyDescent="0.3">
      <c r="P33" s="81">
        <v>24</v>
      </c>
      <c r="Q33" s="55">
        <v>24</v>
      </c>
      <c r="R33" s="55">
        <v>0.9386253</v>
      </c>
      <c r="S33" s="55">
        <v>1.269582</v>
      </c>
      <c r="T33" s="55">
        <v>0.6076684</v>
      </c>
      <c r="V33" s="55">
        <v>-0.65234709999999996</v>
      </c>
      <c r="W33" s="55">
        <v>-0.177643</v>
      </c>
      <c r="X33" s="55">
        <v>-1.127051</v>
      </c>
      <c r="Z33" s="55">
        <v>-0.29030220000000001</v>
      </c>
      <c r="AA33" s="55">
        <v>0.15679360000000001</v>
      </c>
      <c r="AB33" s="55">
        <v>-0.73739790000000005</v>
      </c>
    </row>
    <row r="34" spans="16:28" x14ac:dyDescent="0.3">
      <c r="Q34" s="55">
        <v>25</v>
      </c>
      <c r="R34" s="55">
        <v>0.93491190000000002</v>
      </c>
      <c r="S34" s="55">
        <v>1.2651889999999999</v>
      </c>
      <c r="T34" s="55">
        <v>0.60463429999999996</v>
      </c>
      <c r="V34" s="55">
        <v>-0.50916850000000002</v>
      </c>
      <c r="W34" s="55">
        <v>-2.03238E-2</v>
      </c>
      <c r="X34" s="55">
        <v>-0.99801320000000004</v>
      </c>
      <c r="Z34" s="55">
        <v>-0.43983529999999998</v>
      </c>
      <c r="AA34" s="55">
        <v>2.8936E-2</v>
      </c>
      <c r="AB34" s="55">
        <v>-0.90860660000000004</v>
      </c>
    </row>
    <row r="35" spans="16:28" x14ac:dyDescent="0.3">
      <c r="Q35" s="55">
        <v>26</v>
      </c>
      <c r="R35" s="55">
        <v>1.0383370000000001</v>
      </c>
      <c r="S35" s="55">
        <v>1.3805160000000001</v>
      </c>
      <c r="T35" s="55">
        <v>0.69615830000000001</v>
      </c>
      <c r="V35" s="55">
        <v>-0.55297269999999998</v>
      </c>
      <c r="W35" s="55">
        <v>-7.9117000000000007E-2</v>
      </c>
      <c r="X35" s="55">
        <v>-1.0268280000000001</v>
      </c>
      <c r="Z35" s="55">
        <v>-0.49293419999999999</v>
      </c>
      <c r="AA35" s="55">
        <v>-4.8605099999999998E-2</v>
      </c>
      <c r="AB35" s="55">
        <v>-0.93726330000000002</v>
      </c>
    </row>
    <row r="36" spans="16:28" x14ac:dyDescent="0.3">
      <c r="Q36" s="55">
        <v>27</v>
      </c>
      <c r="R36" s="55">
        <v>0.93034700000000004</v>
      </c>
      <c r="S36" s="55">
        <v>1.306012</v>
      </c>
      <c r="T36" s="55">
        <v>0.55468240000000002</v>
      </c>
      <c r="V36" s="55">
        <v>-0.41793160000000001</v>
      </c>
      <c r="W36" s="55">
        <v>7.7087600000000006E-2</v>
      </c>
      <c r="X36" s="55">
        <v>-0.9129507</v>
      </c>
      <c r="Z36" s="55">
        <v>-0.52617749999999996</v>
      </c>
      <c r="AA36" s="55">
        <v>-7.9650799999999994E-2</v>
      </c>
      <c r="AB36" s="55">
        <v>-0.97270420000000002</v>
      </c>
    </row>
    <row r="37" spans="16:28" x14ac:dyDescent="0.3">
      <c r="Q37" s="55">
        <v>28</v>
      </c>
      <c r="R37" s="55">
        <v>0.93173550000000005</v>
      </c>
      <c r="S37" s="55">
        <v>1.277847</v>
      </c>
      <c r="T37" s="55">
        <v>0.58562360000000002</v>
      </c>
      <c r="V37" s="55">
        <v>-0.40735189999999999</v>
      </c>
      <c r="W37" s="55">
        <v>7.2239200000000003E-2</v>
      </c>
      <c r="X37" s="55">
        <v>-0.88694300000000004</v>
      </c>
      <c r="Z37" s="55">
        <v>-0.53207839999999995</v>
      </c>
      <c r="AA37" s="55">
        <v>-8.3481E-2</v>
      </c>
      <c r="AB37" s="55">
        <v>-0.98067590000000004</v>
      </c>
    </row>
    <row r="38" spans="16:28" x14ac:dyDescent="0.3">
      <c r="Q38" s="55">
        <v>29</v>
      </c>
      <c r="R38" s="55">
        <v>0.76745859999999999</v>
      </c>
      <c r="S38" s="55">
        <v>1.2602439999999999</v>
      </c>
      <c r="T38" s="55">
        <v>0.27467259999999999</v>
      </c>
      <c r="V38" s="55">
        <v>-0.30756660000000002</v>
      </c>
      <c r="W38" s="55">
        <v>0.27702929999999998</v>
      </c>
      <c r="X38" s="55">
        <v>-0.89216240000000002</v>
      </c>
      <c r="Z38" s="55">
        <v>-0.46777980000000002</v>
      </c>
      <c r="AA38" s="55">
        <v>1.7147200000000001E-2</v>
      </c>
      <c r="AB38" s="55">
        <v>-0.95270679999999996</v>
      </c>
    </row>
    <row r="39" spans="16:28" x14ac:dyDescent="0.3">
      <c r="Q39" s="55">
        <v>30</v>
      </c>
      <c r="R39" s="55">
        <v>0.81213210000000002</v>
      </c>
      <c r="S39" s="55">
        <v>1.2293510000000001</v>
      </c>
      <c r="T39" s="55">
        <v>0.39491300000000001</v>
      </c>
      <c r="V39" s="55">
        <v>-0.40036559999999999</v>
      </c>
      <c r="W39" s="55">
        <v>0.19955919999999999</v>
      </c>
      <c r="X39" s="55">
        <v>-1.0002899999999999</v>
      </c>
      <c r="Z39" s="55">
        <v>-0.42675410000000003</v>
      </c>
      <c r="AA39" s="55">
        <v>4.6331600000000001E-2</v>
      </c>
      <c r="AB39" s="55">
        <v>-0.89983970000000002</v>
      </c>
    </row>
    <row r="40" spans="16:28" x14ac:dyDescent="0.3">
      <c r="Q40" s="55">
        <v>31</v>
      </c>
      <c r="R40" s="55">
        <v>0.88010889999999997</v>
      </c>
      <c r="S40" s="55">
        <v>1.356781</v>
      </c>
      <c r="T40" s="55">
        <v>0.40343639999999997</v>
      </c>
      <c r="V40" s="55">
        <v>-0.3548849</v>
      </c>
      <c r="W40" s="55">
        <v>0.23356679999999999</v>
      </c>
      <c r="X40" s="55">
        <v>-0.94333659999999997</v>
      </c>
      <c r="Z40" s="55">
        <v>-0.53449060000000004</v>
      </c>
      <c r="AA40" s="55">
        <v>-4.7129799999999999E-2</v>
      </c>
      <c r="AB40" s="55">
        <v>-1.021852</v>
      </c>
    </row>
    <row r="41" spans="16:28" x14ac:dyDescent="0.3">
      <c r="Q41" s="55">
        <v>32</v>
      </c>
      <c r="R41" s="55">
        <v>0.84655239999999998</v>
      </c>
      <c r="S41" s="55">
        <v>1.321928</v>
      </c>
      <c r="T41" s="55">
        <v>0.37117719999999998</v>
      </c>
      <c r="V41" s="55">
        <v>-0.25293789999999999</v>
      </c>
      <c r="W41" s="55">
        <v>0.30332100000000001</v>
      </c>
      <c r="X41" s="55">
        <v>-0.80919680000000005</v>
      </c>
      <c r="Z41" s="55">
        <v>-0.60440499999999997</v>
      </c>
      <c r="AA41" s="55">
        <v>-9.7897700000000004E-2</v>
      </c>
      <c r="AB41" s="55">
        <v>-1.1109119999999999</v>
      </c>
    </row>
    <row r="42" spans="16:28" x14ac:dyDescent="0.3">
      <c r="Q42" s="55">
        <v>33</v>
      </c>
      <c r="R42" s="55">
        <v>0.80615499999999995</v>
      </c>
      <c r="S42" s="55">
        <v>1.2951490000000001</v>
      </c>
      <c r="T42" s="55">
        <v>0.31716090000000002</v>
      </c>
      <c r="V42" s="55">
        <v>-0.29796400000000001</v>
      </c>
      <c r="W42" s="55">
        <v>0.27870499999999998</v>
      </c>
      <c r="X42" s="55">
        <v>-0.87463299999999999</v>
      </c>
      <c r="Z42" s="55">
        <v>-0.52000329999999995</v>
      </c>
      <c r="AA42" s="55">
        <v>-2.5222700000000001E-2</v>
      </c>
      <c r="AB42" s="55">
        <v>-1.0147839999999999</v>
      </c>
    </row>
    <row r="43" spans="16:28" x14ac:dyDescent="0.3">
      <c r="Q43" s="55">
        <v>34</v>
      </c>
      <c r="R43" s="55">
        <v>0.71098470000000002</v>
      </c>
      <c r="S43" s="55">
        <v>1.1845140000000001</v>
      </c>
      <c r="T43" s="55">
        <v>0.23745569999999999</v>
      </c>
      <c r="V43" s="55">
        <v>-0.1657651</v>
      </c>
      <c r="W43" s="55">
        <v>0.36491560000000001</v>
      </c>
      <c r="X43" s="55">
        <v>-0.6964458</v>
      </c>
      <c r="Z43" s="55">
        <v>-0.54953289999999999</v>
      </c>
      <c r="AA43" s="55">
        <v>-1.11615E-2</v>
      </c>
      <c r="AB43" s="55">
        <v>-1.087904</v>
      </c>
    </row>
    <row r="44" spans="16:28" x14ac:dyDescent="0.3">
      <c r="Q44" s="55">
        <v>35</v>
      </c>
      <c r="R44" s="55">
        <v>0.7046154</v>
      </c>
      <c r="S44" s="55">
        <v>1.1598900000000001</v>
      </c>
      <c r="T44" s="55">
        <v>0.24934129999999999</v>
      </c>
      <c r="V44" s="55">
        <v>-0.17264699999999999</v>
      </c>
      <c r="W44" s="55">
        <v>0.38059120000000002</v>
      </c>
      <c r="X44" s="55">
        <v>-0.72588529999999996</v>
      </c>
      <c r="Z44" s="55">
        <v>-0.5399564</v>
      </c>
      <c r="AA44" s="55">
        <v>-2.5244599999999999E-2</v>
      </c>
      <c r="AB44" s="55">
        <v>-1.0546679999999999</v>
      </c>
    </row>
    <row r="45" spans="16:28" x14ac:dyDescent="0.3">
      <c r="P45" s="81">
        <v>36</v>
      </c>
      <c r="Q45" s="55">
        <v>36</v>
      </c>
      <c r="R45" s="55">
        <v>0.80144349999999998</v>
      </c>
      <c r="S45" s="55">
        <v>1.3714569999999999</v>
      </c>
      <c r="T45" s="55">
        <v>0.23143</v>
      </c>
      <c r="V45" s="55">
        <v>-0.15064849999999999</v>
      </c>
      <c r="W45" s="55">
        <v>0.40692440000000002</v>
      </c>
      <c r="X45" s="55">
        <v>-0.70822149999999995</v>
      </c>
      <c r="Z45" s="55">
        <v>-0.66253479999999998</v>
      </c>
      <c r="AA45" s="55">
        <v>-4.71549E-2</v>
      </c>
      <c r="AB45" s="55">
        <v>-1.2779149999999999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H3:M30"/>
  <sheetViews>
    <sheetView showGridLines="0" workbookViewId="0"/>
  </sheetViews>
  <sheetFormatPr defaultColWidth="8.83203125" defaultRowHeight="14" x14ac:dyDescent="0.3"/>
  <cols>
    <col min="1" max="7" width="8.83203125" style="55"/>
    <col min="8" max="8" width="8.83203125" style="51"/>
    <col min="9" max="16384" width="8.83203125" style="55"/>
  </cols>
  <sheetData>
    <row r="3" spans="10:13" x14ac:dyDescent="0.3">
      <c r="K3" s="55" t="s">
        <v>708</v>
      </c>
      <c r="L3" s="55" t="s">
        <v>709</v>
      </c>
    </row>
    <row r="4" spans="10:13" x14ac:dyDescent="0.3">
      <c r="J4" s="93" t="s">
        <v>670</v>
      </c>
      <c r="K4" s="55">
        <v>97.03</v>
      </c>
      <c r="L4" s="55">
        <v>95.43</v>
      </c>
      <c r="M4" s="55">
        <v>100.46</v>
      </c>
    </row>
    <row r="5" spans="10:13" x14ac:dyDescent="0.3">
      <c r="J5" s="93" t="s">
        <v>710</v>
      </c>
      <c r="K5" s="55">
        <v>95.65</v>
      </c>
      <c r="L5" s="55">
        <v>94.22</v>
      </c>
      <c r="M5" s="55">
        <v>97.42</v>
      </c>
    </row>
    <row r="6" spans="10:13" x14ac:dyDescent="0.3">
      <c r="J6" s="93" t="s">
        <v>672</v>
      </c>
      <c r="K6" s="55">
        <v>98.15</v>
      </c>
      <c r="L6" s="55">
        <v>94.91</v>
      </c>
      <c r="M6" s="55">
        <v>99.89</v>
      </c>
    </row>
    <row r="7" spans="10:13" x14ac:dyDescent="0.3">
      <c r="J7" s="93" t="s">
        <v>673</v>
      </c>
      <c r="K7" s="55">
        <v>107.62</v>
      </c>
      <c r="L7" s="55">
        <v>101.72</v>
      </c>
      <c r="M7" s="55">
        <v>109.57</v>
      </c>
    </row>
    <row r="8" spans="10:13" x14ac:dyDescent="0.3">
      <c r="J8" s="108">
        <v>44335</v>
      </c>
      <c r="K8" s="55">
        <v>103.38</v>
      </c>
      <c r="L8" s="55">
        <v>99.6</v>
      </c>
      <c r="M8" s="55">
        <v>104.11</v>
      </c>
    </row>
    <row r="9" spans="10:13" x14ac:dyDescent="0.3">
      <c r="J9" s="93" t="s">
        <v>674</v>
      </c>
      <c r="K9" s="55">
        <v>98.18</v>
      </c>
      <c r="L9" s="55">
        <v>95.62</v>
      </c>
      <c r="M9" s="55">
        <v>100.57</v>
      </c>
    </row>
    <row r="10" spans="10:13" x14ac:dyDescent="0.3">
      <c r="J10" s="93" t="s">
        <v>675</v>
      </c>
      <c r="K10" s="55">
        <v>102.06</v>
      </c>
      <c r="L10" s="55">
        <v>99.42</v>
      </c>
      <c r="M10" s="55">
        <v>104.26</v>
      </c>
    </row>
    <row r="11" spans="10:13" x14ac:dyDescent="0.3">
      <c r="J11" s="93" t="s">
        <v>676</v>
      </c>
      <c r="K11" s="55">
        <v>98.67</v>
      </c>
      <c r="L11" s="55">
        <v>94.32</v>
      </c>
      <c r="M11" s="55">
        <v>100.61</v>
      </c>
    </row>
    <row r="12" spans="10:13" x14ac:dyDescent="0.3">
      <c r="J12" s="93" t="s">
        <v>677</v>
      </c>
      <c r="K12" s="55">
        <v>98.8</v>
      </c>
      <c r="L12" s="55">
        <v>97.42</v>
      </c>
      <c r="M12" s="55">
        <v>99.27</v>
      </c>
    </row>
    <row r="13" spans="10:13" x14ac:dyDescent="0.3">
      <c r="J13" s="93" t="s">
        <v>711</v>
      </c>
      <c r="K13" s="55">
        <v>102.14</v>
      </c>
      <c r="L13" s="55">
        <v>99.86</v>
      </c>
      <c r="M13" s="55">
        <v>106.65</v>
      </c>
    </row>
    <row r="14" spans="10:13" x14ac:dyDescent="0.3">
      <c r="J14" s="93" t="s">
        <v>712</v>
      </c>
      <c r="K14" s="55">
        <v>100.38</v>
      </c>
      <c r="L14" s="55">
        <v>96.11</v>
      </c>
      <c r="M14" s="55">
        <v>103.26</v>
      </c>
    </row>
    <row r="15" spans="10:13" x14ac:dyDescent="0.3">
      <c r="J15" s="93" t="s">
        <v>680</v>
      </c>
      <c r="K15" s="55">
        <v>101.12</v>
      </c>
      <c r="L15" s="55">
        <v>99.17</v>
      </c>
      <c r="M15" s="55">
        <v>104.71</v>
      </c>
    </row>
    <row r="16" spans="10:13" x14ac:dyDescent="0.3">
      <c r="J16" s="93" t="s">
        <v>681</v>
      </c>
      <c r="K16" s="55">
        <v>102.12</v>
      </c>
      <c r="L16" s="55">
        <v>99.54</v>
      </c>
      <c r="M16" s="55">
        <v>103.76</v>
      </c>
    </row>
    <row r="17" spans="10:13" x14ac:dyDescent="0.3">
      <c r="J17" s="93" t="s">
        <v>713</v>
      </c>
      <c r="K17" s="55">
        <v>103.28</v>
      </c>
      <c r="L17" s="55">
        <v>98.82</v>
      </c>
      <c r="M17" s="55">
        <v>106.93</v>
      </c>
    </row>
    <row r="18" spans="10:13" x14ac:dyDescent="0.3">
      <c r="J18" s="93" t="s">
        <v>683</v>
      </c>
      <c r="K18" s="55">
        <v>89.88</v>
      </c>
      <c r="L18" s="55">
        <v>87.63</v>
      </c>
      <c r="M18" s="55">
        <v>98.96</v>
      </c>
    </row>
    <row r="19" spans="10:13" x14ac:dyDescent="0.3">
      <c r="J19" s="93" t="s">
        <v>580</v>
      </c>
      <c r="K19" s="55">
        <v>77.75</v>
      </c>
      <c r="L19" s="55">
        <v>71.52</v>
      </c>
      <c r="M19" s="55">
        <v>90.68</v>
      </c>
    </row>
    <row r="20" spans="10:13" x14ac:dyDescent="0.3">
      <c r="J20" s="108">
        <v>44336</v>
      </c>
      <c r="K20" s="55">
        <v>89.39</v>
      </c>
      <c r="L20" s="55">
        <v>84.2</v>
      </c>
      <c r="M20" s="55">
        <v>97.56</v>
      </c>
    </row>
    <row r="21" spans="10:13" x14ac:dyDescent="0.3">
      <c r="J21" s="93" t="s">
        <v>684</v>
      </c>
      <c r="K21" s="55">
        <v>107.22</v>
      </c>
      <c r="L21" s="55">
        <v>105.09</v>
      </c>
      <c r="M21" s="55">
        <v>114.72</v>
      </c>
    </row>
    <row r="22" spans="10:13" x14ac:dyDescent="0.3">
      <c r="J22" s="93" t="s">
        <v>581</v>
      </c>
      <c r="K22" s="55">
        <v>115.45</v>
      </c>
      <c r="L22" s="55">
        <v>112.79</v>
      </c>
      <c r="M22" s="55">
        <v>123.7</v>
      </c>
    </row>
    <row r="23" spans="10:13" x14ac:dyDescent="0.3">
      <c r="J23" s="93" t="s">
        <v>685</v>
      </c>
      <c r="K23" s="55">
        <v>112.63</v>
      </c>
      <c r="L23" s="55">
        <v>104.97</v>
      </c>
      <c r="M23" s="55">
        <v>119.18</v>
      </c>
    </row>
    <row r="24" spans="10:13" x14ac:dyDescent="0.3">
      <c r="J24" s="93" t="s">
        <v>686</v>
      </c>
      <c r="K24" s="55">
        <v>118.9</v>
      </c>
      <c r="L24" s="55">
        <v>114.07</v>
      </c>
      <c r="M24" s="55">
        <v>126.15</v>
      </c>
    </row>
    <row r="25" spans="10:13" x14ac:dyDescent="0.3">
      <c r="J25" s="93" t="s">
        <v>582</v>
      </c>
      <c r="K25" s="55">
        <v>114.15</v>
      </c>
      <c r="L25" s="55">
        <v>108.44</v>
      </c>
      <c r="M25" s="55">
        <v>120.68</v>
      </c>
    </row>
    <row r="26" spans="10:13" x14ac:dyDescent="0.3">
      <c r="J26" s="93" t="s">
        <v>714</v>
      </c>
      <c r="K26" s="55">
        <v>116.31</v>
      </c>
      <c r="L26" s="55">
        <v>108.76</v>
      </c>
      <c r="M26" s="55">
        <v>128.24</v>
      </c>
    </row>
    <row r="27" spans="10:13" x14ac:dyDescent="0.3">
      <c r="J27" s="93" t="s">
        <v>688</v>
      </c>
      <c r="K27" s="55">
        <v>120.77</v>
      </c>
      <c r="L27" s="55">
        <v>110.05</v>
      </c>
      <c r="M27" s="55">
        <v>128.03</v>
      </c>
    </row>
    <row r="28" spans="10:13" x14ac:dyDescent="0.3">
      <c r="J28" s="93" t="s">
        <v>583</v>
      </c>
      <c r="K28" s="55">
        <v>118.2</v>
      </c>
      <c r="L28" s="55">
        <v>115.34</v>
      </c>
      <c r="M28" s="55">
        <v>124.36</v>
      </c>
    </row>
    <row r="29" spans="10:13" x14ac:dyDescent="0.3">
      <c r="J29" s="93" t="s">
        <v>689</v>
      </c>
      <c r="K29" s="55">
        <v>124.29</v>
      </c>
      <c r="L29" s="55">
        <v>117.23</v>
      </c>
      <c r="M29" s="55">
        <v>129.88</v>
      </c>
    </row>
    <row r="30" spans="10:13" x14ac:dyDescent="0.3">
      <c r="J30" s="93" t="s">
        <v>690</v>
      </c>
      <c r="K30" s="55">
        <v>135.38</v>
      </c>
      <c r="L30" s="55">
        <v>126.22</v>
      </c>
      <c r="M30" s="55">
        <v>144.34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ESR Chapter 1 2021</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1.1.1</vt:lpstr>
      <vt:lpstr>Figure 1.1.2</vt:lpstr>
      <vt:lpstr>Figure 1.2.1</vt:lpstr>
      <vt:lpstr>Figure 1.2.2</vt:lpstr>
      <vt:lpstr>Figure 1.2.3</vt:lpstr>
      <vt:lpstr>Figure 1.2.4</vt:lpstr>
      <vt:lpstr>Figure 1.3.1</vt:lpstr>
      <vt:lpstr>Figure 1.3.2</vt:lpstr>
      <vt:lpstr>Figure 1.3.3</vt:lpstr>
      <vt:lpstr>Figure 1.3.4</vt:lpstr>
      <vt:lpstr>Figure 1.5.1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Zhang, Rongjin</cp:lastModifiedBy>
  <dcterms:created xsi:type="dcterms:W3CDTF">2019-07-01T18:19:04Z</dcterms:created>
  <dcterms:modified xsi:type="dcterms:W3CDTF">2021-07-21T21:49:41Z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